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1请求响应式次数" sheetId="1" r:id="rId1"/>
    <sheet name="2包容量" sheetId="2" r:id="rId5"/>
    <sheet name="3响应时长" sheetId="3" r:id="rId6"/>
    <sheet name="4推送式发送次数" sheetId="4" r:id="rId7"/>
    <sheet name="5订阅人数" sheetId="5" r:id="rId8"/>
    <sheet name="6表数据量" sheetId="6" r:id="rId9"/>
    <sheet name="7表日增长" sheetId="7" r:id="rId10"/>
    <sheet name="8SQL时长" sheetId="8" r:id="rId11"/>
    <sheet name="10废弃表" sheetId="9" r:id="rId12"/>
    <sheet name="11&amp;12缓存使用率和命中率" sheetId="10" r:id="rId13"/>
    <sheet name="14宽窄表同步" sheetId="11" r:id="rId14"/>
    <sheet name="15处理能力" sheetId="12" r:id="rId15"/>
    <sheet name="17批处理次数" sheetId="13" r:id="rId16"/>
    <sheet name="18进程日志" sheetId="14" r:id="rId17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<sst xmlns="http://schemas.openxmlformats.org/spreadsheetml/2006/main" xmlns:xdr="http://schemas.openxmlformats.org/drawingml/2006/spreadsheetDrawing" xmlns:r="http://schemas.openxmlformats.org/officeDocument/2006/relationships" xmlns:ns4="http://schemas.microsoft.com/office/excel/2006/main" xmlns:ns5="http://schemas.microsoft.com/office/excel/2008/2/main" count="809" uniqueCount="809">
  <si>
    <t xml:space="preserve">返回</t>
    <phoneticPr fontId="1" type="noConversion" alignment="left"/>
  </si>
  <si>
    <t xml:space="preserve">交易名称</t>
    <phoneticPr fontId="1" type="noConversion" alignment="left"/>
  </si>
  <si>
    <t xml:space="preserve">说明</t>
    <phoneticPr fontId="1" type="noConversion" alignment="left"/>
  </si>
  <si>
    <r>
      <rPr>
        <rFont val="Microsoft YaHei"/>
        <sz val="9.0"/>
        <b val="true"/>
      </rPr>
      <t xml:space="preserve">优化前交易总数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</si>
  <si>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优化后交易总数</t>
    </r>
    <phoneticPr fontId="1" type="noConversion" alignment="left"/>
  </si>
  <si>
    <t xml:space="preserve">负责人</t>
    <phoneticPr fontId="1" type="noConversion" alignment="left"/>
  </si>
  <si>
    <r>
      <rPr>
        <rFont val="Microsoft YaHei"/>
        <sz val="9.0"/>
        <color rgb="FF000000"/>
        <b val="true"/>
      </rPr>
      <t xml:space="preserve">是否业务范围内</t>
    </r>
    <phoneticPr fontId="1" type="noConversion" alignment="left"/>
  </si>
  <si>
    <t xml:space="preserve">计划上线日期</t>
    <phoneticPr fontId="1" type="noConversion" alignment="left"/>
  </si>
  <si>
    <t xml:space="preserve">计费时间</t>
    <phoneticPr fontId="1" type="noConversion" alignment="left"/>
  </si>
  <si>
    <t xml:space="preserve">计费</t>
    <phoneticPr fontId="1" type="noConversion" alignment="left"/>
  </si>
  <si>
    <r>
      <rPr>
        <rFont val="Microsoft YaHei"/>
        <sz val="9.0"/>
        <color rgb="FF000000"/>
      </rPr>
      <t xml:space="preserve">/tbs/dqs/rest/tbs-s-user/queryTraderCard</t>
    </r>
    <phoneticPr fontId="1" type="noConversion" alignment="left"/>
  </si>
  <si>
    <t xml:space="preserve">交易员名片查询</t>
    <phoneticPr fontId="1" type="noConversion" alignment="left"/>
  </si>
  <si>
    <t xml:space="preserve">周德乐</t>
    <phoneticPr fontId="1" type="noConversion" alignment="left"/>
  </si>
  <si>
    <r>
      <rPr>
        <rFont val="Microsoft YaHei"/>
        <sz val="9.0"/>
        <color rgb="FF678F00"/>
        <b val="true"/>
      </rPr>
      <t xml:space="preserve">正常</t>
    </r>
    <phoneticPr fontId="1" type="noConversion" alignment="left"/>
  </si>
  <si>
    <r>
      <rPr>
        <rFont val="Microsoft YaHei"/>
        <sz val="9.0"/>
        <color rgb="FF000000"/>
      </rPr>
      <t xml:space="preserve">登陆用户5239人，人均点击2次</t>
    </r>
    <phoneticPr fontId="1" type="noConversion" alignment="left"/>
  </si>
  <si>
    <r>
      <rPr>
        <rFont val="Microsoft YaHei"/>
        <sz val="9.0"/>
        <color rgb="FF000000"/>
      </rPr>
      <t xml:space="preserve">/tbs/cal/rest/tbs-u-repoprice/MutualRepoCalculate</t>
    </r>
    <phoneticPr fontId="1" type="noConversion" alignment="left"/>
  </si>
  <si>
    <t xml:space="preserve">双方回购计算</t>
    <phoneticPr fontId="1" type="noConversion" alignment="left"/>
  </si>
  <si>
    <r>
      <rPr>
        <rFont val="Microsoft YaHei"/>
        <sz val="9.0"/>
        <color rgb="FF000000"/>
      </rPr>
      <t xml:space="preserve">周德乐</t>
    </r>
    <phoneticPr fontId="1" type="noConversion" alignment="left"/>
  </si>
  <si>
    <r>
      <rPr>
        <rFont val="Microsoft YaHei"/>
        <sz val="9.0"/>
        <color rgb="FF000000"/>
      </rPr>
      <t xml:space="preserve">质押日均发对话报价12779笔，每笔填2只券，每只券调3次接口，日总计调76674次</t>
    </r>
    <phoneticPr fontId="1" type="noConversion" alignment="left"/>
  </si>
  <si>
    <r>
      <rPr>
        <rFont val="Microsoft YaHei"/>
        <sz val="9.0"/>
        <color rgb="FF000000"/>
      </rPr>
      <t xml:space="preserve">/tbs/mcs/rest/tbs-u-mcs/marketMsgQuery</t>
    </r>
    <phoneticPr fontId="1" type="noConversion" alignment="left"/>
  </si>
  <si>
    <r>
      <rPr>
        <rFont val="Microsoft YaHei"/>
        <sz val="9.0"/>
        <color rgb="FF000000"/>
      </rPr>
      <t xml:space="preserve">消息盒子市场信息查询</t>
    </r>
    <phoneticPr fontId="1" type="noConversion" alignment="left"/>
  </si>
  <si>
    <r>
      <rPr>
        <rFont val="Microsoft YaHei"/>
        <sz val="9.0"/>
        <color rgb="FF000000"/>
      </rPr>
      <t xml:space="preserve">登陆用户5239，人均点击2次</t>
    </r>
    <phoneticPr fontId="1" type="noConversion" alignment="left"/>
  </si>
  <si>
    <r>
      <rPr>
        <rFont val="Microsoft YaHei"/>
        <sz val="9.0"/>
        <color rgb="FF000000"/>
      </rPr>
      <t xml:space="preserve">/ndm/repoids/rest/ndm-u-param/getNextNHoliday</t>
    </r>
    <phoneticPr fontId="1" type="noConversion" alignment="left"/>
  </si>
  <si>
    <t xml:space="preserve">为了验证债券摘牌日和结算日</t>
    <phoneticPr fontId="1" type="noConversion" alignment="left"/>
  </si>
  <si>
    <t xml:space="preserve">/tbs/mcs/rest/tbs-u-mcs/alertMsgQuery</t>
    <phoneticPr fontId="1" type="noConversion" alignment="left"/>
  </si>
  <si>
    <t xml:space="preserve">消息盒子预警信息查询</t>
    <phoneticPr fontId="1" type="noConversion" alignment="left"/>
  </si>
  <si>
    <r>
      <rPr>
        <rFont val="Microsoft YaHei"/>
        <sz val="9.0"/>
      </rPr>
      <t xml:space="preserve">/tbs/cal/rest/tbs-u-repoprice/TripartyRepoCalculate</t>
    </r>
    <phoneticPr fontId="1" type="noConversion" alignment="left"/>
  </si>
  <si>
    <t xml:space="preserve">三方回购计算</t>
    <phoneticPr fontId="1" type="noConversion" alignment="left"/>
  </si>
  <si>
    <r>
      <rPr>
        <rFont val="Microsoft YaHei"/>
        <sz val="9.0"/>
      </rPr>
      <t xml:space="preserve">需要知道当日发送多少笔三方回购报价，按5000笔报价计算正常</t>
    </r>
    <phoneticPr fontId="1" type="noConversion" alignment="left"/>
  </si>
  <si>
    <r>
      <rPr>
        <rFont val="Microsoft YaHei"/>
        <sz val="9.0"/>
        <color rgb="FF000000"/>
      </rPr>
      <t xml:space="preserve">/ndm/ids/rest/ndm-u-param/currentTranDay</t>
    </r>
    <phoneticPr fontId="1" type="noConversion" alignment="left"/>
  </si>
  <si>
    <r>
      <rPr>
        <rFont val="Microsoft YaHei"/>
        <sz val="9.0"/>
        <color rgb="FF000000"/>
      </rPr>
      <t xml:space="preserve">获取当前交易日</t>
    </r>
    <phoneticPr fontId="1" type="noConversion" alignment="left"/>
  </si>
  <si>
    <r>
      <rPr>
        <rFont val="Microsoft YaHei"/>
        <sz val="9.0"/>
        <color rgb="FF000000"/>
      </rPr>
      <t xml:space="preserve">所有报价方式对话报价用户2425CRPO+1185CBT=3610人，人均登录不2次，每次登录缓存</t>
    </r>
    <phoneticPr fontId="1" type="noConversion" alignment="left"/>
  </si>
  <si>
    <t xml:space="preserve">/tbs/dqs/rest/tbs-s-account/queryInstitutionByUserCd</t>
    <phoneticPr fontId="1" type="noConversion" alignment="left"/>
  </si>
  <si>
    <t xml:space="preserve">根据用户查询机构的做市商类型和交易成员群组</t>
    <phoneticPr fontId="1" type="noConversion" alignment="left"/>
  </si>
  <si>
    <r>
      <rPr>
        <rFont val="Microsoft YaHei"/>
        <sz val="9.0"/>
        <color rgb="FF000000"/>
      </rPr>
      <t xml:space="preserve">登陆用户5239，登录人次2次</t>
    </r>
    <phoneticPr fontId="1" type="noConversion" alignment="left"/>
  </si>
  <si>
    <r>
      <rPr>
        <rFont val="Microsoft YaHei"/>
        <sz val="9.0"/>
        <color rgb="FF000000"/>
      </rPr>
      <t xml:space="preserve">人均点击2次</t>
    </r>
    <phoneticPr fontId="1" type="noConversion" alignment="left"/>
  </si>
  <si>
    <r>
      <rPr>
        <rFont val="Microsoft YaHei"/>
        <sz val="9.0"/>
        <color rgb="FF000000"/>
      </rPr>
      <t xml:space="preserve">/qdm/ids/rest/qdm-u-param/getNextNHoliday</t>
    </r>
    <phoneticPr fontId="1" type="noConversion" alignment="left"/>
  </si>
  <si>
    <r>
      <rPr>
        <rFont val="Microsoft YaHei"/>
        <sz val="9.0"/>
        <color rgb="FF000000"/>
      </rPr>
      <t xml:space="preserve">查询t+n个节假日-做市报价时给客户端提供N个节假日数据</t>
    </r>
    <phoneticPr fontId="1" type="noConversion" alignment="left"/>
  </si>
  <si>
    <r>
      <rPr>
        <rFont val="Microsoft YaHei"/>
        <sz val="9.0"/>
      </rPr>
      <t xml:space="preserve">CBT做市报价24210，excel导入3565笔，小白屏不再调用该接口</t>
    </r>
    <phoneticPr fontId="1" type="noConversion" alignment="left"/>
  </si>
  <si>
    <r>
      <rPr>
        <rFont val="Microsoft YaHei"/>
        <sz val="9.0"/>
        <color rgb="FF000000"/>
      </rPr>
      <t xml:space="preserve">/odm/mkDtSub/cbt</t>
    </r>
    <phoneticPr fontId="1" type="noConversion" alignment="left"/>
  </si>
  <si>
    <r>
      <rPr>
        <rFont val="Microsoft YaHei"/>
        <sz val="9.0"/>
        <color rgb="FF000000"/>
      </rPr>
      <t xml:space="preserve">odm查档位行情</t>
    </r>
    <phoneticPr fontId="1" type="noConversion" alignment="left"/>
  </si>
  <si>
    <r>
      <rPr>
        <rFont val="Microsoft YaHei"/>
        <sz val="9.0"/>
        <color rgb="FFFF0000"/>
        <b val="true"/>
      </rPr>
      <t xml:space="preserve">不正常</t>
    </r>
    <phoneticPr fontId="1" type="noConversion" alignment="left"/>
  </si>
  <si>
    <r>
      <rPr>
        <rFont val="Microsoft YaHei"/>
        <sz val="9.0"/>
        <color rgb="FFFF0000"/>
      </rPr>
      <t xml:space="preserve">ODM订单42184笔，通过小白屏报价1w次，T+1和T+0各调用一次，共2w次
优化前2020/8/5客户端发起ODM报价9114笔，调用次数10427；优化后2020/8/12发起报价8074笔，调用次数19917</t>
    </r>
    <phoneticPr fontId="1" type="noConversion" alignment="left"/>
  </si>
  <si>
    <r>
      <rPr>
        <rFont val="Microsoft YaHei"/>
        <sz val="9.0"/>
        <color rgb="FF0563C1"/>
        <u val="single"/>
      </rPr>
      <t xml:space="preserve">返回</t>
    </r>
    <phoneticPr fontId="1" type="noConversion" alignment="left"/>
  </si>
  <si>
    <r>
      <rPr>
        <rFont val="Microsoft YaHei"/>
        <sz val="9.0"/>
        <b val="true"/>
      </rPr>
      <t xml:space="preserve">优化前平均响应字节数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</si>
  <si>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优化后平均响应字节数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</si>
  <si>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是否正常</t>
    </r>
    <phoneticPr fontId="1" type="noConversion" alignment="left"/>
  </si>
  <si>
    <r>
      <rPr>
        <rFont val="Microsoft YaHei"/>
        <sz val="9.0"/>
        <b val="true"/>
      </rPr>
      <t xml:space="preserve">优化版本</t>
    </r>
    <phoneticPr fontId="1" type="noConversion" alignment="left"/>
  </si>
  <si>
    <t xml:space="preserve">/tbs/dqs/rest/tbs-u-quotedetail/espClickExcel</t>
    <phoneticPr fontId="1" type="noConversion" alignment="left"/>
  </si>
  <si>
    <t xml:space="preserve">做市报价导出excel文件</t>
    <phoneticPr fontId="1" type="noConversion" alignment="left"/>
  </si>
  <si>
    <r>
      <rPr>
        <rFont val="Microsoft YaHei"/>
        <sz val="9.0"/>
        <color rgb="FF000000"/>
      </rPr>
      <t xml:space="preserve">474218.5/463KB</t>
    </r>
    <phoneticPr fontId="1" type="noConversion" alignment="left"/>
  </si>
  <si>
    <r>
      <rPr>
        <rFont val="Microsoft YaHei"/>
        <sz val="9.0"/>
        <color rgb="FF000000"/>
      </rPr>
      <t xml:space="preserve">23327/22KB</t>
    </r>
    <phoneticPr fontId="1" type="noConversion" alignment="left"/>
  </si>
  <si>
    <r>
      <rPr>
        <rFont val="Microsoft YaHei"/>
        <sz val="9.0"/>
        <color rgb="FF87C120"/>
        <b val="true"/>
      </rPr>
      <t xml:space="preserve">正常</t>
    </r>
    <phoneticPr fontId="1" type="noConversion" alignment="left"/>
  </si>
  <si>
    <r>
      <rPr>
        <rFont val="Microsoft YaHei"/>
        <sz val="9.0"/>
        <color rgb="FF000000"/>
      </rPr>
      <t xml:space="preserve">张洋弘</t>
    </r>
    <phoneticPr fontId="1" type="noConversion" alignment="left"/>
  </si>
  <si>
    <r>
      <rPr>
        <rFont val="Microsoft YaHei"/>
        <sz val="9.0"/>
        <color rgb="FF000000"/>
      </rPr>
      <t xml:space="preserve">空模板一百行数据优化为按导出内容插入数据</t>
    </r>
    <phoneticPr fontId="1" type="noConversion" alignment="left"/>
  </si>
  <si>
    <r>
      <rPr>
        <rFont val="Microsoft YaHei"/>
        <sz val="9.0"/>
        <color rgb="FF000000"/>
      </rPr>
      <t xml:space="preserve">/tbs/dqs/rest/tbs-u-dealdetail/dealDetailExportExcel</t>
    </r>
    <phoneticPr fontId="1" type="noConversion" alignment="left"/>
  </si>
  <si>
    <r>
      <rPr>
        <rFont val="Microsoft YaHei"/>
        <sz val="9.0"/>
        <color rgb="FF000000"/>
      </rPr>
      <t xml:space="preserve">成交明细查询导出Excel</t>
    </r>
    <phoneticPr fontId="1" type="noConversion" alignment="left"/>
  </si>
  <si>
    <r>
      <rPr>
        <rFont val="Microsoft YaHei"/>
        <sz val="9.0"/>
        <color rgb="FF000000"/>
      </rPr>
      <t xml:space="preserve">215344.2/210KB</t>
    </r>
    <phoneticPr fontId="1" type="noConversion" alignment="left"/>
  </si>
  <si>
    <r>
      <rPr>
        <rFont val="Microsoft YaHei"/>
        <sz val="9.0"/>
        <color rgb="FF000000"/>
      </rPr>
      <t xml:space="preserve">103943.6267/101KB</t>
    </r>
    <phoneticPr fontId="1" type="noConversion" alignment="left"/>
  </si>
  <si>
    <r>
      <rPr>
        <rFont val="Microsoft YaHei"/>
        <sz val="9.0"/>
        <color rgb="FF000000"/>
      </rPr>
      <t xml:space="preserve">查询废弃，更新为ssc/dealreport/rest/ssc-ur-deal/dealDetailExportExcel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</si>
  <si>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优化前响应时间</t>
    </r>
    <phoneticPr fontId="1" type="noConversion" alignment="left"/>
  </si>
  <si>
    <r>
      <rPr>
        <rFont val="Microsoft YaHei"/>
        <sz val="9.0"/>
        <b val="true"/>
      </rPr>
      <t xml:space="preserve">优化后响应时间</t>
    </r>
    <phoneticPr fontId="1" type="noConversion" alignment="left"/>
  </si>
  <si>
    <r>
      <rPr>
        <rFont val="Microsoft YaHei"/>
        <sz val="9.0"/>
        <color rgb="FF000000"/>
        <b val="true"/>
      </rPr>
      <t xml:space="preserve">业务评估值</t>
    </r>
    <phoneticPr fontId="1" type="noConversion" alignment="left"/>
  </si>
  <si>
    <r>
      <rPr>
        <rFont val="Calibri"/>
        <sz val="11.0"/>
        <color rgb="FF000000"/>
      </rPr>
      <t xml:space="preserve">/tbs/dqs/rest/tbs-u-quotedetail/QuoteDetailExportExcel</t>
    </r>
    <phoneticPr fontId="1" type="noConversion" alignment="left"/>
  </si>
  <si>
    <t xml:space="preserve">报价查询全部导出excel文件</t>
    <phoneticPr fontId="1" type="noConversion" alignment="left"/>
  </si>
  <si>
    <r>
      <rPr>
        <rFont val="Microsoft YaHei"/>
        <sz val="9.0"/>
        <color rgb="FF000000"/>
      </rPr>
      <t xml:space="preserve">未找到</t>
    </r>
    <phoneticPr fontId="1" type="noConversion" alignment="left"/>
  </si>
  <si>
    <r>
      <rPr>
        <rFont val="Microsoft YaHei"/>
        <sz val="9.0"/>
        <color rgb="FF000000"/>
      </rPr>
      <t xml:space="preserve">V1.4.3</t>
    </r>
    <phoneticPr fontId="1" type="noConversion" alignment="left"/>
  </si>
  <si>
    <r>
      <rPr>
        <rFont val="Microsoft YaHei"/>
        <sz val="10.0"/>
        <color rgb="FF000000"/>
      </rPr>
      <t xml:space="preserve">张洋弘</t>
    </r>
    <phoneticPr fontId="1" type="noConversion" alignment="left"/>
  </si>
  <si>
    <r>
      <rPr>
        <rFont val="Microsoft YaHei"/>
        <sz val="9.0"/>
        <color rgb="FF000000"/>
        <b val="true"/>
      </rPr>
      <t xml:space="preserve">未找到</t>
    </r>
    <phoneticPr fontId="1" type="noConversion" alignment="left"/>
  </si>
  <si>
    <t xml:space="preserve">/tbs/dqs/rest/tbs-u-quotedetail/IndctvRqstDcExcel</t>
    <phoneticPr fontId="1" type="noConversion" alignment="left"/>
  </si>
  <si>
    <t xml:space="preserve">做市明细导出excel文件</t>
    <phoneticPr fontId="1" type="noConversion" alignment="left"/>
  </si>
  <si>
    <t xml:space="preserve">/tbs/rmbdqs/rest/tbs-u-cbtdqs/queryRqstForQuote</t>
    <phoneticPr fontId="1" type="noConversion" alignment="left"/>
  </si>
  <si>
    <t xml:space="preserve">/tbs/report/rest/tbs-u-quotedetail/queryQuote</t>
    <phoneticPr fontId="1" type="noConversion" alignment="left"/>
  </si>
  <si>
    <t xml:space="preserve">现券买卖报价一览查询</t>
    <phoneticPr fontId="1" type="noConversion" alignment="left"/>
  </si>
  <si>
    <r>
      <rPr>
        <rFont val="Calibri"/>
        <sz val="11.0"/>
        <color rgb="FF000000"/>
      </rPr>
      <t xml:space="preserve">/tbs/dqs/rest/tbs-u-dealdetail/queryDealDetailByQtRqstCd</t>
    </r>
    <phoneticPr fontId="1" type="noConversion" alignment="left"/>
  </si>
  <si>
    <t xml:space="preserve">成交明细模糊查询报价请求编号</t>
    <phoneticPr fontId="1" type="noConversion" alignment="left"/>
  </si>
  <si>
    <r>
      <rPr>
        <rFont val="Calibri"/>
        <sz val="11.0"/>
        <color rgb="FF000000"/>
      </rPr>
      <t xml:space="preserve">/qdm/ids/rest/qdm-u-param/bathGetNextNHoliday</t>
    </r>
    <phoneticPr fontId="1" type="noConversion" alignment="left"/>
  </si>
  <si>
    <r>
      <rPr>
        <rFont val="Microsoft YaHei"/>
        <sz val="10.0"/>
        <color rgb="FF000000"/>
      </rPr>
      <t xml:space="preserve">赵攀</t>
    </r>
    <phoneticPr fontId="1" type="noConversion" alignment="left"/>
  </si>
  <si>
    <r>
      <rPr>
        <rFont val="Calibri"/>
        <sz val="11.0"/>
        <color rgb="FF000000"/>
      </rPr>
      <t xml:space="preserve">/qdm/ids/rest/qdm-u-bond/qdmBondInfoBathQuery</t>
    </r>
    <phoneticPr fontId="1" type="noConversion" alignment="left"/>
  </si>
  <si>
    <r>
      <rPr>
        <rFont val="Calibri"/>
        <sz val="11.0"/>
        <color rgb="FF000000"/>
      </rPr>
      <t xml:space="preserve">/tbs/cal/rest/tbs-u-price/getRateCalculateValueBatch</t>
    </r>
    <phoneticPr fontId="1" type="noConversion" alignment="left"/>
  </si>
  <si>
    <t xml:space="preserve">批量获取到期收益率</t>
    <phoneticPr fontId="1" type="noConversion" alignment="left"/>
  </si>
  <si>
    <t xml:space="preserve">/tbs/drvmsc/rest/tbs-u-irsdeal/irsDealQueryMsc</t>
    <phoneticPr fontId="1" type="noConversion" alignment="left"/>
  </si>
  <si>
    <t xml:space="preserve">IRS场务成交查询</t>
    <phoneticPr fontId="1" type="noConversion" alignment="left"/>
  </si>
  <si>
    <r>
      <rPr>
        <rFont val="Calibri"/>
        <sz val="11.0"/>
        <color rgb="FF000000"/>
      </rPr>
      <t xml:space="preserve">/tbs/trend/rest/tbs-u-crmarket/queryCrDealInfo</t>
    </r>
    <phoneticPr fontId="1" type="noConversion" alignment="left"/>
  </si>
  <si>
    <t xml:space="preserve">查询质押式回购市场交易信息</t>
    <phoneticPr fontId="1" type="noConversion" alignment="left"/>
  </si>
  <si>
    <r>
      <rPr>
        <rFont val="Calibri"/>
        <sz val="11.0"/>
        <color rgb="FF000000"/>
      </rPr>
      <t xml:space="preserve">/tbs/trend/rest/tbs-u-cbtmarket/queryCbtDealInfo</t>
    </r>
    <phoneticPr fontId="1" type="noConversion" alignment="left"/>
  </si>
  <si>
    <t xml:space="preserve">查询现券市场交易信息</t>
    <phoneticPr fontId="1" type="noConversion" alignment="left"/>
  </si>
  <si>
    <r>
      <rPr>
        <rFont val="Calibri"/>
        <sz val="11.0"/>
        <color rgb="FF000000"/>
      </rPr>
      <t xml:space="preserve">/tbs/trend/rest/tbs-u-cbtmarket/cbtDealCodeFuzzySearch</t>
    </r>
    <phoneticPr fontId="1" type="noConversion" alignment="left"/>
  </si>
  <si>
    <t xml:space="preserve">现券市场成交编号模糊搜索</t>
    <phoneticPr fontId="1" type="noConversion" alignment="left"/>
  </si>
  <si>
    <r>
      <rPr>
        <rFont val="Calibri"/>
        <sz val="11.0"/>
        <color rgb="FF000000"/>
      </rPr>
      <t xml:space="preserve">/tbs/dqs/rest/tbs-u-quotedetail/queryEspClickForCore</t>
    </r>
    <phoneticPr fontId="1" type="noConversion" alignment="left"/>
  </si>
  <si>
    <t xml:space="preserve">做市点击报价查询</t>
    <phoneticPr fontId="1" type="noConversion" alignment="left"/>
  </si>
  <si>
    <r>
      <rPr>
        <rFont val="Microsoft YaHei"/>
        <sz val="9.0"/>
        <color rgb="FF000000"/>
      </rPr>
      <t xml:space="preserve">143已结项</t>
    </r>
    <phoneticPr fontId="1" type="noConversion" alignment="left"/>
  </si>
  <si>
    <t xml:space="preserve">/tbs/rmbdqs/rest/tbs-u-cbtdqs/queryCbtDealDtlsDWSAndMBO</t>
    <phoneticPr fontId="1" type="noConversion" alignment="left"/>
  </si>
  <si>
    <t xml:space="preserve">现券买卖成交明细历史数据查询</t>
    <phoneticPr fontId="1" type="noConversion" alignment="left"/>
  </si>
  <si>
    <t xml:space="preserve">衍生品成交明细查询（场务端）</t>
    <phoneticPr fontId="1" type="noConversion" alignment="left"/>
  </si>
  <si>
    <t xml:space="preserve">/tbs/dqs/rest/tbs-u-quotedetail/queryQuote</t>
    <phoneticPr fontId="1" type="noConversion" alignment="left"/>
  </si>
  <si>
    <t xml:space="preserve">现券报价查询</t>
    <phoneticPr fontId="1" type="noConversion" alignment="left"/>
  </si>
  <si>
    <r>
      <rPr>
        <rFont val="Calibri"/>
        <sz val="11.0"/>
        <color rgb="FF000000"/>
      </rPr>
      <t xml:space="preserve">/tbs/dqs/rest/tbs-s-account/queryTradeAccountAuthAndQualification</t>
    </r>
    <phoneticPr fontId="1" type="noConversion" alignment="left"/>
  </si>
  <si>
    <t xml:space="preserve">查询用户业务资格</t>
    <phoneticPr fontId="1" type="noConversion" alignment="left"/>
  </si>
  <si>
    <r>
      <rPr>
        <rFont val="Calibri"/>
        <sz val="11.0"/>
        <color rgb="FF000000"/>
      </rPr>
      <t xml:space="preserve">/tbs/rmbdqs/rest/tbs-u-cbtdqs/queryCbtDealDtlsDWSAndMBO</t>
    </r>
    <phoneticPr fontId="1" type="noConversion" alignment="left"/>
  </si>
  <si>
    <r>
      <rPr>
        <rFont val="Microsoft YaHei"/>
        <sz val="10.0"/>
        <color rgb="FF000000"/>
      </rPr>
      <t xml:space="preserve">现券买卖成交明细历史数据查询</t>
    </r>
    <phoneticPr fontId="1" type="noConversion" alignment="left"/>
  </si>
  <si>
    <r>
      <rPr>
        <rFont val="Calibri"/>
        <sz val="11.0"/>
        <color rgb="FF000000"/>
      </rPr>
      <t xml:space="preserve">/tbs/dqs/rest/tbs-s-bond/clientPledgedBondCpnDtlInfoQuery</t>
    </r>
    <phoneticPr fontId="1" type="noConversion" alignment="left"/>
  </si>
  <si>
    <r>
      <rPr>
        <rFont val="Calibri"/>
        <sz val="10.0"/>
        <color rgb="FF000000"/>
      </rPr>
      <t xml:space="preserve">标准折算率界面查询质押券及折算率</t>
    </r>
    <phoneticPr fontId="1" type="noConversion" alignment="left"/>
  </si>
  <si>
    <r>
      <rPr>
        <rFont val="Microsoft YaHei"/>
        <sz val="10.0"/>
        <color rgb="FF000000"/>
      </rPr>
      <t xml:space="preserve">/tbs/drvmsc/rest/tbs-u-trdfeemscquery/SbfwdAndCrpoTrdfee</t>
    </r>
    <phoneticPr fontId="1" type="noConversion" alignment="left"/>
  </si>
  <si>
    <r>
      <rPr>
        <rFont val="Microsoft YaHei"/>
        <sz val="10.0"/>
        <color rgb="FF000000"/>
      </rPr>
      <t xml:space="preserve">场务交易费查询</t>
    </r>
    <phoneticPr fontId="1" type="noConversion" alignment="left"/>
  </si>
  <si>
    <r>
      <rPr>
        <rFont val="Microsoft YaHei"/>
        <sz val="10.0"/>
        <color rgb="FF000000"/>
      </rPr>
      <t xml:space="preserve">未找到</t>
    </r>
    <phoneticPr fontId="1" type="noConversion" alignment="left"/>
  </si>
  <si>
    <t xml:space="preserve">TOPIC名</t>
    <phoneticPr fontId="1" type="noConversion" alignment="left"/>
  </si>
  <si>
    <t xml:space="preserve">TOPIC</t>
    <phoneticPr fontId="1" type="noConversion" alignment="left"/>
  </si>
  <si>
    <t xml:space="preserve">网关推送总数</t>
    <phoneticPr fontId="1" type="noConversion" alignment="left"/>
  </si>
  <si>
    <r>
      <rPr>
        <rFont val="Microsoft YaHei"/>
        <sz val="9.0"/>
        <color rgb="FF000000"/>
        <b val="true"/>
      </rPr>
      <t xml:space="preserve">优化前日推送总数</t>
    </r>
    <phoneticPr fontId="1" type="noConversion" alignment="left"/>
  </si>
  <si>
    <r>
      <rPr>
        <rFont val="Microsoft YaHei"/>
        <sz val="9.0"/>
        <b val="true"/>
      </rPr>
      <t xml:space="preserve">优化后推送次数</t>
    </r>
    <phoneticPr fontId="1" type="noConversion" alignment="left"/>
  </si>
  <si>
    <t xml:space="preserve">5-Xbond公有行情-5档</t>
    <phoneticPr fontId="1" type="noConversion" alignment="left"/>
  </si>
  <si>
    <t xml:space="preserve">[/quotemarket-CBT-1-TOP_NARROW-5/out]</t>
    <phoneticPr fontId="1" type="noConversion" alignment="left"/>
  </si>
  <si>
    <r>
      <rPr>
        <rFont val="Microsoft YaHei"/>
        <sz val="9.0"/>
      </rPr>
      <t xml:space="preserve">客户端不使用该推送topic，废弃</t>
    </r>
    <phoneticPr fontId="1" type="noConversion" alignment="left"/>
  </si>
  <si>
    <t xml:space="preserve">5-Xbond公有行情-10档</t>
    <phoneticPr fontId="1" type="noConversion" alignment="left"/>
  </si>
  <si>
    <t xml:space="preserve">[/quotemarket-CBT-1-TOP-5/out]</t>
    <phoneticPr fontId="1" type="noConversion" alignment="left"/>
  </si>
  <si>
    <t xml:space="preserve">125-全市场公有行情-1档</t>
    <phoneticPr fontId="1" type="noConversion" alignment="left"/>
  </si>
  <si>
    <t xml:space="preserve">[/quotemarket-CBT-1-FIRST-125/out]</t>
    <phoneticPr fontId="1" type="noConversion" alignment="left"/>
  </si>
  <si>
    <t xml:space="preserve">125-全市场公有行情-5档</t>
    <phoneticPr fontId="1" type="noConversion" alignment="left"/>
  </si>
  <si>
    <t xml:space="preserve">[/quotemarket-CBT-1-TOP_NARROW-125/out]</t>
    <phoneticPr fontId="1" type="noConversion" alignment="left"/>
  </si>
  <si>
    <t xml:space="preserve">125-全市场公有行情-10档</t>
    <phoneticPr fontId="1" type="noConversion" alignment="left"/>
  </si>
  <si>
    <t xml:space="preserve">[/quotemarket-CBT-1-TOP-125/out]</t>
    <phoneticPr fontId="1" type="noConversion" alignment="left"/>
  </si>
  <si>
    <t xml:space="preserve">25-ESP&amp;XBond公有行情-1档</t>
    <phoneticPr fontId="1" type="noConversion" alignment="left"/>
  </si>
  <si>
    <t xml:space="preserve">[/quotemarket-CBT-1-FIRST-25/out]</t>
    <phoneticPr fontId="1" type="noConversion" alignment="left"/>
  </si>
  <si>
    <t xml:space="preserve">[/publicquotemarket-CBT-1-FIRST-25/out]</t>
    <phoneticPr fontId="1" type="noConversion" alignment="left"/>
  </si>
  <si>
    <t xml:space="preserve">25-ESP&amp;XBond公有行情-5档</t>
    <phoneticPr fontId="1" type="noConversion" alignment="left"/>
  </si>
  <si>
    <t xml:space="preserve">[/quotemarket-CBT-1-TOP_NARROW-25/out]</t>
    <phoneticPr fontId="1" type="noConversion" alignment="left"/>
  </si>
  <si>
    <t xml:space="preserve">25-ESP&amp;XBond公有行情-10档</t>
    <phoneticPr fontId="1" type="noConversion" alignment="left"/>
  </si>
  <si>
    <t xml:space="preserve">[/quotemarket-CBT-1-TOP-25/out]</t>
    <phoneticPr fontId="1" type="noConversion" alignment="left"/>
  </si>
  <si>
    <t xml:space="preserve">2-ESP公有行情-1档</t>
    <phoneticPr fontId="1" type="noConversion" alignment="left"/>
  </si>
  <si>
    <t xml:space="preserve">[/quotemarket-CBT-1-FIRST-2/out]</t>
    <phoneticPr fontId="1" type="noConversion" alignment="left"/>
  </si>
  <si>
    <t xml:space="preserve">12-无XBond公有行情-1档</t>
    <phoneticPr fontId="1" type="noConversion" alignment="left"/>
  </si>
  <si>
    <t xml:space="preserve">[/quotemarkettopic-CBT-1-FIRST-bond-170212-12/out]</t>
    <phoneticPr fontId="1" type="noConversion" alignment="left"/>
  </si>
  <si>
    <t xml:space="preserve">12-无XBond公有行情-5档</t>
    <phoneticPr fontId="1" type="noConversion" alignment="left"/>
  </si>
  <si>
    <t xml:space="preserve">[/quotemarkettopic-CBT-1-TOP_NARROW-bond-170212-12/out]</t>
    <phoneticPr fontId="1" type="noConversion" alignment="left"/>
  </si>
  <si>
    <t xml:space="preserve">12-无XBond公有行情-10档</t>
    <phoneticPr fontId="1" type="noConversion" alignment="left"/>
  </si>
  <si>
    <t xml:space="preserve">[/quotemarkettopic-CBT-1-TOP-bond-170212-12/out]</t>
    <phoneticPr fontId="1" type="noConversion" alignment="left"/>
  </si>
  <si>
    <t xml:space="preserve">12-全市场公有行情-1档</t>
    <phoneticPr fontId="1" type="noConversion" alignment="left"/>
  </si>
  <si>
    <t xml:space="preserve">[/publicquotemarket-CBT-1-FIRST-12/out]</t>
    <phoneticPr fontId="1" type="noConversion" alignment="left"/>
  </si>
  <si>
    <t xml:space="preserve">[/quotemarket-CBT-1-FIRST-12/out]</t>
    <phoneticPr fontId="1" type="noConversion" alignment="left"/>
  </si>
  <si>
    <t xml:space="preserve">12-全市场公有行情-5档</t>
    <phoneticPr fontId="1" type="noConversion" alignment="left"/>
  </si>
  <si>
    <t xml:space="preserve">[/quotemarket-CBT-1-TOP_NARROW-12/out]</t>
    <phoneticPr fontId="1" type="noConversion" alignment="left"/>
  </si>
  <si>
    <t xml:space="preserve">12-全市场公有行情-10档</t>
    <phoneticPr fontId="1" type="noConversion" alignment="left"/>
  </si>
  <si>
    <t xml:space="preserve">[/quotemarket-CBT-1-TOP-12/out]</t>
    <phoneticPr fontId="1" type="noConversion" alignment="left"/>
  </si>
  <si>
    <t xml:space="preserve">1-IND公有行情-1档</t>
    <phoneticPr fontId="1" type="noConversion" alignment="left"/>
  </si>
  <si>
    <t xml:space="preserve">[/quotemarket-CBT-1-FIRST-1/out]</t>
    <phoneticPr fontId="1" type="noConversion" alignment="left"/>
  </si>
  <si>
    <r>
      <rPr>
        <rFont val="Microsoft YaHei"/>
        <sz val="9.0"/>
        <color rgb="FF000000"/>
      </rPr>
      <t xml:space="preserve">12-无XBond公有行情-5档</t>
    </r>
    <phoneticPr fontId="1" type="noConversion" alignment="left"/>
  </si>
  <si>
    <r>
      <rPr>
        <rFont val="Microsoft YaHei"/>
        <sz val="9.0"/>
        <color rgb="FF000000"/>
      </rPr>
      <t xml:space="preserve">999-三合一活跃券私有行情-5挡</t>
    </r>
    <phoneticPr fontId="1" type="noConversion" alignment="left"/>
  </si>
  <si>
    <t xml:space="preserve">[/quotemarkettopic-CBT-1-TOP_NARROW-instn-100035-999/out]</t>
    <phoneticPr fontId="1" type="noConversion" alignment="left"/>
  </si>
  <si>
    <t xml:space="preserve">999-三合一活跃券私有行情-1挡</t>
    <phoneticPr fontId="1" type="noConversion" alignment="left"/>
  </si>
  <si>
    <t xml:space="preserve">[/quotemarkettopic-CBT-1-TOP-instn-100035-999/out]</t>
    <phoneticPr fontId="1" type="noConversion" alignment="left"/>
  </si>
  <si>
    <t xml:space="preserve">QDM交易时段推送</t>
    <phoneticPr fontId="1" type="noConversion" alignment="left"/>
  </si>
  <si>
    <t xml:space="preserve">topic[/QDM_SESN]</t>
    <phoneticPr fontId="1" type="noConversion" alignment="left"/>
  </si>
  <si>
    <t xml:space="preserve">申冬东</t>
    <phoneticPr fontId="1" type="noConversion" alignment="left"/>
  </si>
  <si>
    <t xml:space="preserve">NDM交易时段推送</t>
    <phoneticPr fontId="1" type="noConversion" alignment="left"/>
  </si>
  <si>
    <t xml:space="preserve">topic[/NDM_SESN]</t>
    <phoneticPr fontId="1" type="noConversion" alignment="left"/>
  </si>
  <si>
    <t xml:space="preserve">XBOND私有行情推送</t>
    <phoneticPr fontId="1" type="noConversion" alignment="left"/>
  </si>
  <si>
    <t xml:space="preserve">topic[/odmmwp/ws/CBT_MKT_DAT_******]</t>
    <phoneticPr fontId="1" type="noConversion" alignment="left"/>
  </si>
  <si>
    <r>
      <rPr>
        <rFont val="Microsoft YaHei"/>
        <sz val="9.0"/>
        <color rgb="FFFF0000"/>
      </rPr>
      <t xml:space="preserve">待确认</t>
    </r>
    <phoneticPr fontId="1" type="noConversion" alignment="left"/>
  </si>
  <si>
    <r>
      <rPr>
        <rFont val="Microsoft YaHei"/>
        <sz val="9.0"/>
        <color rgb="FF000000"/>
      </rPr>
      <t xml:space="preserve">申冬东</t>
    </r>
    <phoneticPr fontId="1" type="noConversion" alignment="left"/>
  </si>
  <si>
    <r>
      <rPr>
        <rFont val="Microsoft YaHei"/>
        <sz val="9.0"/>
        <color rgb="FF000000"/>
      </rPr>
      <t xml:space="preserve">和当日的订单数量以及订单的价格分布有关</t>
    </r>
    <phoneticPr fontId="1" type="noConversion" alignment="left"/>
  </si>
  <si>
    <t xml:space="preserve">用户</t>
    <phoneticPr fontId="1" type="noConversion" alignment="left"/>
  </si>
  <si>
    <r>
      <rPr>
        <rFont val="Microsoft YaHei"/>
        <sz val="9.0"/>
        <color rgb="FF000000"/>
        <b val="true"/>
      </rPr>
      <t xml:space="preserve">TOPIC中文名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</si>
  <si>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优化前推送总数</t>
    </r>
    <phoneticPr fontId="1" type="noConversion" alignment="left"/>
  </si>
  <si>
    <r>
      <rPr>
        <rFont val="Microsoft YaHei"/>
        <sz val="9.0"/>
        <b val="true"/>
      </rPr>
      <t xml:space="preserve">优化前订阅人次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</si>
  <si>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优化前订阅人数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</si>
  <si>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优化后推送总数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</si>
  <si>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优化后订阅人次</t>
    </r>
    <phoneticPr fontId="1" type="noConversion" alignment="left"/>
  </si>
  <si>
    <r>
      <rPr>
        <rFont val="Microsoft YaHei"/>
        <sz val="9.0"/>
        <b val="true"/>
      </rPr>
      <t xml:space="preserve">优化后订阅人数</t>
    </r>
    <phoneticPr fontId="1" type="noConversion" alignment="left"/>
  </si>
  <si>
    <r>
      <rPr>
        <rFont val="Microsoft YaHei"/>
        <sz val="9.0"/>
        <b val="true"/>
      </rPr>
      <t xml:space="preserve">负责人</t>
    </r>
    <phoneticPr fontId="1" type="noConversion" alignment="left"/>
  </si>
  <si>
    <t xml:space="preserve">备注</t>
    <phoneticPr fontId="1" type="noConversion" alignment="left"/>
  </si>
  <si>
    <t xml:space="preserve">单券最优公有行情</t>
    <phoneticPr fontId="1" type="noConversion" alignment="left"/>
  </si>
  <si>
    <t xml:space="preserve">topic[/quotemarkettopic-CBT-1-FIRST-bond-190215-125/out]</t>
    <phoneticPr fontId="1" type="noConversion" alignment="left"/>
  </si>
  <si>
    <t xml:space="preserve">topic[/quotemarkettopic-CBT-1-FIRST-bond-160210-125/out]</t>
    <phoneticPr fontId="1" type="noConversion" alignment="left"/>
  </si>
  <si/>
  <si>
    <r>
      <rPr>
        <rFont val="Microsoft YaHei"/>
        <sz val="9.0"/>
      </rPr>
      <t xml:space="preserve">接口同上</t>
    </r>
    <phoneticPr fontId="1" type="noConversion" alignment="left"/>
  </si>
  <si>
    <t xml:space="preserve">topic[/quotemarkettopic-CBT-1-FIRST-bond-160640-125/out]</t>
    <phoneticPr fontId="1" type="noConversion" alignment="left"/>
  </si>
  <si>
    <t xml:space="preserve">首页债券市场行情利率债</t>
    <phoneticPr fontId="1" type="noConversion" alignment="left"/>
  </si>
  <si>
    <t xml:space="preserve">topic[/signal/refresh-WG24-interest/out]</t>
    <phoneticPr fontId="1" type="noConversion" alignment="left"/>
  </si>
  <si>
    <r>
      <rPr>
        <rFont val="Microsoft YaHei"/>
        <sz val="9.0"/>
        <color rgb="FF000000"/>
      </rPr>
      <t xml:space="preserve">用于债券市场利率债场务修改债券后的推送，每次登录都会订阅，登录后重连导致的登录人次1w</t>
    </r>
    <phoneticPr fontId="1" type="noConversion" alignment="left"/>
  </si>
  <si/>
  <si>
    <r>
      <rPr>
        <rFont val="Microsoft YaHei"/>
        <sz val="9.0"/>
        <color rgb="FF000000"/>
      </rPr>
      <t xml:space="preserve">10万</t>
    </r>
    <phoneticPr fontId="1" type="noConversion" alignment="left"/>
  </si>
  <si>
    <t xml:space="preserve">类别</t>
    <phoneticPr fontId="1" type="noConversion" alignment="left"/>
  </si>
  <si>
    <t xml:space="preserve">表中文名</t>
    <phoneticPr fontId="1" type="noConversion" alignment="left"/>
  </si>
  <si>
    <t xml:space="preserve">表名</t>
    <phoneticPr fontId="1" type="noConversion" alignment="left"/>
  </si>
  <si>
    <t xml:space="preserve">是否优化</t>
    <phoneticPr fontId="1" type="noConversion" alignment="left"/>
  </si>
  <si>
    <t xml:space="preserve">开发人员</t>
    <phoneticPr fontId="1" type="noConversion" alignment="left"/>
  </si>
  <si>
    <t xml:space="preserve">计划上线版本</t>
    <phoneticPr fontId="1" type="noConversion" alignment="left"/>
  </si>
  <si>
    <r>
      <rPr>
        <rFont val="Microsoft YaHei"/>
        <sz val="10.0"/>
        <color rgb="FF000000"/>
        <b val="true"/>
      </rPr>
      <t xml:space="preserve">32周(143版本前)</t>
    </r>
    <phoneticPr fontId="1" type="noConversion" alignment="left"/>
  </si>
  <si>
    <r>
      <rPr>
        <rFont val="Microsoft YaHei"/>
        <sz val="10.0"/>
        <color rgb="FF000000"/>
        <b val="true"/>
      </rPr>
      <t xml:space="preserve">33周(143版本后)</t>
    </r>
    <phoneticPr fontId="1" type="noConversion" alignment="left"/>
  </si>
  <si>
    <t xml:space="preserve">结论</t>
    <phoneticPr fontId="1" type="noConversion" alignment="left"/>
  </si>
  <si>
    <t xml:space="preserve">日增长</t>
    <phoneticPr fontId="1" type="noConversion" alignment="left"/>
  </si>
  <si>
    <t xml:space="preserve">周增长</t>
    <phoneticPr fontId="1" type="noConversion" alignment="left"/>
  </si>
  <si>
    <t xml:space="preserve">TBS库</t>
    <phoneticPr fontId="1" type="noConversion" alignment="left"/>
  </si>
  <si>
    <t xml:space="preserve">现券买卖做市报价明细</t>
    <phoneticPr fontId="1" type="noConversion" alignment="left"/>
  </si>
  <si>
    <t xml:space="preserve">TBS_CBT.CBT_MMKNG_QT_DTL</t>
    <phoneticPr fontId="1" type="noConversion" alignment="left"/>
  </si>
  <si>
    <t xml:space="preserve">优化</t>
    <phoneticPr fontId="1" type="noConversion" alignment="left"/>
  </si>
  <si>
    <t xml:space="preserve">陈启明</t>
    <phoneticPr fontId="1" type="noConversion" alignment="left"/>
  </si>
  <si>
    <t xml:space="preserve">1.4.3</t>
    <phoneticPr fontId="1" type="noConversion" alignment="left"/>
  </si>
  <si>
    <r>
      <rPr>
        <rFont val="Microsoft YaHei"/>
        <sz val="9.0"/>
        <color rgb="FF000000"/>
      </rPr>
      <t xml:space="preserve">历史数据清除，保留一周</t>
    </r>
    <phoneticPr fontId="1" type="noConversion" alignment="left"/>
  </si>
  <si>
    <t xml:space="preserve">现券买卖成交明细</t>
    <phoneticPr fontId="1" type="noConversion" alignment="left"/>
  </si>
  <si>
    <t xml:space="preserve">TBS_CBT.CBT_DL_DTL</t>
    <phoneticPr fontId="1" type="noConversion" alignment="left"/>
  </si>
  <si>
    <t xml:space="preserve">现券买卖请求报价报价方信息</t>
    <phoneticPr fontId="1" type="noConversion" alignment="left"/>
  </si>
  <si>
    <t xml:space="preserve">TBS_CBT.CBT_RQST_QT_MKR_DTL</t>
    <phoneticPr fontId="1" type="noConversion" alignment="left"/>
  </si>
  <si>
    <t xml:space="preserve">质押式回购成交跨托管账户信息</t>
    <phoneticPr fontId="1" type="noConversion" alignment="left"/>
  </si>
  <si>
    <t xml:space="preserve">TBS_CRPO.CRPO_DL_CRS_CSTDN_ACNT_INFO</t>
    <phoneticPr fontId="1" type="noConversion" alignment="left"/>
  </si>
  <si>
    <t xml:space="preserve">清空（废弃表）</t>
    <phoneticPr fontId="1" type="noConversion" alignment="left"/>
  </si>
  <si>
    <t xml:space="preserve">现券买卖请求报价明细(流水)</t>
    <phoneticPr fontId="1" type="noConversion" alignment="left"/>
  </si>
  <si>
    <t xml:space="preserve">TBS_CBT.CBT_RQST_QT_DTL_AL</t>
    <phoneticPr fontId="1" type="noConversion" alignment="left"/>
  </si>
  <si>
    <t xml:space="preserve">现券买卖报价分账信息(流水)</t>
    <phoneticPr fontId="1" type="noConversion" alignment="left"/>
  </si>
  <si>
    <t xml:space="preserve">TBS_CBT.CBT_QT_ALCTN_DTL_AL</t>
    <phoneticPr fontId="1" type="noConversion" alignment="left"/>
  </si>
  <si>
    <t xml:space="preserve">质押式回购对话报价跨托管账户信息</t>
    <phoneticPr fontId="1" type="noConversion" alignment="left"/>
  </si>
  <si>
    <t xml:space="preserve">TBS_CRPO.CRPO_DLG_QT_CSTDN_ACNT_INFO</t>
    <phoneticPr fontId="1" type="noConversion" alignment="left"/>
  </si>
  <si>
    <t xml:space="preserve">现券买卖请求报价明细</t>
    <phoneticPr fontId="1" type="noConversion" alignment="left"/>
  </si>
  <si>
    <t xml:space="preserve">TBS_CBT.CBT_RQST_QT_DTL</t>
    <phoneticPr fontId="1" type="noConversion" alignment="left"/>
  </si>
  <si>
    <t xml:space="preserve">现券买卖报价分账信息</t>
    <phoneticPr fontId="1" type="noConversion" alignment="left"/>
  </si>
  <si>
    <t xml:space="preserve">TBS_CBT.CBT_QT_ALCTN_DTL</t>
    <phoneticPr fontId="1" type="noConversion" alignment="left"/>
  </si>
  <si>
    <t xml:space="preserve">现券买卖对话报价明细(流水)</t>
    <phoneticPr fontId="1" type="noConversion" alignment="left"/>
  </si>
  <si>
    <t xml:space="preserve">TBS_CBT.CBT_DLG_QT_DTL_AL</t>
    <phoneticPr fontId="1" type="noConversion" alignment="left"/>
  </si>
  <si>
    <t xml:space="preserve">标准债券远期最优报价行情</t>
    <phoneticPr fontId="1" type="noConversion" alignment="left"/>
  </si>
  <si>
    <t xml:space="preserve">TBS_SBFWD.SBF_BST_QT_MKT_DATA</t>
    <phoneticPr fontId="1" type="noConversion" alignment="left"/>
  </si>
  <si>
    <t xml:space="preserve">标准债券远期订单明细</t>
    <phoneticPr fontId="1" type="noConversion" alignment="left"/>
  </si>
  <si>
    <t xml:space="preserve">TBS_SBFWD.SBF_ORDR_DTL</t>
    <phoneticPr fontId="1" type="noConversion" alignment="left"/>
  </si>
  <si>
    <t xml:space="preserve">标准债券远期集中清算市场交易机构净头寸</t>
    <phoneticPr fontId="1" type="noConversion" alignment="left"/>
  </si>
  <si>
    <t xml:space="preserve">TBS_SBFWD.SBFCCP_TRDNG_PTY_NET_PSTN</t>
    <phoneticPr fontId="1" type="noConversion" alignment="left"/>
  </si>
  <si>
    <t xml:space="preserve">现券买卖做市/点击成交报价交易明细</t>
    <phoneticPr fontId="1" type="noConversion" alignment="left"/>
  </si>
  <si>
    <t xml:space="preserve">TBS_CBT.CBT_CLCK_ORDR_DL_DTL</t>
    <phoneticPr fontId="1" type="noConversion" alignment="left"/>
  </si>
  <si>
    <t xml:space="preserve">买断式回购成交跨托管账户信息</t>
    <phoneticPr fontId="1" type="noConversion" alignment="left"/>
  </si>
  <si>
    <t xml:space="preserve">TBS_ORPO.ORPO_DL_CRS_CSTDN_ACNT_INFO</t>
    <phoneticPr fontId="1" type="noConversion" alignment="left"/>
  </si>
  <si>
    <t xml:space="preserve">现券买卖成交行情</t>
    <phoneticPr fontId="1" type="noConversion" alignment="left"/>
  </si>
  <si>
    <t xml:space="preserve">TBS_CBT.CBT_DL_MKT_INFO</t>
    <phoneticPr fontId="1" type="noConversion" alignment="left"/>
  </si>
  <si>
    <t xml:space="preserve">利率互换最优报价行情(ODM)</t>
    <phoneticPr fontId="1" type="noConversion" alignment="left"/>
  </si>
  <si>
    <t xml:space="preserve">TBS_IRS.IRS_BST_QT_MKT_DATA_ODM</t>
    <phoneticPr fontId="1" type="noConversion" alignment="left"/>
  </si>
  <si>
    <t xml:space="preserve">买断式回购对话报价明细</t>
    <phoneticPr fontId="1" type="noConversion" alignment="left"/>
  </si>
  <si>
    <t xml:space="preserve">TBS_ORPO.ORPO_DLG_QT_DTL</t>
    <phoneticPr fontId="1" type="noConversion" alignment="left"/>
  </si>
  <si>
    <t xml:space="preserve">利率互换成交明细</t>
    <phoneticPr fontId="1" type="noConversion" alignment="left"/>
  </si>
  <si>
    <t xml:space="preserve">TBS_IRS.IRS_DL_DTL</t>
    <phoneticPr fontId="1" type="noConversion" alignment="left"/>
  </si>
  <si>
    <t xml:space="preserve">利率互换对话报价</t>
    <phoneticPr fontId="1" type="noConversion" alignment="left"/>
  </si>
  <si>
    <t xml:space="preserve">TBS_IRS.IRS_DLG_QT</t>
    <phoneticPr fontId="1" type="noConversion" alignment="left"/>
  </si>
  <si>
    <t xml:space="preserve">信用拆借对话报价</t>
    <phoneticPr fontId="1" type="noConversion" alignment="left"/>
  </si>
  <si>
    <t xml:space="preserve">TBS_IBO.IBO_DLG_QT</t>
    <phoneticPr fontId="1" type="noConversion" alignment="left"/>
  </si>
  <si>
    <t xml:space="preserve">利率互换曲线</t>
    <phoneticPr fontId="1" type="noConversion" alignment="left"/>
  </si>
  <si>
    <t xml:space="preserve">TBS_IRS.IRS_CRV</t>
    <phoneticPr fontId="1" type="noConversion" alignment="left"/>
  </si>
  <si>
    <t xml:space="preserve">利率互换确认状态信息</t>
    <phoneticPr fontId="1" type="noConversion" alignment="left"/>
  </si>
  <si>
    <t xml:space="preserve">TBS_IRS.IRS_CNFRM_ST_INFO</t>
    <phoneticPr fontId="1" type="noConversion" alignment="left"/>
  </si>
  <si>
    <t xml:space="preserve">质押式回购成交质押债券明细</t>
    <phoneticPr fontId="1" type="noConversion" alignment="left"/>
  </si>
  <si>
    <t xml:space="preserve">TBS_CRPO.CRPO_DL_PLDG_CPN_DTL</t>
    <phoneticPr fontId="1" type="noConversion" alignment="left"/>
  </si>
  <si>
    <t xml:space="preserve">质押式回购成交明细</t>
    <phoneticPr fontId="1" type="noConversion" alignment="left"/>
  </si>
  <si>
    <t xml:space="preserve">TBS_CRPO.CRPO_DL_DTL</t>
    <phoneticPr fontId="1" type="noConversion" alignment="left"/>
  </si>
  <si>
    <t xml:space="preserve">质押式回购订单明细</t>
    <phoneticPr fontId="1" type="noConversion" alignment="left"/>
  </si>
  <si>
    <t xml:space="preserve">TBS_CRPO.CRPO_ORDR_DTL</t>
    <phoneticPr fontId="1" type="noConversion" alignment="left"/>
  </si>
  <si>
    <t xml:space="preserve">衍生品成交变更日终信息</t>
    <phoneticPr fontId="1" type="noConversion" alignment="left"/>
  </si>
  <si>
    <t xml:space="preserve">TBS_IRS.DRVTV_TRD_CHNG_INFO</t>
    <phoneticPr fontId="1" type="noConversion" alignment="left"/>
  </si>
  <si>
    <t xml:space="preserve">历史数据清除，保留一周</t>
    <phoneticPr fontId="1" type="noConversion" alignment="left"/>
  </si>
  <si>
    <t xml:space="preserve">利率互换考评采样数据</t>
    <phoneticPr fontId="1" type="noConversion" alignment="left"/>
  </si>
  <si>
    <t xml:space="preserve">TBS_IRS.IRS_ASMNT_SMPLNG_DATA</t>
    <phoneticPr fontId="1" type="noConversion" alignment="left"/>
  </si>
  <si>
    <t xml:space="preserve">TBS_DEP.CBT_DL_DTL_DEP</t>
    <phoneticPr fontId="1" type="noConversion" alignment="left"/>
  </si>
  <si>
    <t xml:space="preserve">DEP应急成交明细</t>
    <phoneticPr fontId="1" type="noConversion" alignment="left"/>
  </si>
  <si>
    <t xml:space="preserve">TBS_DEP.DEP_EMGCY_DL_DTL</t>
    <phoneticPr fontId="1" type="noConversion" alignment="left"/>
  </si>
  <si>
    <t xml:space="preserve">上清所托管余额</t>
    <phoneticPr fontId="1" type="noConversion" alignment="left"/>
  </si>
  <si>
    <t xml:space="preserve">TBS_BASE.SHCH_ESCRW_BLNC</t>
    <phoneticPr fontId="1" type="noConversion" alignment="left"/>
  </si>
  <si>
    <t xml:space="preserve">利率互换行情曲线</t>
    <phoneticPr fontId="1" type="noConversion" alignment="left"/>
  </si>
  <si>
    <t xml:space="preserve">TBS_BASE.IRS_MKT_QTS_CRV</t>
    <phoneticPr fontId="1" type="noConversion" alignment="left"/>
  </si>
  <si>
    <r>
      <rPr>
        <rFont val="Microsoft YaHei"/>
        <sz val="9.0"/>
        <color rgb="FF000000"/>
      </rPr>
      <t xml:space="preserve">不正常，继续累积</t>
    </r>
    <phoneticPr fontId="1" type="noConversion" alignment="left"/>
  </si>
  <si>
    <r>
      <rPr>
        <rFont val="Microsoft YaHei"/>
        <sz val="10.0"/>
        <color rgb="FF000000"/>
      </rPr>
      <t xml:space="preserve">此表不在1.4.3版本优化范围</t>
    </r>
    <phoneticPr fontId="1" type="noConversion" alignment="left"/>
  </si>
  <si>
    <t xml:space="preserve">信用拆借成交明细</t>
    <phoneticPr fontId="1" type="noConversion" alignment="left"/>
  </si>
  <si>
    <t xml:space="preserve">TBS_IBO.IBO_DL_DTL</t>
    <phoneticPr fontId="1" type="noConversion" alignment="left"/>
  </si>
  <si>
    <t xml:space="preserve">债券收盘估值</t>
    <phoneticPr fontId="1" type="noConversion" alignment="left"/>
  </si>
  <si>
    <t xml:space="preserve">TBS_SL.BOND_CLSNG_VLTN</t>
    <phoneticPr fontId="1" type="noConversion" alignment="left"/>
  </si>
  <si>
    <r>
      <rPr>
        <rFont val="Microsoft YaHei"/>
        <sz val="9.0"/>
        <color rgb="FF000000"/>
      </rPr>
      <t xml:space="preserve">历史数据清除，保留1个月数据</t>
    </r>
    <phoneticPr fontId="1" type="noConversion" alignment="left"/>
  </si>
  <si>
    <t xml:space="preserve">中债估值</t>
    <phoneticPr fontId="1" type="noConversion" alignment="left"/>
  </si>
  <si>
    <t xml:space="preserve">TBS_BASE.CNTRL_DPSTRY_VLTN</t>
    <phoneticPr fontId="1" type="noConversion" alignment="left"/>
  </si>
  <si>
    <t xml:space="preserve">TBS</t>
    <phoneticPr fontId="1" type="noConversion" alignment="left"/>
  </si>
  <si>
    <t xml:space="preserve">利率互换成交明细应急处理</t>
    <phoneticPr fontId="1" type="noConversion" alignment="left"/>
  </si>
  <si>
    <t xml:space="preserve">TBS_TRD_IRS.IRS_DL_DTL_EMGCY_PRCSNG</t>
    <phoneticPr fontId="1" type="noConversion" alignment="left"/>
  </si>
  <si>
    <t xml:space="preserve">张洋弘</t>
    <phoneticPr fontId="1" type="noConversion" alignment="left"/>
  </si>
  <si>
    <t xml:space="preserve">143批处理后直接删除</t>
    <phoneticPr fontId="1" type="noConversion" alignment="left"/>
  </si>
  <si>
    <t xml:space="preserve">TBS_TRD_CBT.CNTRL_DPSTRY_VLTN</t>
    <phoneticPr fontId="1" type="noConversion" alignment="left"/>
  </si>
  <si>
    <r>
      <rPr>
        <rFont val="Microsoft YaHei"/>
        <sz val="9.0"/>
        <color rgb="FF000000"/>
      </rPr>
      <t xml:space="preserve">历史数据清除，保留30/90天每日循环清理</t>
    </r>
    <phoneticPr fontId="1" type="noConversion" alignment="left"/>
  </si>
  <si>
    <t xml:space="preserve">债券信息</t>
    <phoneticPr fontId="1" type="noConversion" alignment="left"/>
  </si>
  <si>
    <t xml:space="preserve">TBS_TRD_CBT.BOND_INFO</t>
    <phoneticPr fontId="1" type="noConversion" alignment="left"/>
  </si>
  <si>
    <t xml:space="preserve">持仓头寸计算中间数据</t>
    <phoneticPr fontId="1" type="noConversion" alignment="left"/>
  </si>
  <si>
    <t xml:space="preserve">TBS_BASE.PSTN_CALC_MID_DATA</t>
    <phoneticPr fontId="1" type="noConversion" alignment="left"/>
  </si>
  <si>
    <t xml:space="preserve">标准债券远期成交单信息</t>
    <phoneticPr fontId="1" type="noConversion" alignment="left"/>
  </si>
  <si>
    <t xml:space="preserve">TBS_TRD_SBFWD.SBF_DL_TCKT_INFO</t>
    <phoneticPr fontId="1" type="noConversion" alignment="left"/>
  </si>
  <si>
    <r>
      <rPr>
        <rFont val="Microsoft YaHei"/>
        <sz val="9.0"/>
        <color rgb="FF000000"/>
      </rPr>
      <t xml:space="preserve">143将新本币达成的成交单拆分至各市场的数据库中，业务数据不可清理，143前保存为老本币成交</t>
    </r>
    <phoneticPr fontId="1" type="noConversion" alignment="left"/>
  </si>
  <si>
    <t xml:space="preserve">质押式回购成交单信息</t>
    <phoneticPr fontId="1" type="noConversion" alignment="left"/>
  </si>
  <si>
    <t xml:space="preserve">TBS_TRD_CRPO.CRPO_DL_TCKT_INFO</t>
    <phoneticPr fontId="1" type="noConversion" alignment="left"/>
  </si>
  <si>
    <t xml:space="preserve">业务数据，不可清理，已拆分各个市场</t>
    <phoneticPr fontId="1" type="noConversion" alignment="left"/>
  </si>
  <si>
    <t xml:space="preserve">利率互换成交单信息</t>
    <phoneticPr fontId="1" type="noConversion" alignment="left"/>
  </si>
  <si>
    <t xml:space="preserve">TBS_TRD_IRS.IRS_DL_TCKT_INFO</t>
    <phoneticPr fontId="1" type="noConversion" alignment="left"/>
  </si>
  <si>
    <t xml:space="preserve">成交单信息</t>
    <phoneticPr fontId="1" type="noConversion" alignment="left"/>
  </si>
  <si>
    <t xml:space="preserve">TBS_TRD_CBT.DL_TCKT_INFO</t>
    <phoneticPr fontId="1" type="noConversion" alignment="left"/>
  </si>
  <si>
    <r>
      <rPr>
        <rFont val="Microsoft YaHei"/>
        <sz val="9.0"/>
        <color rgb="FF000000"/>
      </rPr>
      <t xml:space="preserve">业务数据，不可清理，已拆分各个市场，存量不清理，新生成成交单已拆分至各表</t>
    </r>
    <phoneticPr fontId="1" type="noConversion" alignment="left"/>
  </si>
  <si>
    <t xml:space="preserve">现券买卖逐笔成交中间行情</t>
    <phoneticPr fontId="1" type="noConversion" alignment="left"/>
  </si>
  <si>
    <t xml:space="preserve">TBS_TRD_CBT.CBT_TCK_BY_TCK_DL_MID_INFO</t>
    <phoneticPr fontId="1" type="noConversion" alignment="left"/>
  </si>
  <si>
    <t xml:space="preserve">利率互换曲线考核指标行情统计信息</t>
    <phoneticPr fontId="1" type="noConversion" alignment="left"/>
  </si>
  <si>
    <t xml:space="preserve">TBS_BASE.IRS_CRV_EXM_INDX_MKT_STAT</t>
    <phoneticPr fontId="1" type="noConversion" alignment="left"/>
  </si>
  <si>
    <r>
      <rPr>
        <rFont val="Microsoft YaHei"/>
        <sz val="9.0"/>
        <color rgb="FF000000"/>
      </rPr>
      <t xml:space="preserve">历史数据清除，保留7天每日循环清理</t>
    </r>
    <phoneticPr fontId="1" type="noConversion" alignment="left"/>
  </si>
  <si>
    <t xml:space="preserve">利率互换曲线考核指标成交统计信息</t>
    <phoneticPr fontId="1" type="noConversion" alignment="left"/>
  </si>
  <si>
    <t xml:space="preserve">TBS_BASE.IRS_CRV_EXM_INDX_DL_STAT</t>
    <phoneticPr fontId="1" type="noConversion" alignment="left"/>
  </si>
  <si>
    <t xml:space="preserve">利率互换机构考核指标行情统计信息</t>
    <phoneticPr fontId="1" type="noConversion" alignment="left"/>
  </si>
  <si>
    <t xml:space="preserve">TBS_BASE.IRS_INSTN_EXM_INDX_MKT_STAT</t>
    <phoneticPr fontId="1" type="noConversion" alignment="left"/>
  </si>
  <si>
    <t xml:space="preserve">利率互换机构考核指标成交统计信息</t>
    <phoneticPr fontId="1" type="noConversion" alignment="left"/>
  </si>
  <si>
    <t xml:space="preserve">TBS_BASE.IRS_INSTN_EXM_INDX_DL_STAT</t>
    <phoneticPr fontId="1" type="noConversion" alignment="left"/>
  </si>
  <si>
    <t xml:space="preserve">RFQ对手方推荐结果明细</t>
    <phoneticPr fontId="1" type="noConversion" alignment="left"/>
  </si>
  <si>
    <t xml:space="preserve">TBS_RECOMDD.RFQ_CP_RCMND_RSLT_DTL</t>
    <phoneticPr fontId="1" type="noConversion" alignment="left"/>
  </si>
  <si>
    <t xml:space="preserve">李戬</t>
    <phoneticPr fontId="1" type="noConversion" alignment="left"/>
  </si>
  <si>
    <r>
      <rPr>
        <rFont val="Microsoft YaHei"/>
        <sz val="9.0"/>
        <color rgb="FF000000"/>
      </rPr>
      <t xml:space="preserve">历史数据清除，保留30天每日循环清理</t>
    </r>
    <phoneticPr fontId="1" type="noConversion" alignment="left"/>
  </si>
  <si>
    <t xml:space="preserve">债券市场热度计数</t>
    <phoneticPr fontId="1" type="noConversion" alignment="left"/>
  </si>
  <si>
    <t xml:space="preserve">TBS_RECOMDD.BOND_MKT_HEAT_CNTR</t>
    <phoneticPr fontId="1" type="noConversion" alignment="left"/>
  </si>
  <si>
    <t xml:space="preserve">RFQ对手方推荐模型命中数量</t>
    <phoneticPr fontId="1" type="noConversion" alignment="left"/>
  </si>
  <si>
    <t xml:space="preserve">TBS_RECOMDD.RFQ_CP_RCMND_MDL_HIT_AMNT</t>
    <phoneticPr fontId="1" type="noConversion" alignment="left"/>
  </si>
  <si>
    <t xml:space="preserve">债券市场热度结果</t>
    <phoneticPr fontId="1" type="noConversion" alignment="left"/>
  </si>
  <si>
    <t xml:space="preserve">TBS_RECOMDD.BOND_MKT_HEAT_RSLT</t>
    <phoneticPr fontId="1" type="noConversion" alignment="left"/>
  </si>
  <si>
    <t xml:space="preserve">市场热点债券推荐明细</t>
    <phoneticPr fontId="1" type="noConversion" alignment="left"/>
  </si>
  <si>
    <t xml:space="preserve">TBS_RECOMDD.BOND_MKT_HEAT_RCMND_DTL</t>
    <phoneticPr fontId="1" type="noConversion" alignment="left"/>
  </si>
  <si>
    <t xml:space="preserve">RFQ对手方推荐日志内容记录</t>
    <phoneticPr fontId="1" type="noConversion" alignment="left"/>
  </si>
  <si>
    <t xml:space="preserve">TBS_RECOMDD.RFQ_CP_RCMND_LOG_CNTNT_RCRD</t>
    <phoneticPr fontId="1" type="noConversion" alignment="left"/>
  </si>
  <si>
    <r>
      <rPr>
        <rFont val="Microsoft YaHei"/>
        <sz val="9.0"/>
        <color rgb="FFFF0000"/>
      </rPr>
      <t xml:space="preserve">历史数据清除</t>
    </r>
    <phoneticPr fontId="1" type="noConversion" alignment="left"/>
  </si>
  <si>
    <t xml:space="preserve">做市机构债券报价日报</t>
    <phoneticPr fontId="1" type="noConversion" alignment="left"/>
  </si>
  <si>
    <t xml:space="preserve">TBS_RECOMDD.MMKNG_INSTN_BOND_QT_DLY</t>
    <phoneticPr fontId="1" type="noConversion" alignment="left"/>
  </si>
  <si>
    <t xml:space="preserve">机构做市指标信息</t>
    <phoneticPr fontId="1" type="noConversion" alignment="left"/>
  </si>
  <si>
    <t xml:space="preserve">TBS_RECOMDD.INSTN_MMKNG_INDX_INFO</t>
    <phoneticPr fontId="1" type="noConversion" alignment="left"/>
  </si>
  <si>
    <t xml:space="preserve">RFQ对手方推荐机构列表</t>
    <phoneticPr fontId="1" type="noConversion" alignment="left"/>
  </si>
  <si>
    <t xml:space="preserve">TBS_RECOMDD.RFQ_CP_RCMND_INSTN_LIST</t>
    <phoneticPr fontId="1" type="noConversion" alignment="left"/>
  </si>
  <si>
    <t xml:space="preserve">历史数据清除</t>
    <phoneticPr fontId="1" type="noConversion" alignment="left"/>
  </si>
  <si>
    <t xml:space="preserve">产品财务报送信息数据</t>
    <phoneticPr fontId="1" type="noConversion" alignment="left"/>
  </si>
  <si>
    <t xml:space="preserve">TBS_BASE.PRDCT_FNC_SBMT_DATA</t>
    <phoneticPr fontId="1" type="noConversion" alignment="left"/>
  </si>
  <si>
    <r>
      <rPr>
        <rFont val="Microsoft YaHei"/>
        <sz val="9.0"/>
        <color rgb="FFFF0000"/>
        <b val="true"/>
      </rPr>
      <t xml:space="preserve">杨子玉</t>
    </r>
    <phoneticPr fontId="1" type="noConversion" alignment="left"/>
  </si>
  <si>
    <r>
      <rPr>
        <rFont val="Microsoft YaHei"/>
        <sz val="10.0"/>
        <color rgb="FF000000"/>
      </rPr>
      <t xml:space="preserve">进程tbs-u-repowarning使用，待分析</t>
    </r>
    <phoneticPr fontId="1" type="noConversion" alignment="left"/>
  </si>
  <si>
    <t xml:space="preserve">ODM可交易债券历史数据</t>
    <phoneticPr fontId="1" type="noConversion" alignment="left"/>
  </si>
  <si>
    <t xml:space="preserve">TBS_BASE.ODM_TRDBL_BOND_HSTRY</t>
    <phoneticPr fontId="1" type="noConversion" alignment="left"/>
  </si>
  <si>
    <r>
      <rPr>
        <rFont val="Microsoft YaHei"/>
        <sz val="9.0"/>
        <color rgb="FF000000"/>
      </rPr>
      <t xml:space="preserve">杨子玉</t>
    </r>
    <phoneticPr fontId="1" type="noConversion" alignment="left"/>
  </si>
  <si>
    <r>
      <rPr>
        <rFont val="Microsoft YaHei"/>
        <sz val="10.0"/>
        <color rgb="FF000000"/>
      </rPr>
      <t xml:space="preserve">每年通过版本触发删除历史数据，保留1年数据</t>
    </r>
    <phoneticPr fontId="1" type="noConversion" alignment="left"/>
  </si>
  <si>
    <t xml:space="preserve">批处理框架相关日志</t>
    <phoneticPr fontId="1" type="noConversion" alignment="left"/>
  </si>
  <si>
    <t xml:space="preserve">TBS_CFG.CWAP_JOB_PLAN</t>
    <phoneticPr fontId="1" type="noConversion" alignment="left"/>
  </si>
  <si>
    <r>
      <rPr>
        <rFont val="Microsoft YaHei"/>
        <sz val="9.0"/>
        <color rgb="FF000000"/>
      </rPr>
      <t xml:space="preserve">历史数据清除</t>
    </r>
    <phoneticPr fontId="1" type="noConversion" alignment="left"/>
  </si>
  <si>
    <t xml:space="preserve">一站式交易账户业务权限记录表</t>
    <phoneticPr fontId="1" type="noConversion" alignment="left"/>
  </si>
  <si>
    <t xml:space="preserve">TBS_BASE.BMARS_TRD_ACNT_BUSI_AUTH_INFO</t>
    <phoneticPr fontId="1" type="noConversion" alignment="left"/>
  </si>
  <si>
    <t xml:space="preserve">上清所净额清算质押券列表及其折扣率</t>
    <phoneticPr fontId="1" type="noConversion" alignment="left"/>
  </si>
  <si>
    <t xml:space="preserve">TBS_BASE.SCH_NT_STLMNT_PLDG_LST_DSCNT</t>
    <phoneticPr fontId="1" type="noConversion" alignment="left"/>
  </si>
  <si>
    <r>
      <rPr>
        <rFont val="Microsoft YaHei"/>
        <sz val="9.0"/>
        <color rgb="FF000000"/>
      </rPr>
      <t xml:space="preserve">不正常，业务查询历史，未清理</t>
    </r>
    <phoneticPr fontId="1" type="noConversion" alignment="left"/>
  </si>
  <si>
    <t xml:space="preserve">质押券详情信息</t>
    <phoneticPr fontId="1" type="noConversion" alignment="left"/>
  </si>
  <si>
    <t xml:space="preserve">TBS_BASE.PLDG_CPN_DTL_INFO</t>
    <phoneticPr fontId="1" type="noConversion" alignment="left"/>
  </si>
  <si>
    <t xml:space="preserve">用户登录信息历史</t>
    <phoneticPr fontId="1" type="noConversion" alignment="left"/>
  </si>
  <si>
    <t xml:space="preserve">TBS_BASE.LGN_USR_INFO_HSTRY</t>
    <phoneticPr fontId="1" type="noConversion" alignment="left"/>
  </si>
  <si>
    <r>
      <rPr>
        <rFont val="Microsoft YaHei"/>
        <sz val="9.0"/>
        <color rgb="FF000000"/>
      </rPr>
      <t xml:space="preserve">正常，审计用</t>
    </r>
    <phoneticPr fontId="1" type="noConversion" alignment="left"/>
  </si>
  <si>
    <t xml:space="preserve">TBS_CFG.XXL_JOB_QRTZ_TRIGGER_LOG</t>
    <phoneticPr fontId="1" type="noConversion" alignment="left"/>
  </si>
  <si>
    <t xml:space="preserve">用户业务组件权限</t>
    <phoneticPr fontId="1" type="noConversion" alignment="left"/>
  </si>
  <si>
    <t xml:space="preserve">TBS_CFG.USR_WDGT</t>
    <phoneticPr fontId="1" type="noConversion" alignment="left"/>
  </si>
  <si>
    <r>
      <rPr>
        <rFont val="Microsoft YaHei"/>
        <sz val="9.0"/>
        <color rgb="FF000000"/>
      </rPr>
      <t xml:space="preserve">正常</t>
    </r>
    <phoneticPr fontId="1" type="noConversion" alignment="left"/>
  </si>
  <si>
    <t xml:space="preserve">日志表</t>
    <phoneticPr fontId="1" type="noConversion" alignment="left"/>
  </si>
  <si>
    <t xml:space="preserve">TBS_CFG.TS_LOG</t>
    <phoneticPr fontId="1" type="noConversion" alignment="left"/>
  </si>
  <si>
    <t xml:space="preserve">资产定向发行投资人信息</t>
    <phoneticPr fontId="1" type="noConversion" alignment="left"/>
  </si>
  <si>
    <t xml:space="preserve">TBS_BASE.AST_INTRO_INVSTR</t>
    <phoneticPr fontId="1" type="noConversion" alignment="left"/>
  </si>
  <si>
    <r>
      <rPr>
        <rFont val="Microsoft YaHei"/>
        <sz val="9.0"/>
        <color rgb="FF000000"/>
      </rPr>
      <t xml:space="preserve">不正常，继续累积，未结转历史表</t>
    </r>
    <phoneticPr fontId="1" type="noConversion" alignment="left"/>
  </si>
  <si>
    <r>
      <rPr>
        <rFont val="Microsoft YaHei"/>
        <sz val="10.0"/>
        <color rgb="FF000000"/>
      </rPr>
      <t xml:space="preserve">8月18日统计结果：1.目前一共5741只PPN债券，平均每只债券5502个投资人</t>
    </r>
    <phoneticPr fontId="1" type="noConversion" alignment="left"/>
  </si>
  <si>
    <t xml:space="preserve">对手方限额数据详情</t>
    <phoneticPr fontId="1" type="noConversion" alignment="left"/>
  </si>
  <si>
    <t xml:space="preserve">TBS_BASE.CP_LMT_DATA_DTL</t>
    <phoneticPr fontId="1" type="noConversion" alignment="left"/>
  </si>
  <si>
    <r>
      <rPr>
        <rFont val="Microsoft YaHei"/>
        <sz val="9.0"/>
        <color rgb="FF000000"/>
      </rPr>
      <t xml:space="preserve">历史数据清除，按日清理对手方限额为0的数据</t>
    </r>
    <phoneticPr fontId="1" type="noConversion" alignment="left"/>
  </si>
  <si>
    <t xml:space="preserve">质押式回购报价流水</t>
    <phoneticPr fontId="1" type="noConversion" alignment="left"/>
  </si>
  <si>
    <t xml:space="preserve">TBS_BASE.CRPO_QT_AL</t>
    <phoneticPr fontId="1" type="noConversion" alignment="left"/>
  </si>
  <si>
    <r>
      <rPr>
        <rFont val="Microsoft YaHei"/>
        <sz val="9.0"/>
        <color rgb="FF000000"/>
      </rPr>
      <t xml:space="preserve">历史数据清除，按日清理重复数据</t>
    </r>
    <phoneticPr fontId="1" type="noConversion" alignment="left"/>
  </si>
  <si>
    <t xml:space="preserve">PPN券托管余额明细历史数据</t>
    <phoneticPr fontId="1" type="noConversion" alignment="left"/>
  </si>
  <si>
    <t xml:space="preserve">TBS_TRD_CBT.PPN_ESCRW_BLNC_DTL_HSTRY</t>
    <phoneticPr fontId="1" type="noConversion" alignment="left"/>
  </si>
  <si>
    <t xml:space="preserve">表删除</t>
    <phoneticPr fontId="1" type="noConversion" alignment="left"/>
  </si>
  <si>
    <t xml:space="preserve">系统共享验证请求历史数据</t>
    <phoneticPr fontId="1" type="noConversion" alignment="left"/>
  </si>
  <si>
    <t xml:space="preserve">TBS_TRD_CBT.SYS_SHR_VLDTN_RQST_HSTRY</t>
    <phoneticPr fontId="1" type="noConversion" alignment="left"/>
  </si>
  <si>
    <t xml:space="preserve">系统共享验证请求历史流水数据</t>
    <phoneticPr fontId="1" type="noConversion" alignment="left"/>
  </si>
  <si>
    <t xml:space="preserve">TBS_TRD_CBT.SYS_SHR_VLDTN_RQST_AL_HSTRY</t>
    <phoneticPr fontId="1" type="noConversion" alignment="left"/>
  </si>
  <si>
    <t xml:space="preserve">质押式回购成交流水</t>
    <phoneticPr fontId="1" type="noConversion" alignment="left"/>
  </si>
  <si>
    <t xml:space="preserve">TBS_BASE.CRPO_DL_AL</t>
    <phoneticPr fontId="1" type="noConversion" alignment="left"/>
  </si>
  <si>
    <t xml:space="preserve">利率互换报价流水</t>
    <phoneticPr fontId="1" type="noConversion" alignment="left"/>
  </si>
  <si>
    <t xml:space="preserve">TBS_BASE.IRS_QT_AL</t>
    <phoneticPr fontId="1" type="noConversion" alignment="left"/>
  </si>
  <si>
    <t xml:space="preserve">债券指数K线</t>
    <phoneticPr fontId="1" type="noConversion" alignment="left"/>
  </si>
  <si>
    <t xml:space="preserve">TBS_BASE.BOND_INDX_KCRV</t>
    <phoneticPr fontId="1" type="noConversion" alignment="left"/>
  </si>
  <si>
    <t xml:space="preserve">V1.4.3</t>
    <phoneticPr fontId="1" type="noConversion" alignment="left"/>
  </si>
  <si>
    <r>
      <rPr>
        <rFont val="Microsoft YaHei"/>
        <sz val="10.0"/>
        <color rgb="FFFF0000"/>
        <b val="true"/>
      </rPr>
      <t xml:space="preserve">不正常</t>
    </r>
    <phoneticPr fontId="1" type="noConversion" alignment="left"/>
  </si>
  <si>
    <r>
      <rPr>
        <rFont val="Microsoft YaHei"/>
        <sz val="9.0"/>
        <color rgb="FF000000"/>
      </rPr>
      <t xml:space="preserve">TBS_DEP.CBT_DL_DTL_DEP</t>
    </r>
    <phoneticPr fontId="1" type="noConversion" alignment="left"/>
  </si>
  <si>
    <r>
      <rPr>
        <rFont val="Microsoft YaHei"/>
        <sz val="10.0"/>
        <color rgb="FF87C120"/>
        <b val="true"/>
      </rPr>
      <t xml:space="preserve">正常</t>
    </r>
    <phoneticPr fontId="1" type="noConversion" alignment="left"/>
  </si>
  <si>
    <t xml:space="preserve">现券买卖货币经纪最优报价行情</t>
    <phoneticPr fontId="1" type="noConversion" alignment="left"/>
  </si>
  <si>
    <t xml:space="preserve">TBS_CBT.CBT_MNY_BRKRG_BST_QT_MKT_DATA</t>
    <phoneticPr fontId="1" type="noConversion" alignment="left"/>
  </si>
  <si>
    <r>
      <rPr>
        <rFont val="Microsoft YaHei"/>
        <sz val="9.0"/>
        <color rgb="FF000000"/>
      </rPr>
      <t xml:space="preserve">是</t>
    </r>
    <phoneticPr fontId="1" type="noConversion" alignment="left"/>
  </si>
  <si>
    <r>
      <rPr>
        <rFont val="Microsoft YaHei"/>
        <sz val="9.0"/>
        <color rgb="FF000000"/>
      </rPr>
      <t xml:space="preserve">产品财务报送信息数据</t>
    </r>
    <phoneticPr fontId="1" type="noConversion" alignment="left"/>
  </si>
  <si>
    <t xml:space="preserve">交易员限额数据详情</t>
    <phoneticPr fontId="1" type="noConversion" alignment="left"/>
  </si>
  <si>
    <t xml:space="preserve">TBS_BASE.TRDR_LMT_DATA_DTL</t>
    <phoneticPr fontId="1" type="noConversion" alignment="left"/>
  </si>
  <si>
    <r>
      <rPr>
        <rFont val="Microsoft YaHei"/>
        <sz val="9.0"/>
        <color rgb="FF000000"/>
      </rPr>
      <t xml:space="preserve">历史数据清除，按日清理限额为0的数据</t>
    </r>
    <phoneticPr fontId="1" type="noConversion" alignment="left"/>
  </si>
  <si>
    <r>
      <rPr>
        <rFont val="Microsoft YaHei"/>
        <sz val="9.0"/>
        <color rgb="FF000000"/>
      </rPr>
      <t xml:space="preserve">业务数据，不可清理，已拆分各个市场（分表后现券成交信息表数据无变化），现券当日成交12588笔成交</t>
    </r>
    <phoneticPr fontId="1" type="noConversion" alignment="left"/>
  </si>
  <si>
    <t xml:space="preserve">SQL ID</t>
    <phoneticPr fontId="1" type="noConversion" alignment="left"/>
  </si>
  <si>
    <r>
      <rPr>
        <rFont val="Microsoft YaHei"/>
        <sz val="9.0"/>
        <color rgb="FF000000"/>
        <b val="true"/>
      </rPr>
      <t xml:space="preserve">SQL功能</t>
    </r>
    <phoneticPr fontId="1" type="noConversion" alignment="left"/>
  </si>
  <si>
    <r>
      <rPr>
        <rFont val="Microsoft YaHei"/>
        <sz val="9.0"/>
        <color rgb="FF000000"/>
        <b val="true"/>
      </rPr>
      <t xml:space="preserve">SQL语句</t>
    </r>
    <phoneticPr fontId="1" type="noConversion" alignment="left"/>
  </si>
  <si>
    <t xml:space="preserve">SQL时长（s）（143升级前）</t>
    <phoneticPr fontId="1" type="noConversion" alignment="left"/>
  </si>
  <si>
    <t xml:space="preserve">SQL时长（s）（143升级后）</t>
    <phoneticPr fontId="1" type="noConversion" alignment="left"/>
  </si>
  <si>
    <r>
      <rPr>
        <rFont val="Microsoft YaHei"/>
        <sz val="9.0"/>
        <color rgb="FF000000"/>
        <b val="true"/>
      </rPr>
      <t xml:space="preserve">SUM_EXECUTIONS_DELTA</t>
    </r>
    <phoneticPr fontId="1" type="noConversion" alignment="left"/>
  </si>
  <si>
    <t xml:space="preserve">MACHINE</t>
    <phoneticPr fontId="1" type="noConversion" alignment="left"/>
  </si>
  <si>
    <r>
      <rPr>
        <rFont val="Microsoft YaHei"/>
        <sz val="9.0"/>
        <color rgb="FF000000"/>
        <b val="true"/>
      </rPr>
      <t xml:space="preserve">是否优化</t>
    </r>
    <phoneticPr fontId="1" type="noConversion" alignment="left"/>
  </si>
  <si>
    <t xml:space="preserve">8h57j2q37kurx</t>
    <phoneticPr fontId="1" type="noConversion" alignment="left"/>
  </si>
  <si>
    <t xml:space="preserve">查询待审核券记录数用于做分页</t>
    <phoneticPr fontId="1" type="noConversion" alignment="left"/>
  </si>
  <si>
    <t xml:space="preserve">SELECT DISTINCT ABI.AST_ID AS BOND_ID, SUB.TRDNG_ACNT_CD AS TRDNG_ACNT_CD   FROM (SELECT TA.TRDNG_ACNT_CD, TA.DPST_ACNT_NO           FROM (SELECT *                   FROM TBS_BASE.TRD_ACNT_ACNT_DTL TA                  WHERE TA.ACNT_TP_F = '1'                    AND TA.CSTDN_INSTN_CD = '4'                    AND TA.ACNT_CRNT_ST_INDCTR = '1') TA         WHERE TA.DPST_ACNT_NO IN         (SELECT TA1.DPST_ACNT_NO            FROM tbs_base.TRD_ACNT_ACNT_DTL TA1           WHERE TA.DPST_ACNT_NO = TA1.DPST_ACNT_NO             AND TA1.ACNT_TP_F = '1'             AND TA1.CSTDN_INSTN_CD = '4'             AND TA1.ACNT_CRNT_ST_INDCTR = '1'           GROUP BY TA1.DPST_ACNT_NO          HAVING COUNT(TA1.DPST_ACNT_NO) = 1)) SUB,  (SELECT T.*     FROM tbs_base.PPN_WHT_LIST_TEMP_AL T    WHERE T.ROWID IN          (SELECT MAX(TT.ROWID)             FROM tbs_base.PPN_WHT_LIST_TEMP_AL TT            WHERE TT.BOND_CD = T.BOND_CD              AND TT.DPST_ACNT_NO = T.DPST_ACNT_NO              AND TO_CHAR(CRT_TM, 'YYYY-MM-DD') = :1  )) PWLT,  tbs_base.AST_BSC_INFO ABI  WHERE SUB.DPST_ACNT_NO = PWLT.DPST_ACNT_NO    AND PWLT.OPRTN_TP = 'D'    AND ABI.CRCLTN_SCP = '2'    AND ABI.AST_CD = PWLT.BOND_CD</t>
    <phoneticPr fontId="1" type="noConversion" alignment="left"/>
  </si>
  <si>
    <r>
      <rPr>
        <rFont val="Microsoft YaHei"/>
        <sz val="9.0"/>
        <color rgb="FF000000"/>
      </rPr>
      <t xml:space="preserve">无</t>
    </r>
    <phoneticPr fontId="1" type="noConversion" alignment="left"/>
  </si>
  <si>
    <r>
      <rPr>
        <rFont val="Microsoft YaHei"/>
        <sz val="9.0"/>
        <color rgb="FF000000"/>
      </rPr>
      <t xml:space="preserve">优化</t>
    </r>
    <phoneticPr fontId="1" type="noConversion" alignment="left"/>
  </si>
  <si>
    <r>
      <rPr>
        <rFont val="Microsoft YaHei"/>
        <sz val="9.0"/>
        <color rgb="FF000000"/>
      </rPr>
      <t xml:space="preserve">赵攀</t>
    </r>
    <phoneticPr fontId="1" type="noConversion" alignment="left"/>
  </si>
  <si>
    <t xml:space="preserve">正常</t>
    <phoneticPr fontId="1" type="noConversion" alignment="left"/>
  </si>
  <si>
    <t xml:space="preserve">5rb2ga75zwzkd</t>
    <phoneticPr fontId="1" type="noConversion" alignment="left"/>
  </si>
  <si>
    <t xml:space="preserve">SELECT * FROM(SELECT TT.*,ROWNUM ROWNUM_ FROM ( SELECT ABI.AST_ID,        ABI.AST_CD,        ABI.BOND_CN_SHRT_NM,        ABI.BOND_TP_ID,        ABI.LSTNG_DT,        ABI.OPRTN_TP,        ABI.BOND_ST,        ABI.AUDT_ST,        TO_CHAR(ABI.CRT_TM,'yyyy-mm-dd hh24:mi:ss') CRT_TM ,        ABI.CRTR,         ABI.UPDTR,         TO_CHAR(ABI.UPD_TM, 'yyyy-mm-dd hh24:mi:ss') UPD_TM ,        ABI.SR_NO_ID,        ABI.CHNL_TP,         ABI.IS_EXCS_F  FROM ( SELECT ABI.AST_ID,null SR_NO_ID,ABI.AST_CD,  ABI.BOND_CN_FULL_NM,ABI.BOND_CN_SHRT_NM,ABI.BOND_EN_FULL_NM,  ABI.BOND_EN_SHRT_NM ,ABI.BOND_TP_ID,ABI.BOND_ST ,ABI.OPRTN_TP,  ABI.DEL_TAG,ABI.LSTNG_DT,ABI.AUDT_ST, ABI.CRT_TM,ABI.CRTR,   ABI.UPDTR,ABI.UPD_TM,ABI.CHNL_TP, NVL2(AEI.AST_ID, '1', '0') IS_EXCS_F  FROM TBS_BASE.AST_BSC_INFO ABI,       (SELECT *        FROM (SELECT AEI.*,               ROW_NUMBER() OVER(PARTITION BY AEI.AST_ID ORDER BY AEI.EXCS_DT DESC) RB              FROM TBS_BASE.AST_EXRCS_INFO AEI                WHERE AEI.EXCS_DT &gt; TRUNC(SYSDATE))        WHERE RB = 1) AEI  WHERE ABI.AST_ID = AEI.AST_ID(+) AND ABI.DEL_TAG='0'  AND ABI.BOND_TP_ID= :1  AND ABI.AUDT_ST= :2  union SELECT ABIA.AST_ID,ABIA.SR_NO_ID,ABIA.AST_CD,    ABIA.BOND_CN_FULL_NM,ABIA.BOND_CN_SHRT_NM,ABIA.BOND_EN_FULL_NM,  ABIA.BOND_EN_SHRT_NM ,ABIA.BOND_TP_ID,ABIA.BOND_ST ,ABIA.OPRTN_TP,  ABIA.DEL_TAG,ABIA.LSTNG_DT,ABIA.AUDT_ST, ABIA.CRT_TM,ABIA.CRTR,   ABIA.UPDTR,ABIA.UPD_TM,ABIA.CHNL_TP,NVL2(AEI.AST_ID, '1', '0') IS_EXCS_F  FROM TBS_BASE.AST_BSC_INFO_AL ABIA,       (SELECT *        FROM (SELECT AEI.*,                 ROW_NUMBER() OVER(PARTITION BY AEI.SR_NO_ID ORDER BY AEI.EXCS_DT DESC) RB               FROM TBS_BASE.AST_EXRCS_INFO_AL AEI                 WHERE AEI.EXCS_DT &gt; TRUNC(SYSDATE))         WHERE RB = 1) AEI   WHERE ABIA.SR_NO_ID = AEI.SR_NO_ID(+) AND ABIA.DEL_TAG='0' AND  ABIA.AUDT_ST&lt;&gt;'3'  AND ABIA.BOND_TP_ID= :3  AND ABIA.AUDT_ST= :4  ) ABI   WHERE ABI.DEL_TAG='0'  ORDER BY ABI.CRT_TM  DESC  NULLS LAST  ) TT) TT_ROW_ WHERE ROWNUM_&lt;=:5  AND ROWNUM_&gt;:6</t>
    <phoneticPr fontId="1" type="noConversion" alignment="left"/>
  </si>
  <si>
    <t xml:space="preserve">fv82dcbk5xnju</t>
    <phoneticPr fontId="1" type="noConversion" alignment="left"/>
  </si>
  <si>
    <t xml:space="preserve">查询业务资格及业务权限</t>
    <phoneticPr fontId="1" type="noConversion" alignment="left"/>
  </si>
  <si>
    <t xml:space="preserve">SELECT * FROM (SELECT M.*,ROWNUM RM FROM ( SELECT T.TRDNG_ACNT_CD,T.INSTN_CN_SHRT_NM,RL.MSTR_INSTN_CD AS INSTN_CD,I.QUIT_DT,I.MBR_MRTY_DT, T.TRD_ACNT_NM AS TRD_ACNT_NM,T1.BSNS_QLFCTNS_TP AS BSNS_QLFCTNS_TP,T2.PRNT_AUTH_ID AS PRNT_AUTH_ID,I.INSTN_AND_INSTN_IDNTY_RL_ST AS STATUS FROM TBS_BASE.MSTR_RL_TP_INFO M,TBS_BASE.MSTR_SLV_RL_TP_CRLTN_INFO MS,TBS_BASE.INSTN_AND_INSTN_RL RL,TBS_BASE.IDNTY_OF_INSTN I,TBS_BASE.TRD_ACNT_BASE_INFO T LEFT JOIN ( SELECT TRDNG_ACNT_CD, LISTAGG(CASE BSNS_QLFCTNS_TP WHEN BSNS_QLFCTNS_TP THEN BSNS_QLFCTNS_TP  END, '、') WITHIN GROUP(ORDER BY TRDNG_ACNT_CD) AS BSNS_QLFCTNS_TP FROM ( SELECT DISTINCT TRDNG_ACNT_CD,BSNS_QLFCTNS_ST,BSNS_QLFCTNS_TP FROM TBS_BASE.TRD_ACNT_BSNS_QLFCTNS_INFO WHERE BSNS_QLFCTNS_ST = '1' AND BSNS_QLFCTNS_TP IN ('4', '7', '14') )  GROUP BY TRDNG_ACNT_CD) T1 ON T.TRDNG_ACNT_CD = T1.TRDNG_ACNT_CD LEFT JOIN ( SELECT  TRDNG_ACNT_CD, LISTAGG(CASE PRNT_AUTH_ID  WHEN PRNT_AUTH_ID THEN PRNT_AUTH_ID  END,'、') WITHIN GROUP(ORDER BY TRDNG_ACNT_CD) AS PRNT_AUTH_ID FROM (SELECT DISTINCT A.PRNT_AUTH_ID,TRDNG_ACNT_CD FROM TBS_BASE.AUTH_CFG_INFO A, TBS_BASE.TRD_ACNT_AUTH_INFO T  WHERE T.PRVLG_ID = A.PRVLG_ID START WITH A.PRNT_AUTH_ID IN ('3','5','9','11','1897','17','19','21','24','27','29','31','33','35','39','41') CONNECT BY PRIOR A.PRVLG_ID = A.PRNT_AUTH_ID) GROUP BY TRDNG_ACNT_CD ) T2 ON T2.TRDNG_ACNT_CD = T.TRDNG_ACNT_CD WHERE RL.SLV_INSTN_CD = T.TRDNG_ACNT_CD AND M.MSTR_RL_TP_ID = MS.MSTR_RL_TP_ID AND MS.SLV_RL_TP_ID = RL.SLV_RL_TP_ID AND I.INSTN_CD = RL.SLV_INSTN_CD AND RL.MSTR_INSTN_CD = :1  AND T.DEL_INDCTR = '2'  AND M.DEL_INDCTR = '2' AND MS.DEL_INDCTR = '2' AND RL.INSTN_RLTN_ST = '1' AND M.MULT_TRD_ACNT_TP IN ('1', '2', '3', '4') AND I.INSTN_IDNTY_CN_NM IN ('本币交易成员', '国际本币交易成员') AND I.INSTN_AND_INSTN_IDNTY_RL_ST IN('A','D') UNION ALL SELECT T.TRDNG_ACNT_CD, T.INSTN_CN_SHRT_NM,T.TRDNG_ACNT_CD AS INSTN_CD,I.QUIT_DT,I.MBR_MRTY_DT, T.TRD_ACNT_NM AS TRD_ACNT_NM,T1.BSNS_QLFCTNS_TP AS BSNS_QLFCTNS_TP,T2.PRNT_AUTH_ID AS PRNT_AUTH_ID,I.INSTN_AND_INSTN_IDNTY_RL_ST AS STATUS FROM TBS_BASE.IDNTY_OF_INSTN I,TBS_BASE.TRD_ACNT_BASE_INFO T  LEFT JOIN ( SELECT TRDNG_ACNT_CD, LISTAGG(CASE BSNS_QLFCTNS_TP WHEN BSNS_QLFCTNS_TP THEN BSNS_QLFCTNS_TP  END,'、') WITHIN GROUP(ORDER BY TRDNG_ACNT_CD) AS BSNS_QLFCTNS_TP FROM ( SELECT DISTINCT TRDNG_ACNT_CD,BSNS_QLFCTNS_ST,BSNS_QLFCTNS_TP FROM TBS_BASE.TRD_ACNT_BSNS_QLFCTNS_INFO WHERE BSNS_QLFCTNS_ST = '1' AND BSNS_QLFCTNS_TP IN ('4', '7', '14') )  GROUP BY TRDNG_ACNT_CD) T1 ON T.TRDNG_ACNT_CD = T1.TRDNG_ACNT_CD LEFT JOIN ( SELECT  TRDNG_ACNT_CD, LISTAGG(CASE PRNT_AUTH_ID  WHEN PRNT_AUTH_ID THEN PRNT_AUTH_ID  END,'、') WITHIN GROUP(ORDER BY TRDNG_ACNT_CD) AS PRNT_AUTH_ID FROM (SELECT DISTINCT A.PRNT_AUTH_ID,TRDNG_ACNT_CD FROM TBS_BASE.AUTH_CFG_INFO A, TBS_BASE.TRD_ACNT_AUTH_INFO T  WHERE T.PRVLG_ID = A.PRVLG_ID START WITH A.PRNT_AUTH_ID IN ('3','5','9','11','1897','17','19','21','24','27','29','31','33','35','39','41') CONNECT BY PRIOR A.PRVLG_ID = A.PRNT_AUTH_ID) GROUP BY TRDNG_ACNT_CD ) T2 ON T2.TRDNG_ACNT_CD = T.TRDNG_ACNT_CD WHERE I.INSTN_CD = T.TRDNG_ACNT_CD AND T.TRDNG_ACNT_CD = :2  AND T.MSTR_TRD_ACNT_F = '1' AND T.DEL_INDCTR = '2' AND I.INSTN_IDNTY_CN_NM IN ('本币交易成员', '国际本币交易成员') AND I.INSTN_AND_INSTN_IDNTY_RL_ST IN('A','D') ORDER BY INSTN_CN_SHRT_NM  ASC ) M )  WHERE RM &gt;= :3  AND RM &lt;= :4</t>
    <phoneticPr fontId="1" type="noConversion" alignment="left"/>
  </si>
  <si>
    <t xml:space="preserve">4dqhk3hnqhtyf</t>
    <phoneticPr fontId="1" type="noConversion" alignment="left"/>
  </si>
  <si>
    <t xml:space="preserve">SELECT COUNT(1) FROM ( SELECT T.TRDNG_ACNT_CD,T.TRD_ACNT_NM , T1.BSNS_QLFCTNS_TP, T2.PRNT_AUTH_ID,'活动' AS STATUS FROM TBS_BASE.MSTR_RL_TP_INFO M,TBS_BASE.MSTR_SLV_RL_TP_CRLTN_INFO MS,TBS_BASE.INSTN_AND_INSTN_RL RL,TBS_BASE.IDNTY_OF_INSTN I,TBS_BASE.TRD_ACNT_BASE_INFO T LEFT JOIN ( SELECT TRDNG_ACNT_CD, LISTAGG(CASE BSNS_QLFCTNS_TP WHEN BSNS_QLFCTNS_TP THEN BSNS_QLFCTNS_TP  END, '、') WITHIN GROUP(ORDER BY TRDNG_ACNT_CD) AS BSNS_QLFCTNS_TP FROM ( SELECT DISTINCT TRDNG_ACNT_CD,BSNS_QLFCTNS_ST,BSNS_QLFCTNS_TP FROM TBS_BASE.TRD_ACNT_BSNS_QLFCTNS_INFO WHERE BSNS_QLFCTNS_ST = '1' AND BSNS_QLFCTNS_TP IN ('4', '7', '14') )  GROUP BY TRDNG_ACNT_CD) T1 ON T.TRDNG_ACNT_CD = T1.TRDNG_ACNT_CD LEFT JOIN ( SELECT  TRDNG_ACNT_CD, LISTAGG(CASE PRNT_AUTH_ID  WHEN PRNT_AUTH_ID THEN PRNT_AUTH_ID  END,'、') WITHIN GROUP(ORDER BY TRDNG_ACNT_CD) AS PRNT_AUTH_ID FROM (SELECT DISTINCT A.PRNT_AUTH_ID,TRDNG_ACNT_CD FROM TBS_BASE.AUTH_CFG_INFO A, TBS_BASE.TRD_ACNT_AUTH_INFO T  WHERE T.PRVLG_ID = A.PRVLG_ID START WITH A.PRNT_AUTH_ID IN ('3','5','9','11','1897','17','19','21','24','27','29','31','33','35','39','41') CONNECT BY PRIOR A.PRVLG_ID = A.PRNT_AUTH_ID) GROUP BY TRDNG_ACNT_CD ) T2 ON T2.TRDNG_ACNT_CD = T.TRDNG_ACNT_CD WHERE RL.SLV_INSTN_CD = T.TRDNG_ACNT_CD AND M.MSTR_RL_TP_ID = MS.MSTR_RL_TP_ID AND MS.SLV_RL_TP_ID = RL.SLV_RL_TP_ID AND I.INSTN_CD = RL.MSTR_INSTN_CD AND RL.MSTR_INSTN_CD = :1  AND T.DEL_INDCTR = '2'  AND M.DEL_INDCTR = '2' AND MS.DEL_INDCTR = '2' AND RL.INSTN_RLTN_ST = '1' AND M.MULT_TRD_ACNT_TP IN ('1', '2', '3', '4') AND I.INSTN_IDNTY_CN_NM IN ('本币交易成员', '国际本币交易成员') AND I.INSTN_AND_INSTN_IDNTY_RL_ST IN('A','D') UNION ALL SELECT T.TRDNG_ACNT_CD,T.TRD_ACNT_NM, T1.BSNS_QLFCTNS_TP, T2.PRNT_AUTH_ID,'活动' AS STATUS FROM TBS_BASE.IDNTY_OF_INSTN I,TBS_BASE.TRD_ACNT_BASE_INFO T  LEFT JOIN ( SELECT TRDNG_ACNT_CD, LISTAGG(CASE BSNS_QLFCTNS_TP WHEN BSNS_QLFCTNS_TP THEN BSNS_QLFCTNS_TP  END,'、') WITHIN GROUP(ORDER BY TRDNG_ACNT_CD) AS BSNS_QLFCTNS_TP FROM ( SELECT DISTINCT TRDNG_ACNT_CD,BSNS_QLFCTNS_ST,BSNS_QLFCTNS_TP FROM TBS_BASE.TRD_ACNT_BSNS_QLFCTNS_INFO WHERE BSNS_QLFCTNS_ST = '1' AND BSNS_QLFCTNS_TP IN ('4', '7', '14') )  GROUP BY TRDNG_ACNT_CD) T1 ON T.TRDNG_ACNT_CD = T1.TRDNG_ACNT_CD LEFT JOIN ( SELECT  TRDNG_ACNT_CD, LISTAGG(CASE PRNT_AUTH_ID  WHEN PRNT_AUTH_ID THEN PRNT_AUTH_ID  END,'、') WITHIN GROUP(ORDER BY TRDNG_ACNT_CD) AS PRNT_AUTH_ID FROM (SELECT DISTINCT A.PRNT_AUTH_ID,TRDNG_ACNT_CD FROM TBS_BASE.AUTH_CFG_INFO A, TBS_BASE.TRD_ACNT_AUTH_INFO T  WHERE T.PRVLG_ID = A.PRVLG_ID START WITH A.PRNT_AUTH_ID IN ('3','5','9','11','1897','17','19','21','24','27','29','31','33','35','39','41') CONNECT BY PRIOR A.PRVLG_ID = A.PRNT_AUTH_ID) GROUP BY TRDNG_ACNT_CD ) T2 ON T2.TRDNG_ACNT_CD = T.TRDNG_ACNT_CD WHERE I.INSTN_CD = T.TRDNG_ACNT_CD AND T.TRDNG_ACNT_CD = :2  AND T.MSTR_TRD_ACNT_F = '1' AND T.DEL_INDCTR = '2' AND I.INSTN_IDNTY_CN_NM IN ('本币交易成员', '国际本币交易成员') AND I.INSTN_AND_INSTN_IDNTY_RL_ST IN('A','D') )</t>
    <phoneticPr fontId="1" type="noConversion" alignment="left"/>
  </si>
  <si>
    <t xml:space="preserve">d798yf78qc5rw</t>
    <phoneticPr fontId="1" type="noConversion" alignment="left"/>
  </si>
  <si>
    <t xml:space="preserve">上清所债券查询</t>
    <phoneticPr fontId="1" type="noConversion" alignment="left"/>
  </si>
  <si>
    <t xml:space="preserve">SELECT COUNT(1) NUMS FROM (SELECT * FROM (    SELECT ABI.AST_CD, ABI.BOND_CN_FULL_NM,ABI.BOND_TP_ID,           ABI.CRT_TM,nvl2(ABI2.AST_CD,'1','0') INPUT_FLAG,ABI.BOND_CN_SHRT_NM     FROM TBS_BASE.AST_BSC_INFO_AL ABI , TBS_BASE.AST_TP_DESC ATD,          (SELECT ABI.AST_CD FROM TBS_BASE.AST_BSC_INFO_AL ABI WHERE ABI.AUDT_ST='0' AND ABI.DEL_TAG='0' AND ABI.OPRTN_TP='8'           UNION            SELECT ABI2.AST_CD FROM TBS_BASE.AST_BSC_INFO ABI2 WHERE ABI2.DEL_TAG='0') ABI2       WHERE  ABI.BOND_TP_ID = ATD.BOND_TP_ID(+)           AND ABI.AST_CD = ABI2.AST_CD(+)          AND ABI.BOND_MSTR_TP = '4'  AND  ABI.CHNL_TP='5'          AND ABI.DEL_TAG = '0' AND  ABI.OPRTN_TP ='5'    ) ABI WHERE 1=1  AND ABI.CRT_TM &gt;= TO_DATE(:1 ,'yyyy-MM-dd') AND ABI.CRT_TM &lt; TO_DATE(:2 ,'yyyy-MM-dd')+1  AND ABI.INPUT_FLAG=:3  )</t>
    <phoneticPr fontId="1" type="noConversion" alignment="left"/>
  </si>
  <si>
    <t xml:space="preserve">76zs5dnbhmz9a</t>
    <phoneticPr fontId="1" type="noConversion" alignment="left"/>
  </si>
  <si>
    <t xml:space="preserve">债券查询</t>
    <phoneticPr fontId="1" type="noConversion" alignment="left"/>
  </si>
  <si>
    <t xml:space="preserve">SELECT SR_NO_ID,ABI.AST_ID,ABI.OPRTN_TP,ABI.ISSUE_SIZE,ABI.CRCLTN_SIZE,ABI.OPRTN_TP,ABI.FLG     FROM (SELECT ABI.*,1 FLG FROM TBS_BASE.AST_BSC_INFO_AL ABI WHERE ABI.PIMS_BOND_ID=:1            UNION            SELECT ABI.*,2 FLG FROM TBS_BASE.AST_BSC_INFO_AL ABI WHERE ABI.AST_CD=:2  ) ABI    WHERE ABI.DEL_TAG='0'      AND ABI.AUDT_ST='0' AND (ABI.PIMS_BOND_ID=:3  OR ABI.AST_CD=:4 )     ORDER BY ABI.FLG ASC,ABI.OPRTN_TP ASC</t>
    <phoneticPr fontId="1" type="noConversion" alignment="left"/>
  </si>
  <si>
    <t xml:space="preserve">10rjpnz1rj9v1</t>
    <phoneticPr fontId="1" type="noConversion" alignment="left"/>
  </si>
  <si>
    <t xml:space="preserve">债券评级流水记录</t>
    <phoneticPr fontId="1" type="noConversion" alignment="left"/>
  </si>
  <si>
    <t xml:space="preserve">INSERT INTO TBS_BASE.AST_CRDT_RTNG_DTL_AL  (SR_NO_ID,AST_ID, CRDT_RTNG_ID, CRDT_RTNG_INSTN_CD, CRDT_RTNG_TP, RTNG, STRT_DT_OF_EFCTV, END_EFCTV_DT, LTST_RTNG_INDCTR, CRTR, CRT_TM, DATA_SRC, UPDTR, UPD_TM, DEL_TAG) SELECT ABI.SR_NO_ID,ABI.AST_ID, TBS_BASE.SEQ_AST_CRDT_RTNG_DTL.NEXTVAL, :1 , '1', :2 , :3 , :4 , '1', :5 , SYSDATE, '', :6 , SYSDATE, '0' FROM TBS_BASE.AST_BSC_INFO_AL ABI WHERE ABI.BOND_MSTR_TP &lt;&gt; '4'  AND ABI.BOND_TP_ID &lt;&gt; 100055  AND ABI.BOND_TP_ID &lt;&gt; 100057  AND ABI.OPRTN_TP NOT IN ('N','R')  AND ABI.PBLSHR_CD = :7</t>
    <phoneticPr fontId="1" type="noConversion" alignment="left"/>
  </si>
  <si>
    <t xml:space="preserve">ggvwc207854yp</t>
    <phoneticPr fontId="1" type="noConversion" alignment="left"/>
  </si>
  <si>
    <t xml:space="preserve">DELETE FROM TBS_TRD_CBT.QT_TRND_CHRT</t>
    <phoneticPr fontId="1" type="noConversion" alignment="left"/>
  </si>
  <si>
    <t xml:space="preserve">TBS_TRD_CBT.QT_TRND_CHRT</t>
    <phoneticPr fontId="1" type="noConversion" alignment="left"/>
  </si>
  <si>
    <r>
      <rPr>
        <rFont val="Microsoft YaHei"/>
        <sz val="9.0"/>
        <color rgb="FFFF0000"/>
        <b val="true"/>
      </rPr>
      <t xml:space="preserve">不正常，但时长仍然大于10s</t>
    </r>
    <phoneticPr fontId="1" type="noConversion" alignment="left"/>
  </si>
  <si>
    <r>
      <rPr>
        <rFont val="Microsoft YaHei"/>
        <sz val="9.0"/>
        <color rgb="FF000000"/>
      </rPr>
      <t xml:space="preserve">dyzb5vn0krz5s</t>
    </r>
    <phoneticPr fontId="1" type="noConversion" alignment="left"/>
  </si>
  <si>
    <t xml:space="preserve">SELECT COUNT(1) FROM (SELECT cddh.*, cti.trdng_intntn_no as tin  FROM tbs_trd_cbt.cbt_dl_dtl_hstry cddh LEFT JOIN tbs_trd_cbt.cbt_trdng_intntn cti ON NVL(cddh.BYR_QT_CD, cddh.SLR_QT_CD) = cti.qt_cd AND cti.qt_tp = '3') WHERE 1=1 and DL_ST in (:1 ,:2 ,:3 ,:4 ) and DT_CNFRM &gt;= to_date('20181205','yyyymmdd')  and (QT_TP IN (:5 ,:6 ,:7 ,:8 ,:9 ,:10 ,:11 ,:12 ,:13 ) OR QT_TP IS NULL)  and (QT_SRC &lt;&gt; :14  OR QT_SRC IS NULL) and ((instr(BOND_CD,'101767003')&gt;0))</t>
    <phoneticPr fontId="1" type="noConversion" alignment="left"/>
  </si>
  <si>
    <t xml:space="preserve">tbs_trd_cbt.cbt_dl_dtl_hstry,tbs_trd_cbt.cbt_trdng_intntn</t>
    <phoneticPr fontId="1" type="noConversion" alignment="left"/>
  </si>
  <si>
    <t xml:space="preserve">PRMBINQ02</t>
    <phoneticPr fontId="1" type="noConversion" alignment="left"/>
  </si>
  <si>
    <r>
      <rPr>
        <rFont val="Microsoft YaHei"/>
        <sz val="9.0"/>
        <color rgb="FF000000"/>
      </rPr>
      <t xml:space="preserve">where条件字段DL_ST,DT_CNFRM,QT_TP,QT_SRC,BOND_CD新增联合索引
	建议：
	1、DT_CNFRM限定条件调整为TXN_DT
	2、新增针对于TXN_DT（成交时间）表头索引</t>
    </r>
    <phoneticPr fontId="1" type="noConversion" alignment="left"/>
  </si>
  <si>
    <t xml:space="preserve">9v7j0bgyus9qf</t>
    <phoneticPr fontId="1" type="noConversion" alignment="left"/>
  </si>
  <si>
    <t xml:space="preserve">SELECT DL_CD, BOND_CD, BOND_ISIN_CD,  BNDS_NM, CNVRSN_PRPRTN, NMNL_VOL, DPST_INSTN, ISR_CD_CN_FULL_NM FROM TBS_TRD_CRPO.CRPO_DL_PLDG_CPN_DTL WHERE 1=1 AND DL_CD IN (SELECT DL_CD FROM ( SELECT  A.DL_CD, A.DL_TM, (case when A.TRDNG_MTHD_CD = 'Negotiate' and E.NGTT_QT_SRC is null then '对话报价' when A.TRDNG_MTHD_CD = 'Negotiate' and E.NGTT_QT_SRC = '1' then '聊天' when A.TRDNG_MTHD_CD = 'RFQ' then 'RFQ' end) AS QT_TP, A.MTCHNG_CD, A.ALL_TOTL_FACE_VL, A.STLMNT_OBLGTN_TXN_TP, A.SLR_TRD_ACNT_CN_SHRT_NM, A.SLR_INSTN_CN_SHRT_NM, A.SLR_INSTN_CN_FULL_NM, A.SLR_TRDR_NM, A.SLR_AGNCY_INSTN_SHRT_FULL_NM, A.BYR_TRD_ACNT_CN_SHRT_NM, A.BYR_INSTN_CN_SHRT_NM, A.BYR_INSTN_CN_FULL_NM, A.BYR_TRDR_NM, A.BYR_AGNCY_INSTN_SHRT_FULL_NM, A.REPO_RATE, A.AMNT, A.REPO_MRTY, A.FRST_STLMNT_DT, A.DUE_STLMNT_DT, A.OCPNCY_DAYS, A.RPRCHS_INTRST, A.TL_SMNT_AMNT_MRY, A.INSTRMNT_CD, A.INSTRMNT, A.FRST_STLMNT_WAY, A.STLMNT_MTHD_TO_MRTY, A.CLRNG_MTHD, A.STLMNT_SPD_NM, A.CLRNG_ST, A.TRDNG_MTHD_CD, A.DL_ST, A.STLMNT_RSLT, A.MKT_SCP, A.BOND_CCY, A.STLMNT_CCY, A.EXCHNG_RATE, A.OVRS_BOND_F, A.REPO_MTHD FROM  (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 union all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TBS_TRD_CRPO.CRPO_DL_DTL_HSTRY )  A   LEFT JOIN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 from TBS_TRD_CRPO.CRPO_NGTN_QT_DTL_HSTRY )  E   ON A.QT_CD = E.QT_CD  WHERE 1 = 1  AND (A.MTCHNG_CD != A.DL_CD OR A.MTCHNG_CD IS NULL)  AND A.TXN_DT &gt;= to_date(:1 , 'yyyy/MM/dd HH24:mi:ss')  AND A.TXN_DT &lt; (to_date(:2 , 'yyyy/MM/dd HH24:mi:ss') + 1)  AND A.TRDNG_MTHD_CD = :3   ORDER BY DL_CD  )) UNION ALL  SELECT DL_CD, BOND_CD, BOND_ISIN_CD,  BNDS_NM, CNVRSN_PRPRTN, NMNL_VOL, DPST_INSTN, ISR_CD_CN_FULL_NM FROM TBS_TRD_CRPO.CRPO_DL_PLDG_CPN_DTL_HSTRY WHERE 1=1 AND DL_CD IN (SELECT DL_CD FROM ( SELECT  A.DL_CD, A.DL_TM, (case when A.TRDNG_MTHD_CD = 'Negotiate' and E.NGTT_QT_SRC is null then '对话报价' when A.TRDNG_MTHD_CD = 'Negotiate' and E.NGTT_QT_SRC = '1' then '聊天' when A.TRDNG_MTHD_CD = 'RFQ' then 'RFQ' end) AS QT_TP, A.MTCHNG_CD, A.ALL_TOTL_FACE_VL, A.STLMNT_OBLGTN_TXN_TP, A.SLR_TRD_ACNT_CN_SHRT_NM, A.SLR_INSTN_CN_SHRT_NM, A.SLR_INSTN_CN_FULL_NM, A.SLR_TRDR_NM, A.SLR_AGNCY_INSTN_SHRT_FULL_NM, A.BYR_TRD_ACNT_CN_SHRT_NM, A.BYR_INSTN_CN_SHRT_NM, A.BYR_INSTN_CN_FULL_NM, A.BYR_TRDR_NM, A.BYR_AGNCY_INSTN_SHRT_FULL_NM, A.REPO_RATE, A.AMNT, A.REPO_MRTY, A.FRST_STLMNT_DT, A.DUE_STLMNT_DT, A.OCPNCY_DAYS, A.RPRCHS_INTRST, A.TL_SMNT_AMNT_MRY, A.INSTRMNT_CD, A.INSTRMNT, A.FRST_STLMNT_WAY, A.STLMNT_MTHD_TO_MRTY, A.CLRNG_MTHD, A.STLMNT_SPD_NM, A.CLRNG_ST, A.TRDNG_MTHD_CD, A.DL_ST, A.STLMNT_RSLT, A.MKT_SCP, A.BOND_CCY, A.STLMNT_CCY, A.EXCHNG_RATE, A.OVRS_BOND_F, A.REPO_MTHD FROM  (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 union all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TBS_TRD_CRPO.CRPO_DL_DTL_HSTRY )  A   LEFT JOIN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 from TBS_TRD_CRPO.CRPO_NGTN_QT_DTL_HSTRY )  E   ON A.QT_CD = E.QT_CD  WHERE 1 = 1  AND (A.MTCHNG_CD != A.DL_CD OR A.MTCHNG_CD IS NULL)  AND A.TXN_DT &gt;= to_date(:4 , 'yyyy/MM/dd HH24:mi:ss')  AND A.TXN_DT &lt; (to_date(:5 , 'yyyy/MM/dd HH24:mi:ss') + 1)  AND A.TRDNG_MTHD_CD = :6   ORDER BY DL_CD  ))</t>
    <phoneticPr fontId="1" type="noConversion" alignment="left"/>
  </si>
  <si>
    <t xml:space="preserve">dl_cd,,bond_cd,,bond_isin_cd,,bnds_nm,,cnvrsn_prprtn,,nmnl_vol,,dpst_instn,,isr_cd_cn_full_nm,dl_cd,a.dl_cd,,a.dl_tm,,(case,when,a.trdng_mthd_cd,=,'negotiate',and,e.ngtt_qt_src,is,null,then,'对话报价',when,a.trdng_mthd_cd,=,'negotiate',and,e.ngtt_qt_src,=,'1',then,'聊天',when,a.trdng_mthd_cd,=,'rfq',then,'rfq',end),as,qt_tp,,a.mtchng_cd,,a.all_totl_face_vl,,a.stlmnt_oblgtn_txn_tp,,a.slr_trd_acnt_cn_shrt_nm,,a.slr_instn_cn_shrt_nm,,a.slr_instn_cn_full_nm,,a.slr_trdr_nm,,a.slr_agncy_instn_shrt_full_nm,,a.byr_trd_acnt_cn_shrt_nm,,a.byr_instn_cn_shrt_nm,,a.byr_instn_cn_full_nm,,a.byr_trdr_nm,,a.byr_agncy_instn_shrt_full_nm,,a.repo_rate,,a.amnt,,a.repo_mrty,,a.frst_stlmnt_dt,,a.due_stlmnt_dt,,a.ocpncy_days,,a.rprchs_intrst,,a.tl_smnt_amnt_mry,,a.instrmnt_cd,,a.instrmnt,,a.frst_stlmnt_way,,a.stlmnt_mthd_to_mrty,,a.clrng_mthd,,a.stlmnt_spd_nm,,a.clrng_st,,a.trdng_mthd_cd,,a.dl_st,,a.stlmnt_rslt,,a.mkt_scp,,a.bond_ccy,,a.stlmnt_ccy,,a.exchng_rate,,a.ovrs_bond_f,,a.repo_mthd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,dl_cd,,bond_cd,,bond_isin_cd,,bnds_nm,,cnvrsn_prprtn,,nmnl_vol,,dpst_instn,,isr_cd_cn_full_nm,dl_cd,a.dl_cd,,a.dl_tm,,(case,when,a.trdng_mthd_cd,=,'negotiate',and,e.ngtt_qt_src,is,null,then,'对话报价',when,a.trdng_mthd_cd,=,'negotiate',and,e.ngtt_qt_src,=,'1',then,'聊天',when,a.trdng_mthd_cd,=,'rfq',then,'rfq',end),as,qt_tp,,a.mtchng_cd,,a.all_totl_face_vl,,a.stlmnt_oblgtn_txn_tp,,a.slr_trd_acnt_cn_shrt_nm,,a.slr_instn_cn_shrt_nm,,a.slr_instn_cn_full_nm,,a.slr_trdr_nm,,a.slr_agncy_instn_shrt_full_nm,,a.byr_trd_acnt_cn_shrt_nm,,a.byr_instn_cn_shrt_nm,,a.byr_instn_cn_full_nm,,a.byr_trdr_nm,,a.byr_agncy_instn_shrt_full_nm,,a.repo_rate,,a.amnt,,a.repo_mrty,,a.frst_stlmnt_dt,,a.due_stlmnt_dt,,a.ocpncy_days,,a.rprchs_intrst,,a.tl_smnt_amnt_mry,,a.instrmnt_cd,,a.instrmnt,,a.frst_stlmnt_way,,a.stlmnt_mthd_to_mrty,,a.clrng_mthd,,a.stlmnt_spd_nm,,a.clrng_st,,a.trdng_mthd_cd,,a.dl_st,,a.stlmnt_rslt,,a.mkt_scp,,a.bond_ccy,,a.stlmnt_ccy,,a.exchng_rate,,a.ovrs_bond_f,,a.repo_mthd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ovrs_bond_f,tkr_agncy_instn_cn_shrt_nm</t>
    <phoneticPr fontId="1" type="noConversion" alignment="left"/>
  </si>
  <si>
    <t xml:space="preserve">auaqhxkf5cjns</t>
    <phoneticPr fontId="1" type="noConversion" alignment="left"/>
  </si>
  <si>
    <t xml:space="preserve">SELECT DL_CD, BOND_CD, BOND_ISIN_CD,  BNDS_NM, CNVRSN_PRPRTN, NMNL_VOL, DPST_INSTN, ISR_CD_CN_FULL_NM FROM TBS_TRD_CRPO.CRPO_DL_PLDG_CPN_DTL WHERE 1=1 AND DL_CD IN (SELECT DL_CD FROM (SELECT  A.TXN_DT, A.MTCHNG_CD AS DL_SR_NO, A.MTCH_TM, A.DL_CD, A.DL_TM, A.DL_ST, A.TRDNG_HOUR_TP, A.QT_TP, A.TRD_PRC_DIR, A.SLR_TRD_ACNT_CN_SHRT_NM, A.SLR_INSTN_CN_SHRT_NM, A.SLR_TRDR_NM, A.BYR_TRD_ACNT_CN_SHRT_NM, A.BYR_INSTN_CN_SHRT_NM, A.BYR_TRDR_NM, A.INSTRMNT_CD, A.INSTRMNT, A.CNTRCT_NM, A.AMNT, A.TL_SMNT_AMNT_MRY, A.STLMNT_OBLGTN_TXN_TP, A.ALL_TOTL_FACE_VL, A.REPO_RATE, A.STLMNT_RSLT, A.SLR_ORDR_CD, A.BYR_ORDR_CD FROM  (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 union all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TBS_TRD_CRPO.CRPO_DL_DTL_HSTRY )  A   WHERE 1 = 1  AND A.TRDNG_MTHD_CD = 'Matching'  AND (A.TXN_DT &gt;= TO_DATE(:1 , 'yyyy/MM/dd HH24:mi:ss') AND A.TXN_DT &lt; (TO_DATE(:2 , 'yyyy/MM/dd HH24:mi:ss')) + 1) AND (A.REPO_MTHD = 1 OR A.REPO_MTHD = 3 OR A.REPO_MTHD is NULL)  ORDER BY DL_CD  )) UNION ALL  SELECT DL_CD, BOND_CD, BOND_ISIN_CD,  BNDS_NM, CNVRSN_PRPRTN, NMNL_VOL, DPST_INSTN, ISR_CD_CN_FULL_NM FROM TBS_TRD_CRPO.CRPO_DL_PLDG_CPN_DTL_HSTRY WHERE 1=1 AND DL_CD IN (SELECT DL_CD FROM (SELECT  A.TXN_DT, A.MTCHNG_CD AS DL_SR_NO, A.MTCH_TM, A.DL_CD, A.DL_TM, A.DL_ST, A.TRDNG_HOUR_TP, A.QT_TP, A.TRD_PRC_DIR, A.SLR_TRD_ACNT_CN_SHRT_NM, A.SLR_INSTN_CN_SHRT_NM, A.SLR_TRDR_NM, A.BYR_TRD_ACNT_CN_SHRT_NM, A.BYR_INSTN_CN_SHRT_NM, A.BYR_TRDR_NM, A.INSTRMNT_CD, A.INSTRMNT, A.CNTRCT_NM, A.AMNT, A.TL_SMNT_AMNT_MRY, A.STLMNT_OBLGTN_TXN_TP, A.ALL_TOTL_FACE_VL, A.REPO_RATE, A.STLMNT_RSLT, A.SLR_ORDR_CD, A.BYR_ORDR_CD FROM  (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 union all  select 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 from TBS_TRD_CRPO.CRPO_DL_DTL_HSTRY )  A   WHERE 1 = 1  AND A.TRDNG_MTHD_CD = 'Matching'  AND (A.TXN_DT &gt;= TO_DATE(:3 , 'yyyy/MM/dd HH24:mi:ss') AND A.TXN_DT &lt; (TO_DATE(:4 , 'yyyy/MM/dd HH24:mi:ss')) + 1) AND (A.REPO_MTHD = 1 OR A.REPO_MTHD = 3 OR A.REPO_MTHD is NULL)  ORDER BY DL_CD  ))</t>
    <phoneticPr fontId="1" type="noConversion" alignment="left"/>
  </si>
  <si>
    <t xml:space="preserve">dl_cd,,bond_cd,,bond_isin_cd,,bnds_nm,,cnvrsn_prprtn,,nmnl_vol,,dpst_instn,,isr_cd_cn_full_nm,dl_cd,a.txn_dt,,a.mtchng_cd,as,dl_sr_no,,a.mtch_tm,,a.dl_cd,,a.dl_tm,,a.dl_st,,a.trdng_hour_tp,,a.qt_tp,,a.trd_prc_dir,,a.slr_trd_acnt_cn_shrt_nm,,a.slr_instn_cn_shrt_nm,,a.slr_trdr_nm,,a.byr_trd_acnt_cn_shrt_nm,,a.byr_instn_cn_shrt_nm,,a.byr_trdr_nm,,a.instrmnt_cd,,a.instrmnt,,a.cntrct_nm,,a.amnt,,a.tl_smnt_amnt_mry,,a.stlmnt_oblgtn_txn_tp,,a.all_totl_face_vl,,a.repo_rate,,a.stlmnt_rslt,,a.slr_ordr_cd,,a.byr_ordr_cd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dl_cd,,bond_cd,,bond_isin_cd,,bnds_nm,,cnvrsn_prprtn,,nmnl_vol,,dpst_instn,,isr_cd_cn_full_nm,dl_cd,a.txn_dt,,a.mtchng_cd,as,dl_sr_no,,a.mtch_tm,,a.dl_cd,,a.dl_tm,,a.dl_st,,a.trdng_hour_tp,,a.qt_tp,,a.trd_prc_dir,,a.slr_trd_acnt_cn_shrt_nm,,a.slr_instn_cn_shrt_nm,,a.slr_trdr_nm,,a.byr_trd_acnt_cn_shrt_nm,,a.byr_instn_cn_shrt_nm,,a.byr_trdr_nm,,a.instrmnt_cd,,a.instrmnt,,a.cntrct_nm,,a.amnt,,a.tl_smnt_amnt_mry,,a.stlmnt_oblgtn_txn_tp,,a.all_totl_face_vl,,a.repo_rate,,a.stlmnt_rslt,,a.slr_ordr_cd,,a.byr_ordr_cd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,dl_cd,dt_cnfrm,trdng_hour_tp,txn_dt,dl_tm,bsns_tm,prdct_cd,trdng_md_cd,trdng_mthd_cd,bsns_mdl,mkt_scp,chnl_tp,chnl,qt_cd,qt_rqst_cd,alctn_ref_cd,qt_rqst_tp,qt_src,dl_st,trd_prc_dir,cntngncy_indctr,instrmnt_cd,instrmnt,cntrct_nm,repo_mrty,repo_rate,rprchs_intrst,fxng_repo_rate_tp,pips,amnt,totl_acrd_intrst,stlmnt_spd_nm,clrng_mthd,stlmnt_amnt_to_mrty,tl_smnt_amnt_mry,frst_stlmnt_dt,frst_stlmnt_way,due_stlmnt_dt,stlmnt_mthd_to_mrty,stlmnt_ccy,ocpncy_days,repo_mthd,pldg_cpn_amnt,all_totl_face_vl,totl_cnvrsn_amnt,bond_ccy,byr_clnt_cd,byr_qt_cd,byr_ordr_cd,byr_oco_ordr_cd,byr_dl_sr_no,byr_instn_cd,byr_cfets_instn_cd,byr_instn_cn_shrt_nm,byr_instn_cn_full_nm,byr_instn_en_shrt_nm,byr_instn_en_full_nm,byr_trdr_cd,byr_trdr_nm,byr_adrs,byr_trdr_fax,byr_lgl_rprsntv,byr_trdr_tel,buy_side_trdng_acnt_cd,byr_trd_acnt_cfets_cd,byr_trd_acnt_cn_shrt_nm,byr_trd_acnt_cn_full_nm,byr_trd_acnt_en_shrt_nm,byr_trd_acnt_en_full_nm,byr_trdr_sctn,byr_agncy_instn_cd,byr_agncy_instn_cfets_cd,byr_agncy_instn_shrt_full_nm,byr_agncy_instn_cn_full_nm,byr_agncy_instn_en_shrt_nm,byr_agncy_instn_en_full_nm,byr_agncy_instn_trdr_cd,byr_agncy_instn_trdr_nm,byr_agncy_instn_tel,byr_agncy_instn_fax,slr_clnt_cd,slr_qt_cd,slr_ordr_cd,slr_oco_ordr_cd,slr_dl_sr_no,slr_instn_cd,slr_cfets_instn_cd,slr_instn_cn_shrt_nm,slr_instn_cn_full_nm,slr_instn_en_shrt_nm,slr_instn_en_full_nm,slr_trdr_cd,slr_trdr_nm,slr_adrs,slr_trdr_fax,slr_lgl_rprsntv,slr_trdr_tel,sell_side_trdng_acnt_cd,slr_trd_acnt_cfets_cd,slr_trd_acnt_cn_shrt_nm,slr_trd_acnt_cn_full_nm,slr_trd_acnt_en_shrt_nm,slr_trd_acnt_en_full_nm,slr_trd_sctn,slr_agncy_instn_cd,slr_agncy_instn_cfets_cd,slr_agncy_instn_shrt_full_nm,slr_agncy_instn_cn_full_nm,slr_agncy_instn_en_shrt_nm,slr_agncy_instn_en_full_nm,slr_agncy_instn_trdr_cd,slr_agncy_instn_trdr_nm,slr_agncy_instn_tel,slr_agncy_instn_fax,stlmnt_rslt,mtch_cnfrm_st,oprtr,rcv_tm,crs_cstdn_indctr,excptn_ev_rsn,exchng_rate,splmntry_term,splmnt_term_indctr,clrng_st,qt_tp,stlmnt_oblgtn_txn_tp,mtch_tm,pldg_sbmsn_cd,mtchng_cd,data_src,crtr,crt_tm,updtr,upd_tm,ovrs_bond_f</t>
    <phoneticPr fontId="1" type="noConversion" alignment="left"/>
  </si>
  <si>
    <t xml:space="preserve">2ygmurdsduvud</t>
    <phoneticPr fontId="1" type="noConversion" alignment="left"/>
  </si>
  <si>
    <t xml:space="preserve">SELECT QT_CD, BOND_CD, BNDS_NM, BOND_ISIN_CD, CNVRSN_PRPRTN, NMNL_VOL, DPST_INSTN FROM TBS_TRD_CRPO.CRPO_NGTN_QT_PLDG_CPN_DTL WHERE 1=1 AND QT_CD IN (SELECT QT_CD FROM ( SELECT * FROM ( SELECT A.*, rownum rn FROM (  SELECT * FROM (  SELECT QT_CD, BSNS_TM, QT_DIR, SELF_TRD_ACNT_CD, SELF_TRD_ACNT_CN_SHRT_NM, SELF_INSTN_CN_SHRT_NM, SELF_AGNCY_INSTN_CN_SHRT_NM, SELF_TRDR_CD, SELF_TRDR_NM, CP_TRD_ACNT_CD, CP_TRD_ACNT_CN_SHRT_NM, CP_INSTN_CD, CP_INSTN_CN_SHRT_NM, CP_AGNCY_INSTN_CN_SHRT_NM, CP_TRDR_CD, CP_TRDR_NM, QT_ST, AMNT, REPO_MRTY, REPO_RATE, RPRCHS_INTRST, REPO_MTHD, STLMNT_SPD_NM, NGTT_QT_SRC, ALL_TOTL_FACE_VL, TL_SMNT_AMNT_MRY, INSTRMNT, QT_TP, OCPNCY_DAYS, FRST_STLMNT_DT, DUE_STLMNT_DT, BOND_CCY, STLMNT_CCY, CLRNG_MTHD, QT_RND, QT_SRC, CNTNGNCY_INDCTR, EXCHNG_RATE, QT_TM, OVRS_BOND_F FROM (  SELECT DISTINCT QT.QT_CD, QT.BSNS_TM, QT.QT_DIR, QT.INTR_TRDNG_ACNT_CD AS SELF_TRD_ACNT_CD, QT.INTR_TRDNG_ACNT_CN_SHRT_NM AS SELF_TRD_ACNT_CN_SHRT_NM, QT.TKR_TRDR_CD AS SELF_TRDR_CD, QT.TKR_TRDR_NM AS SELF_TRDR_NM, QT.TKR_INSTN_CN_SHRT_NM AS SELF_INSTN_CN_SHRT_NM, QT.TKR_AGNCY_INSTN_CN_SHRT_NM AS SELF_AGNCY_INSTN_CN_SHRT_NM, QT.CP_TRDNG_ACNT_CD AS CP_TRD_ACNT_CD, QT.CP_TRD_ACNT_CN_SHRT_NM AS CP_TRD_ACNT_CN_SHRT_NM, QT.CP_INSTN_CD AS CP_INSTN_CD, QT.CP_INSTN_CN_SHRT_NM AS CP_INSTN_CN_SHRT_NM, QT.CP_CSD_INSTN_CN_SHRT_NM AS CP_AGNCY_INSTN_CN_SHRT_NM, QT.CP_TRDR_CD AS CP_TRDR_CD, QT.MKR_TRDR_NM AS CP_TRDR_NM, QT.QT_ST, QT.AMNT, QT.REPO_MRTY, QT.REPO_RATE, QT.RPRCHS_INTRST, QT.REPO_MTHD, QT.STLMNT_SPD_NM, QT.ALL_TOTL_FACE_VL, QT.TL_SMNT_AMNT_MRY, QT.INSTRMNT, QT.NGTT_QT_SRC, QT.QT_TP, QT.QT_RND, QT.QT_SRC, QT.OCPNCY_DAYS, QT.FRST_STLMNT_DT, QT.DUE_STLMNT_DT, QT.BOND_CCY, QT.STLMNT_CCY, QT.CLRNG_MTHD, QT.CNTNGNCY_INDCTR, QT.EXCHNG_RATE, QT.QT_TM, QT.OVRS_BOND_F FROM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TBS_TRD_CRPO.CRPO_NGTN_QT_DTL_HSTRY )  QT   UNION ALL  SELECT DISTINCT QT.QT_CD, QT.BSNS_TM, DECODE(QT.QT_DIR, '2', '1', '1', '2') AS QT_DIR, QT.CP_TRDNG_ACNT_CD AS SELF_TRD_ACNT_CD, QT.CP_TRD_ACNT_CN_SHRT_NM AS SELF_TRD_ACNT_CN_SHRT_NM, QT.CP_TRDR_CD AS SELF_TRDR_CD, QT.MKR_TRDR_NM AS SELF_TRDR_NM, QT.CP_INSTN_CN_SHRT_NM AS SELF_INSTN_CN_SHRT_NM, QT.CP_CSD_INSTN_CN_SHRT_NM AS SELF_AGNCY_INSTN_CN_SHRT_NM, QT.INTR_TRDNG_ACNT_CD AS CP_TRD_ACNT_CD, QT.INTR_TRDNG_ACNT_CN_SHRT_NM AS CP_TRD_ACNT_CN_SHRT_NM, QT.INTR_INSTN_CD AS CP_INSTN_CD, QT.TKR_INSTN_CN_SHRT_NM AS CP_INSTN_CN_SHRT_NM, QT.TKR_AGNCY_INSTN_CN_SHRT_NM AS CP_AGNCY_INSTN_CN_SHRT_NM, QT.TKR_TRDR_CD AS CP_TRDR_CD, QT.TKR_TRDR_NM AS CP_TRDR_NM, QT.QT_ST, QT.AMNT, QT.REPO_MRTY, QT.REPO_RATE, QT.RPRCHS_INTRST, QT.REPO_MTHD, QT.STLMNT_SPD_NM, QT.ALL_TOTL_FACE_VL, QT.TL_SMNT_AMNT_MRY, QT.INSTRMNT, QT.NGTT_QT_SRC, QT.QT_TP, QT.QT_RND, QT.QT_SRC, QT.OCPNCY_DAYS, QT.FRST_STLMNT_DT, QT.DUE_STLMNT_DT, QT.BOND_CCY, QT.STLMNT_CCY, QT.CLRNG_MTHD, QT.CNTNGNCY_INDCTR, QT.EXCHNG_RATE, QT.QT_TM, QT.OVRS_BOND_F FROM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TBS_TRD_CRPO.CRPO_NGTN_QT_DTL_HSTRY )  QT   ) aa  WHERE 1=1  AND ( NGTT_QT_SRC = '1' OR QT_TP = '6' ) AND (QT_ST = '5' OR QT_ST = '19' OR QT_ST = '21' OR QT_ST = '4' OR QT_ST = '27' )  AND (QT_DIR = '2' OR QT_DIR = '1' )  AND QT_TM &gt;= TO_DATE(:1 , 'yyyy/MM/dd')  AND QT_TM &lt; TO_DATE(:2 , 'yyyy/MM/dd')+1  AND (REPO_MTHD = '2' OR REPO_MTHD = '1')  AND ( 1=2  OR (  SELF_TRDR_CD  in (:3 ,:4 ,:5 ,:6 ,:7 ,:8 ,:9 )  AND SELF_TRD_ACNT_CD = :10   )  OR (  SELF_TRDR_CD  in (:11 ,:12 ,:13 ,:14 ,:15 ,:16 ,:17 ,:18 ,:19 ,:20 ,:21 ,:22 ,:23 ,:24 ,:25 ,:26 )  AND  SELF_TRD_ACNT_CD  in (:27 ,:28 ,:29 ,:30 ,:31 ,:32 ,:33 ,:34 ,:35 ,:36 ,:37 ,:38 ,:39 ,:40 ,:41 ,:42 ,:43 ,:44 ,:45 ,:46 ,:47 ,:48 ,:49 ,:50 ,:51 ,:52 ,:53 ,:54 ,:55 ,:56 ,:57 ,:58 ,:59 ,:60 ,:61 ,:62 ,:63 ,:64 ,:65 ,:66 ,:67 ,:68 ,:69 ,:70 ,:71 ,:72 ,:73 ,:74 ,:75 ,:76 ,:77 ,:78 ,:79 ,:80 ,:81 ,:82 ,:83 ,:84 ,:85 ,:86 ,:87 ,:88 ,:89 ,:90 ,:91 ,:92 ,:93 ,:94 ,:95 ,:96 ,:97 ,:98 ,:99 ,:100 ,:101 ,:102 ,:103 ,:104 ,:105 ,:106 ,:107 ,:108 ,:109 ,:110 ,:111 ,:112 ,:113 ,:114 ,:115 ,:116 ,:117 ,:118 ,:119 ,:120 ,:121 ,:122 ,:123 ,:124 ,:125 ,:126 ,:127 ,:128 ,:129 ,:130 ,:131 ,:132 ,:133 ,:134 ,:135 ,:136 ,:137 ,:138 ,:139 ,:140 ,:141 ,:142 ,:143 ,:144 ,:145 ,:146 ,:147 ,:148 ,:149 ,:150 ,:151 ,:152 ,:153 ,:154 ,:155 ,:156 ,:157 ,:158 ,:159 ,:160 ,:161 ,:162 ,:163 ,:164 ,:165 ,:166 ,:167 ,:168 ,:169 ,:170 ,:171 ,:172 ,:173 ,:174 ,:175 ,:176 ,:177 ,:178 ,:179 ,:180 ,:181 ,:182 ,:183 ,:184 ,:185 ,:186 ,:187 ,:188 ,:189 ,:190 ,:191 ,:192 ,:193 ,:194 ,:195 ,:196 ,:197 ,:198 ,:199 ,:200 ,:201 ,:202 ,:203 ,:204 ,:205 ,:206 ,:207 ,:208 ,:209 ,:210 ,:211 ,:212 ,:213 ,:214 ,:215 ,:216 ,:217 ,:218 ,:219 ,:220 ,:221 ,:222 ,:223 ,:224 ,:225 ,:226 ,:227 ,:228 ,:229 ,:230 ,:231 ,:232 ,:233 ,:234 ,:235 ,:236 ,:237 ,:238 ,:239 ,:240 ,:241 ,:242 ,:243 ,:244 ,:245 ,:246 ,:247 ,:248 ,:249 ,:250 ,:251 ,:252 ,:253 ,:254 ,:255 ,:256 ,:257 ,:258 ,:259 ,:260 ,:261 ,:262 ,:263 ,:264 ,:265 ,:266 ,:267 ,:268 ,:269 ,:270 ,:271 ,:272 ,:273 ,:274 ,:275 ,:276 ,:277 ,:278 ,:279 ,:280 ,:281 ,:282 ,:283 ,:284 ,:285 ,:286 ,:287 ,:288 ,:289 ,:290 ,:291 ,:292 ,:293 ,:294 ,:295 ,:296 ,:297 ,:298 ,:299 ,:300 ,:301 ,:302 ,:303 ,:304 ,:305 ,:306 ,:307 ,:308 ,:309 ,:310 ,:311 ,:312 ,:313 ,:314 ,:315 ,:316 ,:317 ,:318 ,:319 ,:320 ,:321 ,:322 ,:323 ,:324 ,:325 ,:326 ,:327 ,:328 ,:329 ,:330 ,:331 ,:332 ,:333 ,:334 ,:335 ,:336 ,:337 ,:338 ,:339 ,:340 ,:341 ,:342 ,:343 ,:344 ,:345 ,:346 ,:347 ,:348 ,:349 ,:350 ,:351 ,:352 ,:353 ,:354 ,:355 ,:356 ,:357 ,:358 ,:359 ,:360 ,:361 ,:362 ,:363 ,:364 ,:365 ,:366 ,:367 ,:368 ,:369 ,:370 ,:371 ,:372 ,:373 ,:374 ,:375 ,:376 ,:377 ,:378 ,:379 ,:380 ,:381 ,:382 ,:383 ,:384 ,:385 ,:386 ,:387 ,:388 ,:389 ,:390 ,:391 ,:392 ,:393 ,:394 ,:395 ,:396 ,:397 ,:398 ,:399 ,:400 ,:401 ,:402 ,:403 ,:404 ,:405 ,:406 ,:407 ,:408 ,:409 ,:410 ,:411 ,:412 ,:413 ,:414 ,:415 ,:416 ,:417 ,:418 ,:419 ,:420 ,:421 ,:422 ,:423 ,:424 ,:425 ,:426 ,:427 ,:428 ,:429 ,:430 ,:431 ,:432 ,:433 ,:434 ,:435 ,:436 ,:437 ,:438 ,:439 ,:440 ,:441 ,:442 ,:443 ,:444 ,:445 ,:446 ,:447 ,:448 ,:449 ,:450 ,:451 ,:452 ,:453 ,:454 ,:455 ,:456 ,:457 ,:458 ,:459 ,:460 ,:461 ,:462 ,:463 ,:464 ,:465 ,:466 ,:467 ,:468 ,:469 ,:470 ,:471 ,:472 ,:473 ,:474 ,:475 ,:476 ,:477 ,:478 ,:479 ,:480 ,:481 ,:482 ,:483 ,:484 ,:485 ,:486 ,:487 ,:488 ,:489 ,:490 ,:491 ,:492 ,:493 ,:494 ,:495 ,:496 ,:497 ,:498 ,:499 ,:500 ,:501 ,:502 ,:503 ,:504 ,:505 ,:506 ,:507 ,:508 ,:509 ,:510 ,:511 ,:512 ,:513 ,:514 ,:515 )  )  )  ORDER BY BSNS_TM desc )  ) A WHERE rownum &lt;= :516   ) WHERE rn &gt;= :517   )) UNION ALL  SELECT QT_CD, BOND_CD, BNDS_NM, BOND_ISIN_CD, CNVRSN_PRPRTN, NMNL_VOL, DPST_INSTN FROM TBS_TRD_CRPO.CRPO_NGTN_QT_PLDG_CPN_HSTRY WHERE 1=1 AND QT_CD IN (SELECT QT_CD FROM ( SELECT * FROM ( SELECT A.*, rownum rn FROM (  SELECT * FROM (  SELECT QT_CD, BSNS_TM, QT_DIR, SELF_TRD_ACNT_CD, SELF_TRD_ACNT_CN_SHRT_NM, SELF_INSTN_CN_SHRT_NM, SELF_AGNCY_INSTN_CN_SHRT_NM, SELF_TRDR_CD, SELF_TRDR_NM, CP_TRD_ACNT_CD, CP_TRD_ACNT_CN_SHRT_NM, CP_INSTN_CD, CP_INSTN_CN_SHRT_NM, CP_AGNCY_INSTN_CN_SHRT_NM, CP_TRDR_CD, CP_TRDR_NM, QT_ST, AMNT, REPO_MRTY, REPO_RATE, RPRCHS_INTRST, REPO_MTHD, STLMNT_SPD_NM, NGTT_QT_SRC, ALL_TOTL_FACE_VL, TL_SMNT_AMNT_MRY, INSTRMNT, QT_TP, OCPNCY_DAYS, FRST_STLMNT_DT, DUE_STLMNT_DT, BOND_CCY, STLMNT_CCY, CLRNG_MTHD, QT_RND, QT_SRC, CNTNGNCY_INDCTR, EXCHNG_RATE, QT_TM, OVRS_BOND_F FROM (  SELECT DISTINCT QT.QT_CD, QT.BSNS_TM, QT.QT_DIR, QT.INTR_TRDNG_ACNT_CD AS SELF_TRD_ACNT_CD, QT.INTR_TRDNG_ACNT_CN_SHRT_NM AS SELF_TRD_ACNT_CN_SHRT_NM, QT.TKR_TRDR_CD AS SELF_TRDR_CD, QT.TKR_TRDR_NM AS SELF_TRDR_NM, QT.TKR_INSTN_CN_SHRT_NM AS SELF_INSTN_CN_SHRT_NM, QT.TKR_AGNCY_INSTN_CN_SHRT_NM AS SELF_AGNCY_INSTN_CN_SHRT_NM, QT.CP_TRDNG_ACNT_CD AS CP_TRD_ACNT_CD, QT.CP_TRD_ACNT_CN_SHRT_NM AS CP_TRD_ACNT_CN_SHRT_NM, QT.CP_INSTN_CD AS CP_INSTN_CD, QT.CP_INSTN_CN_SHRT_NM AS CP_INSTN_CN_SHRT_NM, QT.CP_CSD_INSTN_CN_SHRT_NM AS CP_AGNCY_INSTN_CN_SHRT_NM, QT.CP_TRDR_CD AS CP_TRDR_CD, QT.MKR_TRDR_NM AS CP_TRDR_NM, QT.QT_ST, QT.AMNT, QT.REPO_MRTY, QT.REPO_RATE, QT.RPRCHS_INTRST, QT.REPO_MTHD, QT.STLMNT_SPD_NM, QT.ALL_TOTL_FACE_VL, QT.TL_SMNT_AMNT_MRY, QT.INSTRMNT, QT.NGTT_QT_SRC, QT.QT_TP, QT.QT_RND, QT.QT_SRC, QT.OCPNCY_DAYS, QT.FRST_STLMNT_DT, QT.DUE_STLMNT_DT, QT.BOND_CCY, QT.STLMNT_CCY, QT.CLRNG_MTHD, QT.CNTNGNCY_INDCTR, QT.EXCHNG_RATE, QT.QT_TM, QT.OVRS_BOND_F FROM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TBS_TRD_CRPO.CRPO_NGTN_QT_DTL_HSTRY )  QT   UNION ALL  SELECT DISTINCT QT.QT_CD, QT.BSNS_TM, DECODE(QT.QT_DIR, '2', '1', '1', '2') AS QT_DIR, QT.CP_TRDNG_ACNT_CD AS SELF_TRD_ACNT_CD, QT.CP_TRD_ACNT_CN_SHRT_NM AS SELF_TRD_ACNT_CN_SHRT_NM, QT.CP_TRDR_CD AS SELF_TRDR_CD, QT.MKR_TRDR_NM AS SELF_TRDR_NM, QT.CP_INSTN_CN_SHRT_NM AS SELF_INSTN_CN_SHRT_NM, QT.CP_CSD_INSTN_CN_SHRT_NM AS SELF_AGNCY_INSTN_CN_SHRT_NM, QT.INTR_TRDNG_ACNT_CD AS CP_TRD_ACNT_CD, QT.INTR_TRDNG_ACNT_CN_SHRT_NM AS CP_TRD_ACNT_CN_SHRT_NM, QT.INTR_INSTN_CD AS CP_INSTN_CD, QT.TKR_INSTN_CN_SHRT_NM AS CP_INSTN_CN_SHRT_NM, QT.TKR_AGNCY_INSTN_CN_SHRT_NM AS CP_AGNCY_INSTN_CN_SHRT_NM, QT.TKR_TRDR_CD AS CP_TRDR_CD, QT.TKR_TRDR_NM AS CP_TRDR_NM, QT.QT_ST, QT.AMNT, QT.REPO_MRTY, QT.REPO_RATE, QT.RPRCHS_INTRST, QT.REPO_MTHD, QT.STLMNT_SPD_NM, QT.ALL_TOTL_FACE_VL, QT.TL_SMNT_AMNT_MRY, QT.INSTRMNT, QT.NGTT_QT_SRC, QT.QT_TP, QT.QT_RND, QT.QT_SRC, QT.OCPNCY_DAYS, QT.FRST_STLMNT_DT, QT.DUE_STLMNT_DT, QT.BOND_CCY, QT.STLMNT_CCY, QT.CLRNG_MTHD, QT.CNTNGNCY_INDCTR, QT.EXCHNG_RATE, QT.QT_TM, QT.OVRS_BOND_F FROM  (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 union all  select 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 from TBS_TRD_CRPO.CRPO_NGTN_QT_DTL_HSTRY )  QT   ) aa  WHERE 1=1  AND ( NGTT_QT_SRC = '1' OR QT_TP = '6' ) AND (QT_ST = '5' OR QT_ST = '19' OR QT_ST = '21' OR QT_ST = '4' OR QT_ST = '27' )  AND (QT_DIR = '2' OR QT_DIR = '1' )  AND QT_TM &gt;= TO_DATE(:518 , 'yyyy/MM/dd')  AND QT_TM &lt; TO_DATE(:519 , 'yyyy/MM/dd')+1  AND (REPO_MTHD = '2' OR REPO_MTHD = '1')  AND ( 1=2  OR (  SELF_TRDR_CD  in (:520 ,:521 ,:522 ,:523 ,:524 ,:525 ,:526 )  AND SELF_TRD_ACNT_CD = :527   )  OR (  SELF_TRDR_CD  in (:528 ,:529 ,:530 ,:531 ,:532 ,:533 ,:534 ,:535 ,:536 ,:537 ,:538 ,:539 ,:540 ,:541 ,:542 ,:543 )  AND  SELF_TRD_ACNT_CD  in (:544 ,:545 ,:546 ,:547 ,:548 ,:549 ,:550 ,:551 ,:552 ,:553 ,:554 ,:555 ,:556 ,:557 ,:558 ,:559 ,:560 ,:561 ,:562 ,:563 ,:564 ,:565 ,:566 ,:567 ,:568 ,:569 ,:570 ,:571 ,:572 ,:573 ,:574 ,:575 ,:576 ,:577 ,:578 ,:579 ,:580 ,:581 ,:582 ,:583 ,:584 ,:585 ,:586 ,:587 ,:588 ,:589 ,:590 ,:591 ,:592 ,:593 ,:594 ,:595 ,:596 ,:597 ,:598 ,:599 ,:600 ,:601 ,:602 ,:603 ,:604 ,:605 ,:606 ,:607 ,:608 ,:609 ,:610 ,:611 ,:612 ,:613 ,:614 ,:615 ,:616 ,:617 ,:618 ,:619 ,:620 ,:621 ,:622 ,:623 ,:624 ,:625 ,:626 ,:627 ,:628 ,:629 ,:630 ,:631 ,:632 ,:633 ,:634 ,:635 ,:636 ,:637 ,:638 ,:639 ,:640 ,:641 ,:642 ,:643 ,:644 ,:645 ,:646 ,:647 ,:648 ,:649 ,:650 ,:651 ,:652 ,:653 ,:654 ,:655 ,:656 ,:657 ,:658 ,:659 ,:660 ,:661 ,:662 ,:663 ,:664 ,:665 ,:666 ,:667 ,:668 ,:669 ,:670 ,:671 ,:672 ,:673 ,:674 ,:675 ,:676 ,:677 ,:678 ,:679 ,:680 ,:681 ,:682 ,:683 ,:684 ,:685 ,:686 ,:687 ,:688 ,:689 ,:690 ,:691 ,:692 ,:693 ,:694 ,:695 ,:696 ,:697 ,:698 ,:699 ,:700 ,:701 ,:702 ,:703 ,:704 ,:705 ,:706 ,:707 ,:708 ,:709 ,:710 ,:711 ,:712 ,:713 ,:714 ,:715 ,:716 ,:717 ,:718 ,:719 ,:720 ,:721 ,:722 ,:723 ,:724 ,:725 ,:726 ,:727 ,:728 ,:729 ,:730 ,:731 ,:732 ,:733 ,:734 ,:735 ,:736 ,:737 ,:738 ,:739 ,:740 ,:741 ,:742 ,:743 ,:744 ,:745 ,:746 ,:747 ,:748 ,:749 ,:750 ,:751 ,:752 ,:753 ,:754 ,:755 ,:756 ,:757 ,:758 ,:759 ,:760 ,:761 ,:762 ,:763 ,:764 ,:765 ,:766 ,:767 ,:768 ,:769 ,:770 ,:771 ,:772 ,:773 ,:774 ,:775 ,:776 ,:777 ,:778 ,:779 ,:780 ,:781 ,:782 ,:783 ,:784 ,:785 ,:786 ,:787 ,:788 ,:789 ,:790 ,:791 ,:792 ,:793 ,:794 ,:795 ,:796 ,:797 ,:798 ,:799 ,:800 ,:801 ,:802 ,:803 ,:804 ,:805 ,:806 ,:807 ,:808 ,:809 ,:810 ,:811 ,:812 ,:813 ,:814 ,:815 ,:816 ,:817 ,:818 ,:819 ,:820 ,:821 ,:822 ,:823 ,:824 ,:825 ,:826 ,:827 ,:828 ,:829 ,:830 ,:831 ,:832 ,:833 ,:834 ,:835 ,:836 ,:837 ,:838 ,:839 ,:840 ,:841 ,:842 ,:843 ,:844 ,:845 ,:846 ,:847 ,:848 ,:849 ,:850 ,:851 ,:852 ,:853 ,:854 ,:855 ,:856 ,:857 ,:858 ,:859 ,:860 ,:861 ,:862 ,:863 ,:864 ,:865 ,:866 ,:867 ,:868 ,:869 ,:870 ,:871 ,:872 ,:873 ,:874 ,:875 ,:876 ,:877 ,:878 ,:879 ,:880 ,:881 ,:882 ,:883 ,:884 ,:885 ,:886 ,:887 ,:888 ,:889 ,:890 ,:891 ,:892 ,:893 ,:894 ,:895 ,:896 ,:897 ,:898 ,:899 ,:900 ,:901 ,:902 ,:903 ,:904 ,:905 ,:906 ,:907 ,:908 ,:909 ,:910 ,:911 ,:912 ,:913 ,:914 ,:915 ,:916 ,:917 ,:918 ,:919 ,:920 ,:921 ,:922 ,:923 ,:924 ,:925 ,:926 ,:927 ,:928 ,:929 ,:930 ,:931 ,:932 ,:933 ,:934 ,:935 ,:936 ,:937 ,:938 ,:939 ,:940 ,:941 ,:942 ,:943 ,:944 ,:945 ,:946 ,:947 ,:948 ,:949 ,:950 ,:951 ,:952 ,:953 ,:954 ,:955 ,:956 ,:957 ,:958 ,:959 ,:960 ,:961 ,:962 ,:963 ,:964 ,:965 ,:966 ,:967 ,:968 ,:969 ,:970 ,:971 ,:972 ,:973 ,:974 ,:975 ,:976 ,:977 ,:978 ,:979 ,:980 ,:981 ,:982 ,:983 ,:984 ,:985 ,:986 ,:987 ,:988 ,:989 ,:990 ,:991 ,:992 ,:993 ,:994 ,:995 ,:996 ,:997 ,:998 ,:999 ,:1000 ,:1001 ,:1002 ,:1003 ,:1004 ,:1005 ,:1006 ,:1007 ,:1008 ,:1009 ,:1010 ,:1011 ,:1012 ,:1013 ,:1014 ,:1015 ,:1016 ,:1017 ,:1018 ,:1019 ,:1020 ,:1021 ,:1022 ,:1023 ,:1024 ,:1025 ,:1026 ,:1027 ,:1028 ,:1029 ,:1030 ,:1031 ,:1032 )  )  )  ORDER BY BSNS_TM desc )  ) A WHERE rownum &lt;= :1033   ) WHERE rn &gt;= :1034   ))</t>
    <phoneticPr fontId="1" type="noConversion" alignment="left"/>
  </si>
  <si>
    <t xml:space="preserve">qt_cd,,bond_cd,,bnds_nm,,bond_isin_cd,,cnvrsn_prprtn,,nmnl_vol,,dpst_instn,qt_cd,*,a.*,,rownum,rn,*,qt_cd,,bsns_tm,,qt_dir,,self_trd_acnt_cd,,self_trd_acnt_cn_shrt_nm,,self_instn_cn_shrt_nm,,self_agncy_instn_cn_shrt_nm,,self_trdr_cd,,self_trdr_nm,,cp_trd_acnt_cd,,cp_trd_acnt_cn_shrt_nm,,cp_instn_cd,,cp_instn_cn_shrt_nm,,cp_agncy_instn_cn_shrt_nm,,cp_trdr_cd,,cp_trdr_nm,,qt_st,,amnt,,repo_mrty,,repo_rate,,rprchs_intrst,,repo_mthd,,stlmnt_spd_nm,,ngtt_qt_src,,all_totl_face_vl,,tl_smnt_amnt_mry,,instrmnt,,qt_tp,,ocpncy_days,,frst_stlmnt_dt,,due_stlmnt_dt,,bond_ccy,,stlmnt_ccy,,clrng_mthd,,qt_rnd,,qt_src,,cntngncy_indctr,,exchng_rate,,qt_tm,,ovrs_bond_f,distinct,qt.qt_cd,,qt.bsns_tm,,qt.qt_dir,,qt.intr_trdng_acnt_cd,as,self_trd_acnt_cd,,qt.intr_trdng_acnt_cn_shrt_nm,as,self_trd_acnt_cn_shrt_nm,,qt.tkr_trdr_cd,as,self_trdr_cd,,qt.tkr_trdr_nm,as,self_trdr_nm,,qt.tkr_instn_cn_shrt_nm,as,self_instn_cn_shrt_nm,,qt.tkr_agncy_instn_cn_shrt_nm,as,self_agncy_instn_cn_shrt_nm,,qt.cp_trdng_acnt_cd,as,cp_trd_acnt_cd,,qt.cp_trd_acnt_cn_shrt_nm,as,cp_trd_acnt_cn_shrt_nm,,qt.cp_instn_cd,as,cp_instn_cd,,qt.cp_instn_cn_shrt_nm,as,cp_instn_cn_shrt_nm,,qt.cp_csd_instn_cn_shrt_nm,as,cp_agncy_instn_cn_shrt_nm,,qt.cp_trdr_cd,as,cp_trdr_cd,,qt.mkr_trdr_nm,as,cp_trdr_nm,,qt.qt_st,,qt.amnt,,qt.repo_mrty,,qt.repo_rate,,qt.rprchs_intrst,,qt.repo_mthd,,qt.stlmnt_spd_nm,,qt.all_totl_face_vl,,qt.tl_smnt_amnt_mry,,qt.instrmnt,,qt.ngtt_qt_src,,qt.qt_tp,,qt.qt_rnd,,qt.qt_src,,qt.ocpncy_days,,qt.frst_stlmnt_dt,,qt.due_stlmnt_dt,,qt.bond_ccy,,qt.stlmnt_ccy,,qt.clrng_mthd,,qt.cntngncy_indctr,,qt.exchng_rate,,qt.qt_tm,,qt.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distinct,qt.qt_cd,,qt.bsns_tm,,decode(qt.qt_dir,,'2',,'1',,'1',,'2'),as,qt_dir,,qt.cp_trdng_acnt_cd,as,self_trd_acnt_cd,,qt.cp_trd_acnt_cn_shrt_nm,as,self_trd_acnt_cn_shrt_nm,,qt.cp_trdr_cd,as,self_trdr_cd,,qt.mkr_trdr_nm,as,self_trdr_nm,,qt.cp_instn_cn_shrt_nm,as,self_instn_cn_shrt_nm,,qt.cp_csd_instn_cn_shrt_nm,as,self_agncy_instn_cn_shrt_nm,,qt.intr_trdng_acnt_cd,as,cp_trd_acnt_cd,,qt.intr_trdng_acnt_cn_shrt_nm,as,cp_trd_acnt_cn_shrt_nm,,qt.intr_instn_cd,as,cp_instn_cd,,qt.tkr_instn_cn_shrt_nm,as,cp_instn_cn_shrt_nm,,qt.tkr_agncy_instn_cn_shrt_nm,as,cp_agncy_instn_cn_shrt_nm,,qt.tkr_trdr_cd,as,cp_trdr_cd,,qt.tkr_trdr_nm,as,cp_trdr_nm,,qt.qt_st,,qt.amnt,,qt.repo_mrty,,qt.repo_rate,,qt.rprchs_intrst,,qt.repo_mthd,,qt.stlmnt_spd_nm,,qt.all_totl_face_vl,,qt.tl_smnt_amnt_mry,,qt.instrmnt,,qt.ngtt_qt_src,,qt.qt_tp,,qt.qt_rnd,,qt.qt_src,,qt.ocpncy_days,,qt.frst_stlmnt_dt,,qt.due_stlmnt_dt,,qt.bond_ccy,,qt.stlmnt_ccy,,qt.clrng_mthd,,qt.cntngncy_indctr,,qt.exchng_rate,,qt.qt_tm,,qt.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qt_cd,,bond_cd,,bnds_nm,,bond_isin_cd,,cnvrsn_prprtn,,nmnl_vol,,dpst_instn,qt_cd,*,a.*,,rownum,rn,*,qt_cd,,bsns_tm,,qt_dir,,self_trd_acnt_cd,,self_trd_acnt_cn_shrt_nm,,self_instn_cn_shrt_nm,,self_agncy_instn_cn_shrt_nm,,self_trdr_cd,,self_trdr_nm,,cp_trd_acnt_cd,,cp_trd_acnt_cn_shrt_nm,,cp_instn_cd,,cp_instn_cn_shrt_nm,,cp_agncy_instn_cn_shrt_nm,,cp_trdr_cd,,cp_trdr_nm,,qt_st,,amnt,,repo_mrty,,repo_rate,,rprchs_intrst,,repo_mthd,,stlmnt_spd_nm,,ngtt_qt_src,,all_totl_face_vl,,tl_smnt_amnt_mry,,instrmnt,,qt_tp,,ocpncy_days,,frst_stlmnt_dt,,due_stlmnt_dt,,bond_ccy,,stlmnt_ccy,,clrng_mthd,,qt_rnd,,qt_src,,cntngncy_indctr,,exchng_rate,,qt_tm,,ovrs_bond_f,distinct,qt.qt_cd,,qt.bsns_tm,,qt.qt_dir,,qt.intr_trdng_acnt_cd,as,self_trd_acnt_cd,,qt.intr_trdng_acnt_cn_shrt_nm,as,self_trd_acnt_cn_shrt_nm,,qt.tkr_trdr_cd,as,self_trdr_cd,,qt.tkr_trdr_nm,as,self_trdr_nm,,qt.tkr_instn_cn_shrt_nm,as,self_instn_cn_shrt_nm,,qt.tkr_agncy_instn_cn_shrt_nm,as,self_agncy_instn_cn_shrt_nm,,qt.cp_trdng_acnt_cd,as,cp_trd_acnt_cd,,qt.cp_trd_acnt_cn_shrt_nm,as,cp_trd_acnt_cn_shrt_nm,,qt.cp_instn_cd,as,cp_instn_cd,,qt.cp_instn_cn_shrt_nm,as,cp_instn_cn_shrt_nm,,qt.cp_csd_instn_cn_shrt_nm,as,cp_agncy_instn_cn_shrt_nm,,qt.cp_trdr_cd,as,cp_trdr_cd,,qt.mkr_trdr_nm,as,cp_trdr_nm,,qt.qt_st,,qt.amnt,,qt.repo_mrty,,qt.repo_rate,,qt.rprchs_intrst,,qt.repo_mthd,,qt.stlmnt_spd_nm,,qt.all_totl_face_vl,,qt.tl_smnt_amnt_mry,,qt.instrmnt,,qt.ngtt_qt_src,,qt.qt_tp,,qt.qt_rnd,,qt.qt_src,,qt.ocpncy_days,,qt.frst_stlmnt_dt,,qt.due_stlmnt_dt,,qt.bond_ccy,,qt.stlmnt_ccy,,qt.clrng_mthd,,qt.cntngncy_indctr,,qt.exchng_rate,,qt.qt_tm,,qt.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distinct,qt.qt_cd,,qt.bsns_tm,,decode(qt.qt_dir,,'2',,'1',,'1',,'2'),as,qt_dir,,qt.cp_trdng_acnt_cd,as,self_trd_acnt_cd,,qt.cp_trd_acnt_cn_shrt_nm,as,self_trd_acnt_cn_shrt_nm,,qt.cp_trdr_cd,as,self_trdr_cd,,qt.mkr_trdr_nm,as,self_trdr_nm,,qt.cp_instn_cn_shrt_nm,as,self_instn_cn_shrt_nm,,qt.cp_csd_instn_cn_shrt_nm,as,self_agncy_instn_cn_shrt_nm,,qt.intr_trdng_acnt_cd,as,cp_trd_acnt_cd,,qt.intr_trdng_acnt_cn_shrt_nm,as,cp_trd_acnt_cn_shrt_nm,,qt.intr_instn_cd,as,cp_instn_cd,,qt.tkr_instn_cn_shrt_nm,as,cp_instn_cn_shrt_nm,,qt.tkr_agncy_instn_cn_shrt_nm,as,cp_agncy_instn_cn_shrt_nm,,qt.tkr_trdr_cd,as,cp_trdr_cd,,qt.tkr_trdr_nm,as,cp_trdr_nm,,qt.qt_st,,qt.amnt,,qt.repo_mrty,,qt.repo_rate,,qt.rprchs_intrst,,qt.repo_mthd,,qt.stlmnt_spd_nm,,qt.all_totl_face_vl,,qt.tl_smnt_amnt_mry,,qt.instrmnt,,qt.ngtt_qt_src,,qt.qt_tp,,qt.qt_rnd,,qt.qt_src,,qt.ocpncy_days,,qt.frst_stlmnt_dt,,qt.due_stlmnt_dt,,qt.bond_ccy,,qt.stlmnt_ccy,,qt.clrng_mthd,,qt.cntngncy_indctr,,qt.exchng_rate,,qt.qt_tm,,qt.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,qt_cd,bsns_tm,qt_dir,intr_trdng_acnt_cn_shrt_nm,cp_trd_acnt_cn_shrt_nm,cp_instn_cn_shrt_nm,mkr_trdr_nm,qt_st,amnt,repo_mrty,repo_rate,rprchs_intrst,repo_mthd,stlmnt_spd_nm,ngtt_qt_src,all_totl_face_vl,instrmnt,tkr_trdr_nm,qt_tp,tkr_trdr_cd,intr_trdng_acnt_cd,cp_instn_cd,cp_trdng_acnt_cd,oprtn_tp,cntngncy_indctr,chnl,chnl_tp,qt_st_info,qt_rnd,crs_cstdn_indctr,prdct_cd,qt_ddln_indctr,mkt_scp,qt_src,clnt_qt_cd,dt_cnfrm,ocpncy_days,due_stlmnt_dt,frst_stlmnt_dt,totl_cnvrsn_amnt,stlmnt_ccy,bond_ccy,stlmnt_mthd_to_mrty,frst_stlmnt_way,clrng_mthd,cp_trd_acnt_en_shrt_nm,intr_trdng_acnt_en_shrt_nm,cp_trdr_cd,cp_instn_en_shrt_nm,tkr_instn_en_shrt_nm,tkr_instn_cn_shrt_nm,intr_instn_cd,tl_smnt_amnt_mry,exchng_rate,cp_csd_instn_cn_shrt_nm,qt_tm,tkr_agncy_instn_cn_shrt_nm,ovrs_bond_f</t>
    <phoneticPr fontId="1" type="noConversion" alignment="left"/>
  </si>
  <si>
    <t xml:space="preserve">5b12fvpq4qpuy</t>
    <phoneticPr fontId="1" type="noConversion" alignment="left"/>
  </si>
  <si>
    <t xml:space="preserve">INSERT INTO TBS_TRD_CRPO.CRPO_RQST_QT_PLDG_CPN_HSTRY(AST_ID,BNDS_NM,BOND_CD,BOND_TP_ID,BOND_TP_NM,CNVRSN_PRPRTN,CRTR,CRT_TM,CSTDN_INSTN_CD,DATA_SRC,ID,NMNL_VOL,PLDG_SBMSN_CD,QT_CD,QT_RQST_CD,UPDTR,UPD_TM,VLTN_NET_PRC) SELECT AST_ID,BNDS_NM,BOND_CD,BOND_TP_ID,BOND_TP_NM,CNVRSN_PRPRTN,CRTR,CRT_TM,CSTDN_INSTN_CD,DATA_SRC,ID,NMNL_VOL,PLDG_SBMSN_CD,QT_CD,QT_RQST_CD,UPDTR,UPD_TM,VLTN_NET_PRC FROM TBS_TRD_CRPO.CRPO_RQST_QT_PLDG_CPN_DTL WHERE ROWID IN( SELECT B.ROW_ID FROM ( SELECT A.ROW_ID, ROWNUM AS ROW_NUM FROM ( SELECT ROWID AS ROW_ID, TBS_TRD_CRPO.CRPO_RQST_QT_PLDG_CPN_DTL.* FROM TBS_TRD_CRPO.CRPO_RQST_QT_PLDG_CPN_DTL WHERE EXISTS (SELECT 1 FROM TBS_TRD_CRPO.CRPO_RQST_QT_DTL T WHERE T.QT_RQST_CD = TBS_TRD_CRPO.CRPO_RQST_QT_PLDG_CPN_DTL.QT_RQST_CD AND T.BSNS_TM &lt; :1 ) ORDER BY ROW_ID ASC) A) B WHERE B.ROW_NUM &lt;= :2 )</t>
    <phoneticPr fontId="1" type="noConversion" alignment="left"/>
  </si>
  <si>
    <t xml:space="preserve">ast_id,bnds_nm,bond_cd,bond_tp_id,bond_tp_nm,cnvrsn_prprtn,crtr,crt_tm,cstdn_instn_cd,data_src,id,nmnl_vol,pldg_sbmsn_cd,qt_cd,qt_rqst_cd,updtr,upd_tm,vltn_net_prc,b.row_id,a.row_id,,rownum,as,row_num,rowid,as,row_id,,tbs_trd_crpo.crpo_rqst_qt_pldg_cpn_dtl.*,1</t>
    <phoneticPr fontId="1" type="noConversion" alignment="left"/>
  </si>
  <si>
    <t xml:space="preserve">9x91wwq77qruj</t>
    <phoneticPr fontId="1" type="noConversion" alignment="left"/>
  </si>
  <si>
    <t xml:space="preserve">SELECT COUNT(1) FROM (SELECT cddh.*, cti.trdng_intntn_no as tin  FROM tbs_trd_cbt.cbt_dl_dtl_hstry cddh LEFT JOIN tbs_trd_cbt.cbt_trdng_intntn cti ON NVL(cddh.BYR_QT_CD, cddh.SLR_QT_CD) = cti.qt_cd AND cti.qt_tp = '3') WHERE 1=1 and DL_ST in (:1 ,:2 ,:3 ,:4 ) and DT_CNFRM &gt;= to_date('20181205','yyyymmdd')  and (QT_TP IN (:5 ,:6 ,:7 ,:8 ,:9 ,:10 ,:11 ,:12 ,:13 ) OR QT_TP IS NULL)  and (QT_SRC &lt;&gt; :14  OR QT_SRC IS NULL) and ((instr(BOND_CD,'102000142')&gt;0))</t>
    <phoneticPr fontId="1" type="noConversion" alignment="left"/>
  </si>
  <si>
    <r>
      <rPr>
        <rFont val="Microsoft YaHei"/>
        <sz val="9.0"/>
        <color rgb="FF000000"/>
      </rPr>
      <t xml:space="preserve">与dyzb5vn0krz5s重复</t>
    </r>
    <phoneticPr fontId="1" type="noConversion" alignment="left"/>
  </si>
  <si>
    <t xml:space="preserve">603sjdrx57gh0</t>
    <phoneticPr fontId="1" type="noConversion" alignment="left"/>
  </si>
  <si>
    <t xml:space="preserve">select t1.* ,  t12.weighted_avg_price,t12.weighted_avg_yld,t12.weighted_avg_exrcs_yld, t12.highest_price,t12.highest_yld,t12.highest_exrcs_yld, t12.lowest_price,t12.lowest_yld,t12.lowest_exrcs_yld,  t2.open_net_prc, t2.open_exrcs_yld, t2.open_yld_to_mrty,  t3.close_net_prc ,  t5.close_yld_to_mrty,  t7.close_exrcs_yld,  t8.vltn_net_prc,  t8.vltn_yld,  t9.latest_nmnl_vol,  t11.ttm,  t10.total_vol,  t10.total_no,  t13.prdct_cd,  t13.trdng_md_cd,  t13.trdng_mthd_cd,  t13.bond_id,  t13.bnds_nm,  t13.bond_tp_id,  t13.bond_tp_nm,  t13.bond_mstr_tp,  t13.sbjct_rtng,  t13.debt_rtng,  t13.chnl,  t13.chnl_tp,  t13.cpn_rate,  t13.data_src,  t13.bond_ccy,  t13.term_to_expr_of_mrty_yrly,  t13.mtrd_dflt_bond,  t13.ttm_yrly from (  select t.bond_cd,t.dt_cnfrm, t.mkt_scp from TBS_TRD_CBT.CBT_TBT_ED_CLN_MKT_INFO_HSTRY t  where t.dt_cnfrm &gt;= TO_DATE(:1 , 'yyyy/MM/dd') and t.dt_cnfrm &lt;= TO_DATE(:2 , 'yyyy/MM/dd')  and t.dl_st not in('2')  and t.del_tag &lt;&gt;'1'  group by t.bond_cd, t.dt_cnfrm, t.mkt_scp  order by t.bond_cd, t.dt_cnfrm desc  )t1  left join( select t.bond_cd,t.dt_cnfrm, t.mkt_scp,  sum(t.net_prc * t.nmnl_vol) / sum(t.nmnl_vol) as weighted_avg_price, sum(t.yld_to_mrty * t.nmnl_vol) / sum(t.nmnl_vol) as weighted_avg_yld,  sum(t.exrcs_yld * t.nmnl_vol) / sum(t.nmnl_vol) as weighted_avg_exrcs_yld,  max(t.net_prc) as highest_price,  max(t.yld_to_mrty) as highest_yld,  max(t.exrcs_yld) as highest_exrcs_yld,  min(t.net_prc) as lowest_price,  min(t.yld_to_mrty) as lowest_yld,  min(t.exrcs_yld) as lowest_exrcs_yld   from TBS_TRD_CBT.CBT_TBT_ED_CLN_MKT_INFO_HSTRY t  where t.dt_cnfrm &gt;= TO_DATE(:3 , 'yyyy/MM/dd') and t.dt_cnfrm &lt;= TO_DATE(:4 , 'yyyy/MM/dd')  and t.dl_st not in('2')  and t.del_tag &lt;&gt;'1'  and t.rmt_elmin_st&lt;&gt;'1'  group by t.bond_cd, t.dt_cnfrm, t.mkt_scp  order by t.bond_cd, t.dt_cnfrm desc  ) t12 on t1.bond_cd=t12.bond_cd and t1.mkt_scp=t12.mkt_scp and t1.dt_cnfrm=t12.dt_cnfrm left join(  select distinct * from(  select t.bond_cd, t.dt_cnfrm,t.mkt_scp,  first_value(t.net_prc) over(partition by t.bond_cd,t.dt_cnfrm,t.mkt_scp order by t.dl_tm,t.DL_CD asc) open_net_prc,  first_value(t.exrcs_yld) over(partition by t.bond_cd,t.dt_cnfrm,t.mkt_scp order by t.dl_tm,t.DL_CD asc) open_exrcs_yld,  first_value(t.yld_to_mrty) over(partition by t.bond_cd,t.dt_cnfrm,t.mkt_scp order by t.dl_tm,t.DL_CD asc) open_yld_to_mrty  from TBS_TRD_CBT.CBT_TBT_ED_CLN_MKT_INFO_HSTRY t  where t.dt_cnfrm &gt;= TO_DATE(:5 , 'yyyy/MM/dd') and t.dt_cnfrm &lt;= TO_DATE(:6 , 'yyyy/MM/dd')  and t.dl_st not in('2') and t.rmt_elmin_st&lt;&gt;'1'  and t.del_tag &lt;&gt;'1'  ) )t2 on t1.bond_cd=t2.bond_cd and t1.mkt_scp=t2.mkt_scp and t1.dt_cnfrm=t2.dt_cnfrm   left join(  select t.bond_cd, t.dt_cnfrm,t.mkt_scp,  sum(net_prc * nmnl_vol) / sum(nmnl_vol) close_net_prc  from (  SELECT MAX(DL_TM) as maxDlTm,BOND_CD FROM( select dl_tm ,BOND_CD  from TBS_TRD_CBT.CBT_TBT_ED_CLN_MKT_INFO_HSTRY  where DT_CNFRM &gt;= TO_DATE(:7 ,'yyyy-MM-dd') and DT_CNFRM &lt;= TO_DATE(:8 , 'yyyy-MM-dd') and dl_st not in('2') and del_tag &lt;&gt;'1' and rmt_elmin_st&lt;&gt;'1'  ) GROUP BY BOND_CD ) m inner join TBS_TRD_CBT.CBT_TBT_ED_CLN_MKT_INFO_HSTRY t  on t.bond_cd = m.bond_cd and t.dl_tm&gt;= m.maxDlTm-1/24/60 and t.dl_tm&lt;= m.maxDlTm and t.dl_st not in('2') and t.del_tag &lt;&gt;'1' and t.rmt_elmin_st&lt;&gt;'1'  group by t.bond_cd, t.dt_cnfrm, t.mkt_scp  )t3 on t1.bond_cd=t3.bond_cd and t1.mkt_scp=t3.mkt_scp and t1.dt_cnfrm=t3.dt_cnfrm  left join(  select t.bond_cd, t.dt_cnfrm,t.mkt_scp,  sum(yld_to_mrty * nmnl_vol) / sum(nmnl_vol) close_yld_to_mrty  from (  SELECT MAX(DL_TM) as maxDlTm,BOND_CD FROM( select dl_tm ,BOND_CD  from TBS_TRD_CBT.CBT_TBT_ED_CLN_MKT_INFO_HSTRY  where DT_CNFRM &gt;= TO_DATE(:9 ,'yyyy-MM-dd') and DT_CNFRM &lt;= TO_DATE(:10 , 'yyyy-MM-dd') and dl_st not in('2') and del_tag &lt;&gt;'1' and rmt_elmin_st&lt;&gt;'1'  ) GROUP BY BOND_CD ) m inner join TBS_TRD_CBT.CBT_TBT_ED_CLN_MKT_INFO_HSTRY t  on t.bond_cd = m.bond_cd and t.dl_tm&gt;= m.maxDlTm-1/24/60 and t.dl_tm&lt;= m.maxDlTm and t.dl_st not in('2') and t.del_tag &lt;&gt;'1' and t.rmt_elmin_st&lt;&gt;'1'  group by t.bond_cd, t.dt_cnfrm, t.mkt_scp  ) t5 on t1.bond_cd=t5.bond_cd and t1.mkt_scp=t5.mkt_scp and t1.dt_cnfrm=t5.dt_cnfrm  left join (  select t.bond_cd, t.dt_cnfrm,t.mkt_scp,  sum(exrcs_yld * nmnl_vol) / sum(nmnl_vol) close_exrcs_yld  from (  SELECT MAX(DL_TM) as maxDlTm,BOND_CD FROM( select dl_tm ,BOND_CD  from TBS_TRD_CBT.CBT_TBT_ED_CLN_MKT_INFO_HSTRY  where DT_CNFRM &gt;= TO_DATE(:11 ,'yyyy-MM-dd') and DT_CNFRM &lt;= TO_DATE(:12 , 'yyyy-MM-dd') and dl_st not in('2') and del_tag &lt;&gt;'1' and rmt_elmin_st&lt;&gt;'1'  ) GROUP BY BOND_CD ) m inner join TBS_TRD_CBT.CBT_TBT_ED_CLN_MKT_INFO_HSTRY t  on t.bond_cd = m.bond_cd and t.dl_tm&gt;= m.maxDlTm-1/24/60 and t.dl_tm&lt;= m.maxDlTm and t.dl_st not in('2') and t.del_tag &lt;&gt;'1' and t.rmt_elmin_st&lt;&gt;'1'  group by t.bond_cd, t.dt_cnfrm, t.mkt_scp  ) t7 on t1.bond_cd=t7.bond_cd and t1.mkt_scp=t7.mkt_scp and t1.dt_cnfrm=t7.dt_cnfrm  left join(  select distinct * from(  select VLTN_YLD,VLTN_NET_PRC,BOND_CD,VLTN_DT  from TBS_SL.BOND_CLSNG_VLTN  where VLTN_DT&gt;= TO_DATE(:13 , 'yyyy/MM/dd') AND VLTN_DT &lt;= TO_DATE(:14 , 'yyyy/MM/dd')  ) )t8 on t1.bond_cd=t8.bond_cd and t1.dt_cnfrm=t8.VLTN_DT  left join(  select t.bond_cd,t.dt_cnfrm, t.mkt_scp,  sum(t.nmnl_vol) as total_vol,  count(1) as total_no   from TBS_TRD_CBT.CBT_TBT_ED_CLN_MKT_INFO_HSTRY t  where t.dt_cnfrm &gt;= TO_DATE(:15 , 'yyyy/MM/dd') and t.dt_cnfrm &lt;= TO_DATE(:16 , 'yyyy/MM/dd')  and t.dl_st not in('2') and t.del_tag &lt;&gt; '1'  group by t.bond_cd, t.dt_cnfrm, t.mkt_scp  order by t.bond_cd, t.dt_cnfrm desc  )t10 on t1.bond_cd=t10.bond_cd and t1.mkt_scp=t10.mkt_scp and t1.dt_cnfrm=t10.dt_cnfrm  left join(  select distinct * from(  select t.bond_cd, t.dt_cnfrm,t.mkt_scp,  first_value(t.ttm) over(partition by t.bond_cd,t.dt_cnfrm,t.mkt_scp order by t.dl_tm desc) ttm  from TBS_TRD_CBT.CBT_TBT_ED_CLN_MKT_INFO_HSTRY t  where t.dt_cnfrm &gt;= TO_DATE(:17 , 'yyyy/MM/dd') and t.dt_cnfrm &lt;= TO_DATE(:18 , 'yyyy/MM/dd')  and t.dl_st not in('2') and t.del_tag &lt;&gt; '1'  ) )t11 on t1.bond_cd=t11.bond_cd and t1.mkt_scp=t11.mkt_scp and t1.dt_cnfrm=t11.dt_cnfrm  left join(  select distinct * from(  select t.bond_cd, t.dt_cnfrm,t.mkt_scp,  first_value(t.nmnl_vol) over(partition by t.bond_cd,t.dt_cnfrm,t.mkt_scp order by t.dl_tm desc) latest_nmnl_vol  from TBS_TRD_CBT.CBT_TBT_ED_CLN_MKT_INFO_HSTRY t  where t.dt_cnfrm &gt;= TO_DATE(:19 , 'yyyy/MM/dd') and t.dt_cnfrm &lt;= TO_DATE(:20 , 'yyyy/MM/dd')  and t.dl_st not in('2')  and t.del_tag &lt;&gt; '1'  ) )t9 on t1.bond_cd=t9.bond_cd and t1.mkt_scp=t9.mkt_scp and t1.dt_cnfrm=t9.dt_cnfrm  left join(  select distinct * from(  select t.bond_cd, t.dt_cnfrm,t.mkt_scp,  first_value(t.prdct_cd) over(partition by t.bond_cd,t.dt_cnfrm,t.mkt_scp order by t.dl_tm desc) prdct_cd,  first_value(t.trdng_md_cd) over(partition by t.bond_cd,t.dt_cnfrm,t.mkt_scp order by t.dl_tm desc) trdng_md_cd,  first_value(t.trdng_mthd_cd) over(partition by t.bond_cd,t.dt_cnfrm,t.mkt_scp order by t.dl_tm desc) trdng_mthd_cd,  first_value(t.bond_id) over(partition by t.bond_cd,t.dt_cnfrm,t.mkt_scp order by t.dl_tm desc) bond_id,  first_value(t.bnds_nm) over(partition by t.bond_cd,t.dt_cnfrm,t.mkt_scp order by t.dl_tm desc) bnds_nm,  first_value(t.bond_tp_id) over(partition by t.bond_cd,t.dt_cnfrm,t.mkt_scp order by t.dl_tm desc) bond_tp_id,  first_value(t.bond_tp_nm) over(partition by t.bond_cd,t.dt_cnfrm,t.mkt_scp order by t.dl_tm desc) bond_tp_nm,  first_value(t.bond_mstr_tp) over(partition by t.bond_cd,t.dt_cnfrm,t.mkt_scp order by t.dl_tm desc) bond_mstr_tp,  first_value(t.sbjct_rtng) over(partition by t.bond_cd,t.dt_cnfrm,t.mkt_scp order by t.dl_tm desc) sbjct_rtng,  first_value(t.debt_rtng) over(partition by t.bond_cd,t.dt_cnfrm,t.mkt_scp order by t.dl_tm desc) debt_rtng,  first_value(t.chnl) over(partition by t.bond_cd,t.dt_cnfrm,t.mkt_scp order by t.dl_tm desc) chnl,  first_value(t.chnl_tp) over(partition by t.bond_cd,t.dt_cnfrm,t.mkt_scp order by t.dl_tm desc) chnl_tp,  first_value(t.cpn_rate) over(partition by t.bond_cd,t.dt_cnfrm,t.mkt_scp order by t.dl_tm desc) cpn_rate,  first_value(t.data_src) over(partition by t.bond_cd,t.dt_cnfrm,t.mkt_scp order by t.dl_tm desc) data_src,  first_value(t.bond_ccy) over(partition by t.bond_cd,t.dt_cnfrm,t.mkt_scp order by t.dl_tm desc) bond_ccy,  first_value(t.term_to_expr_of_mrty_yrly) over(partition by t.bond_cd,t.dt_cnfrm,t.mkt_scp order by t.dl_tm desc) term_to_expr_of_mrty_yrly,  first_value(t.mtrd_dflt_bond) over(partition by t.bond_cd,t.dt_cnfrm,t.mkt_scp order by t.dl_tm desc) mtrd_dflt_bond,  first_value(t.ttm_yrly) over(partition by t.bond_cd,t.dt_cnfrm,t.mkt_scp order by t.dl_tm desc) ttm_yrly  from TBS_TRD_CBT.CBT_TBT_ED_CLN_MKT_INFO_HSTRY t  where t.dt_cnfrm &gt;= TO_DATE(:21 , 'yyyy/MM/dd') and t.dt_cnfrm &lt;= TO_DATE(:22 , 'yyyy/MM/dd')  and t.dl_st not in('2') and t.del_tag &lt;&gt; '1'  ) )t13 on t1.bond_cd=t13.bond_cd and t1.mkt_scp=t13.mkt_scp and t1.dt_cnfrm=t13.dt_cnfrm  ,</t>
    <phoneticPr fontId="1" type="noConversion" alignment="left"/>
  </si>
  <si>
    <t xml:space="preserve">tbs_sl.bond_clsng_vltn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,tbs_trd_cbt.cbt_tbt_ed_cln_mkt_info_hstry</t>
    <phoneticPr fontId="1" type="noConversion" alignment="left"/>
  </si>
  <si>
    <t xml:space="preserve">f4chwvpdtp97y</t>
    <phoneticPr fontId="1" type="noConversion" alignment="left"/>
  </si>
  <si>
    <t xml:space="preserve">SELECT * FROM (SELECT TEMP.*, ROWNUM num FROM ( SELECT  4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AST_BSC_INFO.BOND_MSTR_TP='4') AND  lnnvl( BOND_STATE_LIST.BOND_ST_TP='1') AND  lnnvl(instr(AST_ST_INDCTR_DTL.BOND_INDCTR, '@8@') &gt; 0)) OR ( AST_BSC_INFO.BOND_MSTR_TP='4' AND  AST_BSC_INFO.EXPCTD_MRTY_DT&gt;sysdate)) AND ( lnnvl(instr(AST_ST_INDCTR_DTL.BOND_INDCTR, '@8@') &gt; 0)) AND ( lnnvl( AST_ELGBL_DTL.PLTFRM_INDCTR='2')) AND ( lnnvl( AST_ELGBL_DTL.PLTFRM_INDCTR='3')) AND ( AST_ELGBL_DTL.PRDCT_CD='CBT')  ) union SELECT  17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BOND_STATE_LIST.BOND_ST_TP='1') AND  lnnvl(instr(AST_ST_INDCTR_DTL.BOND_INDCTR, '@8@') &gt; 0) AND  AST_BSC_INFO.MRTY_DT&gt;sysdate AND  lnnvl( AST_BSC_INFO.BOND_MSTR_TP='4')) OR ( BOND_STATE_LIST.BOND_ST_TP='1' AND  lnnvl(instr(AST_ST_INDCTR_DTL.BOND_INDCTR, '@8@') = 0) AND  lnnvl( AST_BSC_INFO.BOND_MSTR_TP='4')) OR ( AST_BSC_INFO.EXPCTD_MRTY_DT&gt;sysdate AND  AST_BSC_INFO.BOND_MSTR_TP='4')) AND ( lnnvl( AST_ELGBL_DTL.PLTFRM_INDCTR='2')) AND ( lnnvl( AST_ELGBL_DTL.PLTFRM_INDCTR='3')) AND ( AST_ELGBL_DTL.PRDCT_CD='CBT')  ) union SELECT  6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BOND_STATE_LIST.BOND_ST_TP='1') AND  lnnvl(instr(AST_ST_INDCTR_DTL.BOND_INDCTR, '@8@') &gt; 0) AND  AST_BSC_INFO.MRTY_DT&gt;sysdate AND  lnnvl( AST_BSC_INFO.BOND_MSTR_TP='4')) OR ( BOND_STATE_LIST.BOND_ST_TP='1' AND  lnnvl(instr(AST_ST_INDCTR_DTL.BOND_INDCTR, '@8@') = 0) AND  lnnvl( AST_BSC_INFO.BOND_MSTR_TP='4')) OR ( AST_BSC_INFO.EXPCTD_MRTY_DT&gt;sysdate AND  AST_BSC_INFO.BOND_MSTR_TP='4')) AND ( lnnvl( AST_ELGBL_DTL.PLTFRM_INDCTR='2')) AND ( lnnvl( AST_ELGBL_DTL.PLTFRM_INDCTR='3')) AND ( AST_ELGBL_DTL.PRDCT_CD='CBT')  ) union SELECT  6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BOND_STATE_LIST.BOND_ST_TP='1') AND  lnnvl(instr(AST_ST_INDCTR_DTL.BOND_INDCTR, '@8@') &gt; 0) AND  AST_BSC_INFO.MRTY_DT&gt;sysdate AND  lnnvl( AST_BSC_INFO.BOND_MSTR_TP='4')) OR ( BOND_STATE_LIST.BOND_ST_TP='1' AND  lnnvl(instr(AST_ST_INDCTR_DTL.BOND_INDCTR, '@8@') = 0) AND  lnnvl( AST_BSC_INFO.BOND_MSTR_TP='4')) OR ( AST_BSC_INFO.EXPCTD_MRTY_DT&gt;sysdate AND  AST_BSC_INFO.BOND_MSTR_TP='4')) AND ( lnnvl( AST_ELGBL_DTL.PLTFRM_INDCTR='2')) AND ( lnnvl( AST_ELGBL_DTL.PLTFRM_INDCTR='3')) AND ( AST_ELGBL_DTL.PRDCT_CD='CBT')  ) union SELECT  6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BOND_STATE_LIST.BOND_ST_TP='1') AND  lnnvl(instr(AST_ST_INDCTR_DTL.BOND_INDCTR, '@8@') &gt; 0) AND  AST_BSC_INFO.MRTY_DT&gt;sysdate AND  lnnvl( AST_BSC_INFO.BOND_MSTR_TP='4')) OR ( BOND_STATE_LIST.BOND_ST_TP='1' AND  lnnvl(instr(AST_ST_INDCTR_DTL.BOND_INDCTR, '@8@') = 0) AND  lnnvl( AST_BSC_INFO.BOND_MSTR_TP='4')) OR ( AST_BSC_INFO.EXPCTD_MRTY_DT&gt;sysdate AND  AST_BSC_INFO.BOND_MSTR_TP='4')) AND ( lnnvl( AST_ELGBL_DTL.PLTFRM_INDCTR='2')) AND ( lnnvl( AST_ELGBL_DTL.PLTFRM_INDCTR='3')) AND ( AST_ELGBL_DTL.PRDCT_CD='CBT')  ) union SELECT  6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AST_PAID_PRNCPL_DTL,         (SELECT CCY_CD, CCY_TP, STLMNT_CCY_INDCTR            FROM TBS_BASE.CCY         WHERE DEL_TAG = '0' AND ST IN('1','4')) CCY, (SELECT BOND_ID, PARAM_TP    FROM TBS_BASE.BOND_LIST_CFG   WHERE DEL_TAG = '0' AND PARAM_TP = '1') BOND_LIST_CFG  WHERE AST_BSC_INFO.AST_ID = AST_ELGBL_DTL.AST_ID     AND AST_BSC_INFO.BOND_TP_ID = AST_TP_DESC.BOND_TP_ID(+)     AND AST_BSC_INFO.AST_ID = AST_BASE_DTL.AST_ID(+)     AND AST_BSC_INFO.AST_ID = AST_ST_INDCTR_DTL.AST_ID(+)     AND AST_BSC_INFO.AST_ID = AST_EXRCS_INFO.AST_ID(+)     AND AST_BSC_INFO.AST_ID = AST_INTRST_PYMNT_DTL.AST_ID(+)     AND AST_BSC_INFO.AST_ID = BOND_STATE_LIST.AST_ID(+)     AND AST_BSC_INFO.AST_ID = AST_PAID_PRNCPL_DTL.AST_ID(+)     AND AST_BSC_INFO.BOND_CCY = CCY.CCY_CD(+)    AND AST_BSC_INFO.AST_ID = BOND_LIST_CFG.BOND_ID(+)  AND  (   (( lnnvl( BOND_STATE_LIST.BOND_ST_TP='1') AND  lnnvl(instr(AST_ST_INDCTR_DTL.BOND_INDCTR, '@8@') &gt; 0) AND  AST_BSC_INFO.MRTY_DT&gt;sysdate AND  lnnvl( AST_BSC_INFO.BOND_MSTR_TP='4')) OR ( BOND_STATE_LIST.BOND_ST_TP='1' AND  lnnvl(instr(AST_ST_INDCTR_DTL.BOND_INDCTR, '@8@') = 0) AND  lnnvl( AST_BSC_INFO.BOND_MSTR_TP='4')) OR ( AST_BSC_INFO.EXPCTD_MRTY_DT&gt;sysdate AND  AST_BSC_INFO.BOND_MSTR_TP='4')) AND ( lnnvl( AST_ELGBL_DTL.PLTFRM_INDCTR='2')) AND ( lnnvl( AST_ELGBL_DTL.PLTFRM_INDCTR='3')) AND ( AST_ELGBL_DTL.PRDCT_CD='CBT')  ) union SELECT  17 qtTp,  AST_ELGBL_DTL.PLTFRM_INDCTR pltfrmIndctr, AST_ELGBL_DTL.PRDCT_CD prdctCd,  AST_BSC_INFO.AST_ID bondId, AST_BSC_INFO.AST_CD bondCd,  AST_BSC_INFO.BOND_CN_SHRT_NM bondCnShrtNm, AST_BSC_INFO.BOND_CN_FULL_NM bondCnFullNm,  AST_BSC_INFO.BOND_EN_SHRT_NM bondEnShrtNm, AST_BSC_INFO.BOND_EN_FULL_NM bondEnFullNm,  AST_BSC_INFO.BOND_TP_ID bondTp, AST_TP_DESC.BOND_TP_NM bondTpNm,  AST_BSC_INFO.BOND_MSTR_TP bondMstrTp, AST_ST_INDCTR_DTL.BOND_INDCTR bondIndctrList,  AST_BSC_INFO.TRDR_SCTN trdrSctn, CASE WHEN AST_EXRCS_INFO.EXCS_DT &gt; TO_DATE(SYSDATE) THEN  '1' ELSE  '0' END optnEmbdF,  AST_BSC_INFO.NET_STLMNT_INDCTR netStlmntIndctr, CASE WHEN BOND_LIST_CFG.PARAM_TP IS NULL THEN '1' ELSE '0' END dvpIndctr,  NVL2(AST_INTRST_PYMNT_DTL.CPN_INFO_F, '1', '0') cpnInfoF, CASE WHEN INSTR(AST_ST_INDCTR_DTL.BOND_INDCTR, '@3@') &gt; 0 THEN  '2' ELSE '1' END bondCcy ,  BOND_STATE_LIST.STRT_DT_OF_EFCTV rcrclStrtDt, BOND_STATE_LIST.END_EFCTV_DT rcrclEndDt,  CASE WHEN AST_BSC_INFO.BOND_MSTR_TP = '4' THEN AST_BSC_INFO.EXPCTD_MRTY_DT ELSE AST_BSC_INFO.MRTY_DT END mrtyDt, AST_PAID_PRNCPL_DTL.INTL_PRNCPL_AMNT_PER_HNDR_YUAN intlPrncplAmntPerHndrYuan,  AST_PAID_PRNCPL_DTL.AMNT_OF_CRNT_PER_HNDR_YUAN amntOfCrntPerHndrYuan, CCY.STLMNT_CCY_INDCTR stlmntCcyIndctr,  AST_BSC_INFO.CSTDN_INSTN_CD cstdnInstnCd,  CASE     WHEN AST_BSC_INFO.BOND_MSTR_TP = '4' THEN  AST_BSC_INFO.SPNSR_INSTN_CD    ELSE AST_BSC_INFO.PBLSHR_CD  END AS PBLSHR_CD,   AST_BSC_INFO.CRCLTN_SCP crcltnScp, 0 highYldBondF,  AST_BSC_INFO.DLSTNG_DT dlstngDt, AST_BSC_INFO.BOND_ISIN_CD bondIsinCd,  AST_INTRST_PYMNT_DTL.CPN_RATE cpnRate, AST_BASE_DTL.CRNT_INTRST_RATE crntIntrstRate,  AST_BSC_INFO.ISSUE_PRC issuePrc, AST_BSC_INFO.BOND_CCY ccyCd,  AST_BSC_INFO.VL_DT vlDt, AST_EXRCS_INFO.EXCS_DT strkEndDt,  AST_INTRST_PYMNT_DTL.CPN_TP cpnTp  FROM        (SELECT * FROM TBS_BASE.AST_BSC_INFO   WHERE DEL_TAG = '0' AND BOND_ST = '3' AND AUDT_ST IN (1, 3)  ) AST_BSC_INFO ,  (SELECT * FROM TBS_BASE.AST_BASE_DTL   WHERE DEL_TAG = '0'  ) AST_BASE_DTL ,         (SELECT AST_ID, PRDCT_CD, PLTFRM_INDCTR            FROM TBS_BASE.AST_ELGBL_DTL         WHERE DEL_TAG = '0'  ) AST_ELGBL_DTL,         (SELECT BOND_TP_ID, BOND_MSTR_TP, BOND_TP_NM            FROM TBS_BASE.AST_TP_DESC         WHERE DEL_TAG = '0' ) AST_TP_DESC,         (SELECT AST_ID,                LISTAGG('@'||BOND_INDCTR||'@', ',') WITHIN GROUP(ORDER BY AST_ID) BOND_INDCTR            FROM TBS_BASE.AST_ST_INDCTR_DTL         WHERE DCLR_INDCTR_ST = '1'             AND DEL_TAG = '0'            GROUP BY AST_ID) AST_ST_INDCTR_DTL,         (SELECT AST_ID, MAX(EXCS_DT) AS EXCS_DT            FROM TBS_BASE.AST_EXRCS_INFO         WHERE DEL_TAG = '0' AND EXCS_DT &gt; TO_DATE( '2020-05-19' , 'YYYY-MM-DD')          GROUP BY AST_ID) AST_EXRCS_INFO,         (SELECT AST_ID, CPN_TP, CPN_RATE, COUNT(1) AS CPN_INFO_F            FROM TBS_BASE.AST_INTRST_PYMNT_DTL         WHERE DEL_TAG = '0'            GROUP BY AST_ID, CPN_TP, CPN_RATE) AST_INTRST_PYMNT_DTL,         (SELECT AST_ID, MAX(STRT_DT_OF_EFCTV) AS STRT_DT_OF_EFCTV, MAX(END_EFCTV_DT) AS END_EFCTV_DT, BOND_ST_TP            FROM TBS_BASE.BOND_STATE_LIST         WHERE  DEL_TAG = '0' AND BOND_ST_TP = '1' GROUP BY AST_ID, BOND_ST_TP ) BOND_STATE_LIST,         (SELECT AST_ID,                 MAX(INTL_PRNCPL_AMNT_PER_HNDR_YUAN) AS INTL_PRNCPL_AMNT_PER_HNDR_YUAN,                 MAX(AMNT_OF_CRNT_PER_HNDR_YUAN) AS AMNT_OF_CRNT_PER_HNDR_YUAN            FROM TBS_BASE.AST_PAID_PRNCPL_DTL         WHERE DEL_TAG = '0' GROUP BY AST_ID  ) AST_PAID_PRNCPL</t>
    <phoneticPr fontId="1" type="noConversion" alignment="left"/>
  </si>
  <si>
    <t xml:space="preserve">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,tbs_base.ccy,tbs_base.bond_list_cfg,tbs_base.ast_bsc_info,tbs_base.ast_base_dtl,tbs_base.ast_elgbl_dtl,tbs_base.ast_tp_desc,tbs_base.ast_st_indctr_dtl,tbs_base.ast_exrcs_info,tbs_base.ast_intrst_pymnt_dtl,tbs_base.bond_state_list,tbs_base.ast_paid_prncpl_dtl</t>
    <phoneticPr fontId="1" type="noConversion" alignment="left"/>
  </si>
  <si>
    <t xml:space="preserve">2388yg2zfctgc</t>
    <phoneticPr fontId="1" type="noConversion" alignment="left"/>
  </si>
  <si>
    <t xml:space="preserve">UPDATE TBS_TRD_CBT.CBT_DL_CLNNG_RSLT T SET  T.STLMNT_RSLT='2' WHERE T.DL_CD IN(SELECT A.DL_CD FROM TBS_TRD_CBT.CBT_DL_DTL_HSTRY A WHERE A.UPD_TM &gt; TO_DATE('2020/02/25','YYYY/MM/DD') AND A.STLMNT_RSLT='2')</t>
    <phoneticPr fontId="1" type="noConversion" alignment="left"/>
  </si>
  <si>
    <t xml:space="preserve">TBS_TRD_CBT.CBT_DL_CLNNG_RSLT,TBS_TRD_CBT.CBT_DL_DTL_HSTRY</t>
    <phoneticPr fontId="1" type="noConversion" alignment="left"/>
  </si>
  <si>
    <t xml:space="preserve">gwp72s35u003t</t>
    <phoneticPr fontId="1" type="noConversion" alignment="left"/>
  </si>
  <si>
    <t xml:space="preserve">SELECT T.TRA_TL_CD,T.CNTRCT_TP,T.DL_CD,T.PRD,T.BYR_TRD_ACNT_CN_SHRT_NM,T.SLR_TRD_ACNT_CN_SHRT_NM,T.BYR_INSTN_CN_SHRT_NM,T.SLR_INSTN_CN_SHRT_NM,T.FIX_INTRST_RATE,T.REF_INTRST_RATE_NM,T.NTNL_AMNT,T.DL_ST,T.DL_TM FROM (SELECT T1.TRA_TL_CD,T1.CNTRCT_TP,T1.DL_CD,T1.PRD,T1.BYR_TRD_ACNT_CN_SHRT_NM,T1.SLR_TRD_ACNT_CN_SHRT_NM,T1.BYR_INSTN_CN_SHRT_NM,T1.SLR_INSTN_CN_SHRT_NM,T1.FIX_INTRST_RATE,T1.REF_INTRST_RATE_NM,T1.NTNL_AMNT,T1.DL_ST,T1.DL_TM FROM TBS_TRD_IRS.IRS_DL_DTL T1  UNION ALL SELECT T2.TRA_TL_CD,T2.CNTRCT_TP,T2.DL_CD,T2.PRD,T2.BYR_TRD_ACNT_CN_SHRT_NM,T2.SLR_TRD_ACNT_CN_SHRT_NM,T2.BYR_INSTN_CN_SHRT_NM,T2.SLR_INSTN_CN_SHRT_NM,T2.FIX_INTRST_RATE,T2.REF_INTRST_RATE_NM,T2.NTNL_AMNT,T2.DL_ST,T2.DL_TM FROM TBS_TRD_IRS.IRS_DL_DTL_HSTRY T2 ) T  WHERE 1=1  AND T.DL_TM &gt;= TO_DATE(:1 ,'YYYYMMDD') AND T.DL_TM &lt; TO_DATE(:2 ,'YYYYMMDD') ORDER BY T.DL_CD DESC</t>
    <phoneticPr fontId="1" type="noConversion" alignment="left"/>
  </si>
  <si>
    <t xml:space="preserve">TBS_TRD_IRS.IRS_DL_DTL,TBS_TRD_IRS.IRS_DL_DTL_HSTRY</t>
    <phoneticPr fontId="1" type="noConversion" alignment="left"/>
  </si>
  <si>
    <t xml:space="preserve">30gfmfuvv7w3f</t>
    <phoneticPr fontId="1" type="noConversion" alignment="left"/>
  </si>
  <si>
    <t xml:space="preserve">SELECT   CDD.DL_CD,   CDD.TXN_DT,   CDD.BOND_CD,   CDD.BNDS_NM,   CDD.SBJCT_RTNG,   CDD.DEBT_RTNG,   CDD.NET_PRC,   CDD.NMNL_VOL,   CDD.YLD_TO_MRTY,   CDD.EXRCS_YLD,   CDD.TTM_YRLY,   CDD.CLRNG_MTHD,   CDD.AMNT,   CDD.ALL_PRC,   CDD.STLMNT_AMNT,   CDD.STLMNT_MTHD_NM,   CDD.STLMNT_DT,   CDD.BOND_CCY,   CDD.DL_ST,   CDD.BYR_CFETS_INSTN_CD,   CDD.SLR_CFETS_INSTN_CD,   CDD.BYR_TRD_ACNT_CN_SHRT_NM,   CDD.BYR_INSTN_CN_SHRT_NM,   CDD.SLR_TRD_ACNT_CN_SHRT_NM,   CDD.SLR_INSTN_CN_SHRT_NM,   CDD.BYR_TRDR_CD,   CDD.BYR_TRDR_NM,   CDD.SLR_TRD_ACNT_CN_SHRT_NM,   CDD.SLR_INSTN_CN_SHRT_NM,   CDD.SLR_TRDR_CD,   CDD.SLR_TRDR_NM,   CDD.BYR_TRD_ACNT_CN_SHRT_NM,   CDD.BYR_INSTN_CN_SHRT_NM,   CDD.SLR_TRDR_CD,   CDD.SLR_TRDR_NM,   CDD.BYR_TRDR_CD,   CDD.BYR_TRDR_NM,   CDD.DT_CNFRM,   CDD.LNCH_DT,   CDD.ISSUE_PRC,   CDD.BOND_MSTR_TP,   CDD.BOND_ESTMTD_VL_PRC,   CDD.BOND_MSTR_TP,   CDD.ACTVY_BOND_F,   CDD.PRMRKT_BOND_F,   CDD.ADTNL_BOND_LSTNG_DT_SET,   CDD.STLMNT_RSLT,   CDD.OVRL_YLD_RATE,   CDD.STRTGY_CD   FROM   TBS_TRD_CBT.CBT_DL_CLNNG_RSLT CDD  WHERE  (CDD.BYR_TRD_ACNT_CFETS_CD IS NOT NULL AND CDD.SLR_TRD_ACNT_CFETS_CD IS NOT NULL  AND STRTGY_CD=:1    ) ORDER BY CDD.TXN_DT DESC,CDD.DL_CD ASC</t>
    <phoneticPr fontId="1" type="noConversion" alignment="left"/>
  </si>
  <si>
    <t xml:space="preserve">TBS_TRD_CBT.CBT_DL_CLNNG_RSLT</t>
    <phoneticPr fontId="1" type="noConversion" alignment="left"/>
  </si>
  <si>
    <r>
      <rPr>
        <rFont val="SimSun"/>
        <sz val="10.0"/>
        <color rgb="FF000000"/>
      </rPr>
      <t xml:space="preserve">对查条件加索引，SQL无改动（数据清洗，查询结算日为某天的清洗结果）</t>
    </r>
    <phoneticPr fontId="1" type="noConversion" alignment="left"/>
  </si>
  <si>
    <t xml:space="preserve">cw2g4c42uqhr7</t>
    <phoneticPr fontId="1" type="noConversion" alignment="left"/>
  </si>
  <si>
    <t xml:space="preserve">MERGE INTO TBS_BASE.PSTN_CALC_RSLT_DATA D  USING (SELECT :1  AS TRDNG_ACNT_CD,:2  AS DT_CNFRM,:3  AS PRDCT_CD FROM DUAL) R  ON (D.TRDNG_ACNT_CD=R.TRDNG_ACNT_CD AND D.DT_CNFRM = R.DT_CNFRM AND D.PRDCT_CD = R.PRDCT_CD)  WHEN MATCHED THEN  UPDATE SET  INSTN_CD = :4  ,INSTN_CN_SHRT_NM = :5  ,TRD_ACNT_CN_SHRT_NM = :6  ,CCY_PSTN = :7  ,NET_PSTN = :8  ,UPDTR = :9  ,UPD_TM = :10   WHEN NOT MATCHED THEN  INSERT( SR_NO_ID,DT_CNFRM,INSTN_CD,INSTN_CN_SHRT_NM,TRDNG_ACNT_CD,TRD_ACNT_CN_SHRT_NM,CCY_PSTN,NET_PSTN,DATA_SRC,CRTR,CRT_TM,UPDTR,UPD_TM,PRDCT_CD) VALUES(TBS_BASE.SEQ_PSTN_CALC_RSLT_DATA.NEXTVAL,:11 ,:12 ,:13 ,:14 ,:15 ,:16 ,:17 ,:18 ,:19 ,:20 ,:21 ,:22 ,:23 )</t>
    <phoneticPr fontId="1" type="noConversion" alignment="left"/>
  </si>
  <si>
    <t xml:space="preserve">TBS_BASE.PSTN_CALC_RSLT_DATA</t>
    <phoneticPr fontId="1" type="noConversion" alignment="left"/>
  </si>
  <si>
    <t xml:space="preserve">PRMBREP02</t>
    <phoneticPr fontId="1" type="noConversion" alignment="left"/>
  </si>
  <si>
    <t xml:space="preserve">62b4s111ksn1k</t>
    <phoneticPr fontId="1" type="noConversion" alignment="left"/>
  </si>
  <si>
    <t xml:space="preserve">SELECT * FROM ( SELECT DBD.DBD_DEAL_DEAL_IDNTY AS DL_CD, DBD.DBD_DEAL_SQNO, '1' AS DIRECTION, DME.DME_BUYER_MAIN_ENTITY_SRNO AS SELF_INSTN_CD, DBD.DBD_BUYER_ENTITY_ENCD_DESC AS SELF_INSTN_CN_SHRT_NM,  DBD.DBD_BUYER_MEMBER_USER_ID AS SELF_TRDR_CD, DBD.DBD_BUYER_USER_ENCD_DESC AS SELF_TRDR_NM, DBD.DBD_BUYER_MEMBER_ENTITY_SRNO AS SELF_TRDR_ACNT_CD, DBD.DBD_BUYER_ENTITY_ENCD_DESC AS SELF_TRDR_ACNT_CN_SHRT_NM, '' AS SELF_AGNCY_INSTN_CN_SHRT_NM, '' AS SELF_AGNCY_TRDR_NM, DBD.DBD_BUY_ORDER_SQNO AS SELF_ORDR_CD, DME.DME_SELLER_MAIN_ENTITY_SRNO AS CP_INSTN_CD, DBD.DBD_SELLER_ENTITY_ENCD_DESC AS CP_INSTN_CN_SHRT_NM,  DBD.DBD_SELLER_MEMBER_USER_ID AS CP_TRDR_CD, DBD.DBD_SELLER_USER_ENCD_DESC AS CP_TRDR_NM, DBD.DBD_SELLER_MEMBER_ENTITY_SRNO AS CP_TRDR_ACNT_CD, DBD.DBD_SELLER_ENTITY_ENCD_DESC AS CP_TRDR_ACNT_CN_SHRT_NM, '' AS CP_AGNCY_INSTN_CN_SHRT_NM, '' AS CP_AGNCY_TRDR_NM, DBD.DBD_SELL_ORDER_SQNO AS CP_ORDR_CD, DBD.DBD_DEAL_AMNT AS AMNT, PBD.PBD_PRDCT_TERM AS REPO_MRTY, DBD.DBD_DEAL_REPO_RATE AS REPO_RATE, DCR.DCR_DEAL_SUM_TTL_FACE_VALUE AS ALL_TOTL_FACE_VL, DCR_DEAL_INTRST_AMNT AS RPRCHS_INTRST, DCR.DCR_REPO_MTHD_INDC AS REPO_MTHD, PBD.PBD_STLMNT_SPEED_INDC AS STLMNT_SPD_NM, (CASE WHEN DBD.DBD_DEAL_STATUS_INDC = '0' THEN '3' WHEN DBD.DBD_DEAL_STATUS_INDC = '1' THEN '4' WHEN DBD.DBD_DEAL_STATUS_INDC = '2' THEN '2' WHEN DBD.DBD_DEAL_STATUS_INDC = '3' THEN '1' END) AS DL_ST, '' AS STLMNT_OBLGTN_TXN_TP, '' AS STLMNT_RSLT, DCR.DCR_FLEG_STLMNT_DATE AS FRST_STLMNT_DT, DCR.DCR_SLEG_STLMNT_DATE AS DUE_STLMNT_DT, DCR.DCR_DEAL_OCPNCY_DAY_COUNT AS OCPNCY_DAYS, DCR.DCR_SLEG_STLMNT_AMNT AS TL_SMNT_AMNT_MRY, DBD.DBD_TRDNG_PRDCT_CODE AS INSTRMNT, (CASE WHEN DBD.DBD_FLEG_STLMNT_MTHD_INDC = '91' THEN 1 ELSE DBD.DBD_FLEG_STLMNT_MTHD_INDC END) AS FRST_STLMNT_WAY, (CASE WHEN DBD.DBD_SLEG_STLMNT_MTHD_INDC = '91' THEN 1 ELSE DBD.DBD_SLEG_STLMNT_MTHD_INDC END) AS STLMNT_MTHD_TO_MRTY, (CASE WHEN DBD.DBD_FLEG_STLMNT_MTHD_INDC = '91' OR DBD.DBD_SLEG_STLMNT_MTHD_INDC = '91' THEN '1' ELSE '2' END) AS CLRNG_MTHD, DIR2.DIR2_RMV_STATUS_INDC AS CLRNG_ST, DBD.DBD_ENTRY_TRNSCT_DATE_TMST / (1000 * 24 * 60 * 60) + TO_DATE('19700101 08:00:00', 'YYYYMMDD HH24:MI:SS') AS DL_TM, (CASE WHEN DBD.DBD_TRDNG_MTHD_SRNO = '1' THEN 'NEGOTIATE' WHEN DBD.DBD_TRDNG_MTHD_SRNO = '5' THEN 'MATCHING' END) AS TRDNG_MTHD_CD, DCR.DCR_ASSET_CRNCY_CODE AS BOND_CCY, DBD.DBD_DEAL_CRNCY_CODE AS STLMNT_CCY, '' AS EXCHNG_RATE, (CASE WHEN DBD.DBD_TRDNG_MTHD_SRNO = '1' THEN '6' WHEN DBD.DBD_TRDNG_MTHD_SRNO = '5' THEN 'X-REPO' END) AS QT_TP, '' AS QT_CD, '' AS QT_RQST_CD, '' AS DT_CNFRM, (CASE WHEN DBD.DBD_TRDNG_MTHD_SRNO = '1' THEN 'NDM' WHEN DBD.DBD_TRDNG_MTHD_SRNO = '5' THEN 'ODM' END) AS TRDNG_MD_CD, '0' AS CRS_CSTDN_INDCTR, DBD.DBD_DEAL_DATE AS TXN_DT FROM TBS_RMBDQS.TRDX_DEAL_BASE_DTLS_CR DBD,TBS_RMBDQS.TRDX_PRDCT_BASE_DTLS PBD, TBS_RMBDQS.TRDX_DEAL_CRPO_DTLS DCR, TBS_RMBDQS.TRDX_DEAL_ENTY_DTLS_CR DME,  (SELECT DIR_DEAL_SQNO, DIR_RMV_STATUS_INDC, DIR_OPRTN_TYPE_INDC  FROM TBS_RMBDQS.TRDX_DEAL_INFRMN_RMV WHERE DIR_OPRTN_TYPE_INDC = 2 AND DIR_RMV_STATUS_INDC = 1 AND DIR_MKT_SRNO = 9 ) DIR, (SELECT DIR_DEAL_SQNO, DIR_RMV_STATUS_INDC AS DIR2_RMV_STATUS_INDC  FROM TBS_RMBDQS.TRDX_DEAL_INFRMN_RMV WHERE DIR_OPRTN_TYPE_INDC = 3 AND DIR_MKT_SRNO = 9 ) DIR2  WHERE DBD.DBD_DEAL_SQNO = DCR.DCR_DEAL_SQNO  AND DBD.DBD_PRDCT_SRNO = PBD.PBD_PRDCT_SRNO  AND DBD.DBD_DEAL_SQNO = DME.DME_DEAL_SQNO(+)  AND DBD.DBD_DEAL_SQNO = DIR.DIR_DEAL_SQNO(+)  AND DBD.DBD_DEAL_SQNO = DIR2.DIR_DEAL_SQNO(+)  AND DBD.DBD_DEAL_DATE &gt;= TO_DATE(:1 , 'YYYY/MM/DD HH24:MI:SS')  AND DBD.DBD_DEAL_DATE &lt; (TO_DATE(:2 , 'YYYY/MM/DD HH24:MI:SS') + 1)  UNION ALL  SELECT DBD.DBD_DEAL_DEAL_IDNTY AS DL_CD, DBD.DBD_DEAL_SQNO, '2' AS DIRECTION, DME.DME_SELLER_MAIN_ENTITY_SRNO AS SELF_INSTN_CD, DBD.DBD_SELLER_ENTITY_ENCD_DESC AS SELF_INSTN_CN_SHRT_NM,  DBD.DBD_SELLER_MEMBER_USER_ID AS SELF_TRDR_CD, DBD.DBD_SELLER_USER_ENCD_DESC AS SELF_TRDR_NM, DBD.DBD_SELLER_MEMBER_ENTITY_SRNO AS SELF_TRDR_ACNT_CD, DBD.DBD_SELLER_ENTITY_ENCD_DESC AS SELF_TRDR_ACNT_CN_SHRT_NM, '' AS SELF_AGNCY_INSTN_CN_SHRT_NM, '' AS SELF_AGNCY_TRDR_NM, DBD.DBD_SELL_ORDER_SQNO AS SELF_ORDR_CD, DME.DME_BUYER_MAIN_ENTITY_SRNO AS CP_INSTN_CD, DBD.DBD_BUYER_ENTITY_ENCD_DESC AS CP_INSTN_CN_SHRT_NM,  DBD.DBD_BUYER_MEMBER_USER_ID AS CP_TRDR_CD, DBD.DBD_BUYER_USER_ENCD_DESC AS CP_TRDR_NM, DBD.DBD_BUYER_MEMBER_ENTITY_SRNO AS CP_TRDR_ACNT_CD, DBD.DBD_BUYER_ENTITY_ENCD_DESC AS CP_TRDR_ACNT_CN_SHRT_NM, '' AS CP_AGNCY_INSTN_CN_SHRT_NM, '' AS CP_AGNCY_TRDR_NM, DBD.DBD_BUY_ORDER_SQNO AS CP_ORDR_CD, DBD.DBD_DEAL_AMNT AS AMNT, PBD.PBD_PRDCT_TERM AS REPO_MRTY, DBD.DBD_DEAL_REPO_RATE AS REPO_RATE, DCR.DCR_DEAL_SUM_TTL_FACE_VALUE AS ALL_TOTL_FACE_VL, DCR_DEAL_INTRST_AMNT AS RPRCHS_INTRST, DCR.DCR_REPO_MTHD_INDC AS REPO_MTHD, PBD.PBD_STLMNT_SPEED_INDC AS STLMNT_SPD_NM, (CASE WHEN DBD.DBD_DEAL_STATUS_INDC = '0' THEN '3' WHEN DBD.DBD_DEAL_STATUS_INDC = '1' THEN '4' WHEN DBD.DBD_DEAL_STATUS_INDC = '2' THEN '2' WHEN DBD.DBD_DEAL_STATUS_INDC = '3' THEN '1' END) AS DL_ST, '' AS STLMNT_OBLGTN_TXN_TP, '' AS STLMNT_RSLT, DCR.DCR_FLEG_STLMNT_DATE AS FRST_STLMNT_DT, DCR.DCR_SLEG_STLMNT_DATE AS DUE_STLMNT_DT, DCR.DCR_DEAL_OCPNCY_DAY_COUNT AS OCPNCY_DAYS, DCR.DCR_SLEG_STLMNT_AMNT AS TL_SMNT_AMNT_MRY, DBD.DBD_TRDNG_PRDCT_CODE AS INSTRMNT, (CASE WHEN DBD.DBD_FLEG_STLMNT_MTHD_INDC = '91' THEN 1 ELSE DBD.DBD_FLEG_STLMNT_MTHD_INDC END) AS FRST_STLMNT_WAY, (CASE WHEN DBD.DBD_SLEG_STLMNT_MTHD_INDC = '91' THEN 1 ELSE DBD.DBD_SLEG_STLMNT_MTHD_INDC END) AS STLMNT_MTHD_TO_MRTY, (CASE WHEN DBD.DBD_FLEG_STLMNT_MTHD_INDC = '91' OR DBD.DBD_SLEG_STLMNT_MTHD_INDC = '91' THEN '1' ELSE '2' END) AS CLRNG_MTHD, DIR2.DIR2_RMV_STATUS_INDC AS CLRNG_ST, DBD.DBD_ENTRY_TRNSCT_DATE_TMST / (1000 * 24 * 60 * 60) + TO_DATE('19700101 08:00:00', 'YYYYMMDD HH24:MI:SS') AS DL_TM, (CASE WHEN DBD.DBD_TRDNG_MTHD_SRNO = '1' THEN 'NEGOTIATE' WHEN DBD.DBD_TRDNG_MTHD_SRNO = '5' THEN 'MATCHING' END) AS TRDNG_MTHD_CD, DCR.DCR_ASSET_CRNCY_CODE AS BOND_CCY, DBD.DBD_DEAL_CRNCY_CODE AS STLMNT_CCY, '' AS EXCHNG_RATE, (CASE WHEN DBD.DBD_TRDNG_MTHD_SRNO = '1' THEN '6' WHEN DBD.DBD_TRDNG_MTHD_SRNO = '5' THEN 'X-REPO' END) AS QT_TP, '' AS QT_CD, '' AS QT_RQST_CD, '' AS DT_CNFRM, (CASE WHEN DBD.DBD_TRDNG_MTHD_SRNO = '1' THEN 'NDM' WHEN DBD.DBD_TRDNG_MTHD_SRNO = '5' THEN 'ODM' END) AS TRDNG_MD_CD, '0' AS CRS_CSTDN_INDCTR, DBD.DBD_DEAL_DATE AS TXN_DT FROM TBS_RMBDQS.TRDX_DEAL_BASE_DTLS_CR DBD,TBS_RMBDQS.TRDX_PRDCT_BASE_DTLS PBD, TBS_RMBDQS.TRDX_DEAL_CRPO_DTLS DCR, TBS_RMBDQS.TRDX_DEAL_ENTY_DTLS_CR DME,  (SELECT DIR_DEAL_SQNO, DIR_RMV_STATUS_INDC, DIR_OPRTN_TYPE_INDC  FROM TBS_RMBDQS.TRDX_DEAL_INFRMN_RMV WHERE DIR_OPRTN_TYPE_INDC = 2 AND DIR_RMV_STATUS_INDC = 1 AND DIR_MKT_SRNO = 9 ) DIR, (SELECT DIR_DEAL_SQNO, DIR_RMV_STATUS_INDC AS DIR2_RMV_STATUS_INDC  FROM TBS_RMBDQS.TRDX_DEAL_INFRMN_RMV WHERE DIR_OPRTN_TYPE_INDC = 3 AND DIR_MKT_SRNO = 9 ) DIR2  WHERE DBD.DBD_DEAL_SQNO = DCR.DCR_DEAL_SQNO  AND DBD.DBD_PRDCT_SRNO = PBD.PBD_PRDCT_SRNO  AND DBD.DBD_DEAL_SQNO = DME.DME_DEAL_SQNO(+)  AND DBD.DBD_DEAL_SQNO = DIR.DIR_DEAL_SQNO(+)  AND DBD.DBD_DEAL_SQNO = DIR2.DIR_DEAL_SQNO(+)  AND DBD.DBD_DEAL_DATE &gt;= TO_DATE(:3 , 'YYYY/MM/DD HH24:MI:SS')  AND DBD.DBD_DEAL_DATE &lt; (TO_DATE(:4 , 'YYYY/MM/DD HH24:MI:SS') + 1)  ) WHERE 1=1 AND DL_ST &lt;&gt; '5' AND ( 1=2  OR ( SELF_TRDR_NM IN (SELECT USR_NM FROM TBS_BASE.USR_REAL_NM_INFO WHERE USR_CD = :5 ) AND SELF_TRDR_ACNT_CD IN (SELECT C.TRDNG_ACNT_CD FROM TBS_BASE.TRD_ACNT_FLR_WITH_USR_RL A, TBS_BASE.TRD_ACNT_GRP_INFO B, TBS_BASE.TRD_ACNT_FLR_WITH_TRD_ACNT_RL C WHERE A.DEL_INDCTR = 2 AND B.DEL_INDCTR = 2 AND C.DEL_INDCTR = 2 AND A.TRD_ACNT_GRP_ID = B.TRD_ACNT_GRP_ID AND A.TRD_ACNT_GRP_ID = C.TRD_ACNT_GRP_ID AND A.USR_CD = :6  AND B.TRD_ACNT_GRP_TP = '0')) OR (SELF_TRDR_ACNT_CD = :7  ) )  ORDER BY DL_TM DESC</t>
    <phoneticPr fontId="1" type="noConversion" alignment="left"/>
  </si>
  <si>
    <t xml:space="preserve">TBS_BASE.TRD_ACNT_FLR_WITH_TRD_ACNT_RL,TBS_BASE.TRD_ACNT_FLR_WITH_USR_RL,TBS_BASE.TRD_ACNT_GRP_INFO,TBS_BASE.USR_REAL_NM_INFO,TBS_RMBDQS.TRDX_DEAL_BASE_DTLS_CR,TBS_RMBDQS.TRDX_DEAL_CRPO_DTLS,TBS_RMBDQS.TRDX_DEAL_ENTY_DTLS_CR,TBS_RMBDQS.TRDX_DEAL_INFRMN_RMV,TBS_RMBDQS.TRDX_PRDCT_BASE_DTLS</t>
    <phoneticPr fontId="1" type="noConversion" alignment="left"/>
  </si>
  <si>
    <t xml:space="preserve">PRMBCMR02</t>
    <phoneticPr fontId="1" type="noConversion" alignment="left"/>
  </si>
  <si>
    <t xml:space="preserve">22xtawzk83bct</t>
    <phoneticPr fontId="1" type="noConversion" alignment="left"/>
  </si>
  <si>
    <t xml:space="preserve">SELECT T.DL_CD, T.REPO_MTHD, T.INSTRMNT, T.BYR_TRD_ACNT_CN_SHRT_NM, T.SLR_TRD_ACNT_CN_SHRT_NM, T.REPO_RATE, T.AMNT, T.STLMNT_CCY, T.CRS_CSTDN_INDCTR, T.DL_ST, T.STLMNT_OBLGTN_TXN_TP, T.STLMNT_RSLT, T.DL_TM, T.RMT_ELMIN_ST, T.TXN_FLTR_IN_ADVNC, T.EFCT_MKT_DATA_F FROM (SELECT T1.DL_CD, T1.REPO_MTHD, T1.INSTRMNT, T1.BYR_TRD_ACNT_CN_SHRT_NM, T1.SLR_TRD_ACNT_CN_SHRT_NM, T1.BYR_INSTN_CN_SHRT_NM, T1.SLR_INSTN_CN_SHRT_NM, T1.REPO_RATE, T1.AMNT, T1.STLMNT_CCY, T1.CRS_CSTDN_INDCTR, T1.DL_ST, T1.STLMNT_RSLT, T1.DL_TM, T1.STLMNT_OBLGTN_TXN_TP, A1.RMT_ELMIN_ST, A1.TXN_FLTR_IN_ADVNC, A1.EFCT_MKT_DATA_F FROM TBS_TRD_CRPO.CRPO_DL_DTL T1 LEFT JOIN TBS_TRD_CRPO.CRPO_TCK_BY_TCK_DL_MKT_INFO A1 ON T1.DL_CD = A1.DL_CD UNION SELECT T2.DL_CD, T2.REPO_MTHD, T2.INSTRMNT, T2.BYR_TRD_ACNT_CN_SHRT_NM, T2.SLR_TRD_ACNT_CN_SHRT_NM, T2.BYR_INSTN_CN_SHRT_NM, T2.SLR_INSTN_CN_SHRT_NM, T2.REPO_RATE, T2.AMNT, T2.STLMNT_CCY, T2.CRS_CSTDN_INDCTR, T2.DL_ST, T2.STLMNT_RSLT, T2.DL_TM, T2.STLMNT_OBLGTN_TXN_TP, A2.RMT_ELMIN_ST, A2.TXN_FLTR_IN_ADVNC, A2.EFCT_MKT_DATA_F FROM TBS_TRD_CRPO.CRPO_DL_DTL_HSTRY T2 LEFT JOIN TBS_TRD_CRPO.CRPO_TCK_BY_TCK_DL_MKT_INFO A2 ON T2.DL_CD = A2.DL_CD) T WHERE 1 = 1 AND t.dl_tm &gt;= TO_DATE(:1 ,'yyyyMMdd') AND t.dl_tm &lt; TO_DATE(:2 ,'yyyyMMdd') AND T.DL_ST IN('1','2','3','4') AND T.DL_CD LIKE 'CR%' ORDER BY t.dl_cd desc</t>
    <phoneticPr fontId="1" type="noConversion" alignment="left"/>
  </si>
  <si>
    <t xml:space="preserve">TBS_TRD_CRPO.CRPO_DL_DTL,TBS_TRD_CRPO.CRPO_DL_DTL_HSTRY,TBS_TRD_CRPO.CRPO_TCK_BY_TCK_DL_MKT_INFO</t>
    <phoneticPr fontId="1" type="noConversion" alignment="left"/>
  </si>
  <si>
    <t xml:space="preserve">byu2qfmgztxht</t>
    <phoneticPr fontId="1" type="noConversion" alignment="left"/>
  </si>
  <si>
    <t xml:space="preserve">select INSTN_CD from ( select BUY_SIDE_TRDNG_ACNT_CD as INSTN_CD from TBS_TRD_CRPO.CRPO_DL_DTL where trunc(BSNS_TM) &lt;= trunc(:1 ) and FRST_STLMNT_DT &gt;= trunc(:2 ) and DUE_STLMNT_DT &gt; trunc(:3 ) and nvl(STLMNT_RSLT,' ') not in ('2','4','5','20','21') and DL_ST &lt;&gt; '2' union all select SELL_SIDE_TRDNG_ACNT_CD as INSTN_CD from TBS_TRD_CRPO.CRPO_DL_DTL where trunc(BSNS_TM) &lt;= trunc(:4 ) and FRST_STLMNT_DT &gt;= trunc(:5 ) and DUE_STLMNT_DT &gt; trunc(:6 ) and nvl(STLMNT_RSLT,' ') not in ('2','4','5','20','21') and DL_ST &lt;&gt; '2' union all select BUY_SIDE_TRDNG_ACNT_CD as INSTN_CD from TBS_TRD_CRPO.CRPO_DL_DTL_HSTRY where trunc(BSNS_TM) &lt;= trunc(:7 ) and FRST_STLMNT_DT &gt;= trunc(:8 ) and DUE_STLMNT_DT &gt; trunc(:9 ) and nvl(STLMNT_RSLT,' ') not in ('2','4','5','20','21') and DL_ST &lt;&gt; '2' union all select SELL_SIDE_TRDNG_ACNT_CD as INSTN_CD from TBS_TRD_CRPO.CRPO_DL_DTL_HSTRY where trunc(BSNS_TM) &lt;= trunc(:10 ) and FRST_STLMNT_DT &gt;= trunc(:11 ) and DUE_STLMNT_DT &gt; trunc(:12 ) and nvl(STLMNT_RSLT,' ') not in ('2','4','5','20','21') and DL_ST &lt;&gt; '2' )</t>
    <phoneticPr fontId="1" type="noConversion" alignment="left"/>
  </si>
  <si>
    <t xml:space="preserve">TBS_TRD_CRPO.CRPO_DL_DTL,TBS_TRD_CRPO.CRPO_DL_DTL_HSTRY</t>
    <phoneticPr fontId="1" type="noConversion" alignment="left"/>
  </si>
  <si>
    <t xml:space="preserve">g1xu09c416bf1</t>
    <phoneticPr fontId="1" type="noConversion" alignment="left"/>
  </si>
  <si>
    <t xml:space="preserve">MERGE INTO TBS_TRD_CBT.CBT_TBT_ED_CLN_MKT_INFO_HSTRY D USING (SELECT * FROM TBS_TRD_CBT.CBT_TBT_RT_CLN_MKT_INFO_HSTRY R WHERE R.DT_CNFRM &gt;= TO_DATE(:1 , 'yyyy/MM/dd') AND R.DT_CNFRM &lt;= TO_DATE(:2 , 'yyyy/MM/dd') AND DL_ST&lt;&gt;'2' AND RMT_ELMIN_ST is not null AND RMT_ELMIN_ST&lt;&gt;'3' ) R ON (D.DL_CD=R.DL_CD) WHEN MATCHED THEN UPDATE SET D.DT_CNFRM=R.DT_CNFRM, D.TXN_DT=R.TXN_DT, D.DL_TM=R.DL_TM, D.BSNS_TM=R.BSNS_TM, D.PRDCT_CD=R.PRDCT_CD, D.TRDNG_MD_CD=R.TRDNG_MD_CD, D.TRDNG_MTHD_CD=R.TRDNG_MTHD_CD, D.MKT_SCP=R.MKT_SCP, D.CHNL=R.CHNL, D.CHNL_TP=R.CHNL_TP, D.DL_ST=R.DL_ST, D.BOND_ID=R.BOND_ID, D.BOND_CD=R.BOND_CD, D.BNDS_NM=R.BNDS_NM, D.BOND_TP_ID=R.BOND_TP_ID, D.BOND_TP_NM=R.BOND_TP_NM, D.BOND_MSTR_TP=R.BOND_MSTR_TP, D.TTM=R.TTM, D.TTM_YRLY=R.TTM_YRLY, D.TERM_TO_EXPR_OF_MRTY_YRLY=R.TERM_TO_EXPR_OF_MRTY_YRLY, D.NET_PRC=R.NET_PRC, D.VLTN_NET_PRC=R.VLTN_NET_PRC, D.VLTN_YLD=R.VLTN_YLD, D.YLD_TO_MRTY=R.YLD_TO_MRTY, D.EXRCS_YLD=R.EXRCS_YLD, D.NMNL_VOL=R.NMNL_VOL, D.AMNT=R.AMNT, D.SBJCT_RTNG=R.SBJCT_RTNG, D.DEBT_RTNG=R.DEBT_RTNG, D.DIR=R.DIR, D.RMT_ELMIN_ST=R.RMT_ELMIN_ST, D.PLCY_FNC_BOND_ISR_TP=R.PLCY_FNC_BOND_ISR_TP, D.DATA_SRC=R.DATA_SRC, D.CRTR=R.CRTR, D.UPDTR=R.UPDTR, D.UPD_TM=R.UPD_TM, D.CRT_TM=R.CRT_TM, D.CPN_RATE=R.CPN_RATE, D.BOND_CCY=R.BOND_CCY, D.MTRD_DFLT_BOND=R.MTRD_DFLT_BOND, D.TRD_PRC_DIR=R.TRD_PRC_DIR, D.DEL_TAG='0' WHEN NOT MATCHED THEN INSERT(D.DL_CD,D.DT_CNFRM,D.TXN_DT, D.DL_TM, D.BSNS_TM, D.PRDCT_CD, D.TRDNG_MD_CD, D.TRDNG_MTHD_CD, D.MKT_SCP, D.CHNL, D.CHNL_TP, D.DL_ST, D.BOND_ID, D.BOND_CD, D.BNDS_NM, D.BOND_TP_ID, D.BOND_TP_NM, D.BOND_MSTR_TP, D.TTM, D.TTM_YRLY, D.TERM_TO_EXPR_OF_MRTY_YRLY, D.NET_PRC, D.VLTN_NET_PRC, D.VLTN_YLD, D.YLD_TO_MRTY, D.EXRCS_YLD, D.NMNL_VOL, D.AMNT, D.SBJCT_RTNG, D.DEBT_RTNG, D.DIR, D.RMT_ELMIN_ST, D.PLCY_FNC_BOND_ISR_TP, D.DATA_SRC, D.CRTR, D.UPDTR, D.UPD_TM, D.CPN_RATE, D.BOND_CCY, D.MTRD_DFLT_BOND, D.TRD_PRC_DIR, D.CRT_TM, D.DEL_TAG) VALUES(R.DL_CD,R.DT_CNFRM,R.TXN_DT, R.DL_TM, R.BSNS_TM, R.PRDCT_CD, R.TRDNG_MD_CD, R.TRDNG_MTHD_CD, R.MKT_SCP, R.CHNL, R.CHNL_TP, R.DL_ST, R.BOND_ID, R.BOND_CD, R.BNDS_NM, R.BOND_TP_ID, R.BOND_TP_NM, R.BOND_MSTR_TP, R.TTM, R.TTM_YRLY, R.TERM_TO_EXPR_OF_MRTY_YRLY, R.NET_PRC, R.VLTN_NET_PRC, R.VLTN_YLD, R.YLD_TO_MRTY, R.EXRCS_YLD, R.NMNL_VOL, R.AMNT, R.SBJCT_RTNG, R.DEBT_RTNG, R.DIR, R.RMT_ELMIN_ST, R.PLCY_FNC_BOND_ISR_TP, R.DATA_SRC, R.CRTR, R.UPDTR,R.UPD_TM, R.CPN_RATE, R.BOND_CCY, R.MTRD_DFLT_BOND, R.TRD_PRC_DIR, R.CRT_TM, '0')</t>
    <phoneticPr fontId="1" type="noConversion" alignment="left"/>
  </si>
  <si>
    <t xml:space="preserve">TBS_TRD_CBT.CBT_TBT_ED_CLN_MKT_INFO_HSTRY,TBS_TRD_CBT.CBT_TBT_RT_CLN_MKT_INFO_HSTRY</t>
    <phoneticPr fontId="1" type="noConversion" alignment="left"/>
  </si>
  <si>
    <t xml:space="preserve">fjsxyzups4jsc</t>
    <phoneticPr fontId="1" type="noConversion" alignment="left"/>
  </si>
  <si>
    <t xml:space="preserve">SELECT * FROM (SELECT row_number() over(order by DL_CD ASC) ROWNUM_,TA.* FROM (SELECT DL_CD,to_char(DL_TM,'yyyy-mm-dd hh24:mi:ss') DL_TM,BYR_TRD_ACNT_CN_SHRT_NM,SLR_TRD_ACNT_CN_SHRT_NM,BOND_CD,BNDS_NM,TO_CHAR(YLD_TO_MRTY,'FM9999999999999999999999999990.0000') YLD_TO_MRTY,TO_CHAR(NET_PRC,'FM9999999999999999999999999990.0000') NET_PRC,TO_CHAR(NMNL_VOL/10000,'FM9,999,999,999,999,999,999,999,999,990.00') NMNL_VOL,BYR_TRDR_NM,SLR_TRDR_NM,BOND_INDCTR_LIST,to_char(STLMNT_DT,'yyyymmdd') STLMNT_DT FROM (SELECT cdd.*, cti.trdng_intntn_no as tin FROM tbs_trd_cbt.cbt_dl_dtl cdd LEFT JOIN tbs_trd_cbt.cbt_trdng_intntn cti ON NVL(cdd.BYR_QT_CD, cdd.SLR_QT_CD) = cti.qt_cd AND cti.qt_tp = '3') WHERE 1=1 and DL_ST in (:1 ,:2 ,:3 ,:4 ) and DT_CNFRM &gt;= to_date('20181205','yyyymmdd') and (QT_TP IN (:5 ,:6 ,:7 ,:8 ,:9 ,:10 ,:11 ,:12 ,:13 ) OR QT_TP IS NULL) and (QT_SRC &lt;&gt; :14 OR QT_SRC IS NULL) and ((instr(BOND_CD,'031900200')&gt;0) AND (instr(BYR_TRD_ACNT_CN_SHRT_NM,'绋冲仴璧勬湰027')&gt;0)) UNION ALL SELECT DL_CD,to_char(DL_TM,'yyyy-mm-dd hh24:mi:ss') DL_TM,BYR_TRD_ACNT_CN_SHRT_NM,SLR_TRD_ACNT_CN_SHRT_NM,BOND_CD,BNDS_NM,TO_CHAR(YLD_TO_MRTY,'FM9999999999999999999999999990.0000') YLD_TO_MRTY,TO_CHAR(NET_PRC,'FM9999999999999999999999999990.0000') NET_PRC,TO_CHAR(NMNL_VOL/10000,'FM9,999,999,999,999,999,999,999,999,990.00') NMNL_VOL,BYR_TRDR_NM,SLR_TRDR_NM,BOND_INDCTR_LIST,to_char(STLMNT_DT,'yyyymmdd') STLMNT_DT FROM (SELECT cddh.*, cti.trdng_intntn_no as tin FROM tbs_trd_cbt.cbt_dl_dtl_hstry cddh LEFT JOIN tbs_trd_cbt.cbt_trdng_intntn cti ON NVL(cddh.BYR_QT_CD, cddh.SLR_QT_CD) = cti.qt_cd AND cti.qt_tp = '3') WHERE 1=1 and DL_ST in (:15 ,:16 ,:17 ,:18 ) and DT_CNFRM &gt;= to_date('20181205','yyyymmdd') and (QT_TP IN (:19 ,:20 ,:21 ,:22 ,:23 ,:24 ,:25 ,:26 ,:27 ) OR QT_TP IS NULL) and (QT_SRC &lt;&gt; :28 OR QT_SRC IS NULL) and ((instr(BOND_CD,'031900200')&gt;0) AND (instr(BYR_TRD_ACNT_CN_SHRT_NM,'绋冲仴璧勬湰027')&gt;0)) ) TA ) TT WHERE TT.ROWNUM_&lt;=:29 and TT.ROWNUM_&gt;:30</t>
    <phoneticPr fontId="1" type="noConversion" alignment="left"/>
  </si>
  <si>
    <t xml:space="preserve">TBS_TRD_CBT.CBT_DL_DTL,TBS_TRD_CBT.CBT_DL_DTL_HSTRY,TBS_TRD_CBT.CBT_TRDNG_INTNTN</t>
    <phoneticPr fontId="1" type="noConversion" alignment="left"/>
  </si>
  <si>
    <t xml:space="preserve">0xp7p1ggwhbsc</t>
    <phoneticPr fontId="1" type="noConversion" alignment="left"/>
  </si>
  <si>
    <r>
      <rPr>
        <rFont val="Microsoft YaHei"/>
        <sz val="9.0"/>
        <color rgb="FF000000"/>
      </rPr>
      <t xml:space="preserve">select nvl(sum(NMNL_VOL),0),nvl(sum(AMNT),0),nvl(sum(STLMNT_AMNT),0) from (SELECT cdd.*, cti.trdng_intntn_no as tin FROM tbs_trd_cbt.cbt_dl_dtl cdd LEFT JOIN tbs_trd_cbt.cbt_trdng_intntn cti ON NVL(cdd.BYR_QT_CD, cdd.SLR_QT_CD) = cti.qt_cd AND cti.qt_tp = '3') where 1=1 AND DL_ST &lt;&gt; :1 AND DL_ST in (:2 ,:3 ,:4 ,:5 ) AND DT_CNFRM &gt;= to_date('20181205','yyyymmdd') AND (QT_TP IN (:6 ,:7 ,:8 ,:9 ,:10 ,:11 ,:12 ,:13 ,:14 ) OR QT_TP IS NULL) AND (QT_SRC &lt;&gt; :15 OR QT_SRC IS NULL) AND ((instr(BOND_CD,'031900200')&gt;0) AND (instr(BYR_TRD_ACNT_CN_SHRT_NM,'绋冲仴璧勬湰027')&gt;0)) UNION ALL select nvl(sum(NMNL_VOL),0),nvl(sum(AMNT),0),nvl(sum(STLMNT_AMNT),0) from (SELECT cddh.*, cti.trdng_intntn_no as tin FROM tbs_trd_cbt.cbt_dl_dtl_hstry cddh LEFT JOIN tbs_trd_cbt.cbt_trdng_intntn cti ON NVL(cddh.BYR_QT_CD, cddh.SLR_QT_CD) = cti.qt_cd AND cti.qt_tp = '3') where 1=1 AND DL_ST &lt;&gt; :16 AND DL_ST in (:17 ,:18 ,:19 ,:20 ) AND DT_CNFRM &gt;= to_date('20181205','yyyymmdd') AND (QT_TP IN (:21 ,:22 ,:23 ,:24 ,:25 ,:26 ,:27 ,:28 ,:29 ) OR QT_TP IS NULL) AND (QT_SRC &lt;&gt; :30 OR QT_SRC IS NULL) AND ((instr(BOND_CD,'031900200')&gt;0) AND (instr(BYR_TRD_ACNT_CN_SHRT_NM,'绋冲仴璧勬湰027')&gt;0))</t>
    </r>
    <phoneticPr fontId="1" type="noConversion" alignment="left"/>
  </si>
  <si>
    <r>
      <rPr>
        <rFont val="SimSun"/>
        <sz val="10.0"/>
        <color rgb="FF000000"/>
      </rPr>
      <t xml:space="preserve">场务端现券成交查询统计功能where条件字段DL_ST,DT_CNFRM,QT_TP,QT_SRC,BOND_CD新增联合索引
1、DT_CNFRM限定条件调整为TXN_DT
	2、新增针对于TXN_DT（成交时间）表头索引</t>
    </r>
    <phoneticPr fontId="1" type="noConversion" alignment="left"/>
  </si>
  <si>
    <t xml:space="preserve">an7s8vtmnyz2d</t>
    <phoneticPr fontId="1" type="noConversion" alignment="left"/>
  </si>
  <si>
    <t xml:space="preserve">select count(1) from (SELECT cddh.*, cti.trdng_intntn_no as tin FROM tbs_trd_cbt.cbt_dl_dtl_hstry cddh LEFT JOIN tbs_trd_cbt.cbt_trdng_intntn cti ON NVL(cddh.BYR_QT_CD, cddh.SLR_QT_CD) = cti.qt_cd AND cti.qt_tp = '3') where 1=1 AND DL_ST &lt;&gt; :1 AND DL_ST in (:2 ,:3 ,:4 ,:5 ) AND DT_CNFRM &gt;= to_date('20181205','yyyymmdd') AND (QT_TP IN (:6 ,:7 ,:8 ,:9 ,:10 ,:11 ,:12 ,:13 ,:14 ) OR QT_TP IS NULL) AND (QT_SRC &lt;&gt; :15 OR QT_SRC IS NULL) AND ((instr(BOND_CD,'031900200')&gt;0) AND (instr(BYR_TRD_ACNT_CN_SHRT_NM,'绋冲仴璧勬湰027')&gt;0))</t>
    <phoneticPr fontId="1" type="noConversion" alignment="left"/>
  </si>
  <si>
    <t xml:space="preserve">TBS_TRD_CBT.CBT_DL_DTL_HSTRY,TBS_TRD_CBT.CBT_TRDNG_INTNTN</t>
    <phoneticPr fontId="1" type="noConversion" alignment="left"/>
  </si>
  <si>
    <t xml:space="preserve">25khaqj6qzrbt</t>
    <phoneticPr fontId="1" type="noConversion" alignment="left"/>
  </si>
  <si>
    <t xml:space="preserve">SELECT DIRECTION, count(1) DIRECTION_COUNT, sum(case when dl_st&lt;&gt;'2' then amnt else 0 end) AMNT_SUM FROM ( SELECT * FROM ( SELECT CDD.DL_CD, '1' AS DIRECTION, CDD.BYR_INSTN_CD AS SELF_INSTN_CD, CDD.BYR_INSTN_CN_SHRT_NM AS SELF_INSTN_CN_SHRT_NM, CDD.BYR_TRDR_CD AS SELF_TRDR_CD, CDD.BYR_TRDR_NM AS SELF_TRDR_NM, CDD.BUY_SIDE_TRDNG_ACNT_CD AS SELF_TRDR_ACNT_CD, CDD.BYR_TRD_ACNT_CN_SHRT_NM AS SELF_TRDR_ACNT_CN_SHRT_NM, CDD.BYR_AGNCY_INSTN_SHRT_FULL_NM AS SELF_AGNCY_INSTN_CN_SHRT_NM, CDD.BYR_AGNCY_INSTN_TRDR_NM AS SELF_AGNCY_TRDR_NM, CDD.BYR_ORDR_CD AS SELF_ORDR_CD, CDD.SLR_INSTN_CD AS CP_INSTN_CD, CDD.SLR_INSTN_CN_SHRT_NM AS CP_INSTN_CN_SHRT_NM, CDD.SLR_TRDR_CD AS CP_TRDR_CD, CDD.SLR_TRDR_NM AS CP_TRDR_NM, CDD.SELL_SIDE_TRDNG_ACNT_CD AS CP_TRDR_ACNT_CD, CDD.SLR_TRD_ACNT_CN_SHRT_NM AS CP_TRDR_ACNT_CN_SHRT_NM, CDD.SLR_AGNCY_INSTN_SHRT_FULL_NM AS CP_AGNCY_INSTN_CN_SHRT_NM, CDD.SLR_AGNCY_INSTN_TRDR_NM AS CP_AGNCY_TRDR_NM, CDD.SLR_ORDR_CD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 CDD ) WHERE 1=1 AND DL_ST &lt;&gt; '5' AND DL_ST &lt;&gt; '7' AND DIRECTION = :1 AND TXN_DT &gt;= to_date(:2 , 'yyyy/MM/dd HH24:mi:ss') AND TXN_DT &lt; (to_date(:3 , 'yyyy/MM/dd HH24:mi:ss') + 1) AND (CP_INSTN_CD =:4 ) AND ( 1=2 OR SELF_TRDR_CD = :5 OR ( SELF_TRDR_ACNT_CD in (:6 ,:7 ,:8 ,:9 ,:10 ,:11 ,:12 ,:13 ,:14 ,:15 ,:16 ,:17 ,:18 ,:19 ,:20 ,:21 ,:22 ,:23 ,:24 ,:25 ,:26 ,:27 ,:28 ,:29 ,:30 ,:31 ,:32 ,:33 ,:34 ,:35 ,:36 ,:37 ,:38 ,:39 ,:40 ,:41 ,:42 ,:43 ,:44 ,:45 ,:46 ,:47 ,:48 ,:49 ,:50 ,:51 ,:52 ,:53 ,:54 ,:55 ,:56 ,:57 ,:58 ,:59 ,:60 ,:61 ,:62 ,:63 ,:64 ,:65 ,:66 ,:67 ,:68 ,:69 ,:70 ,:71 ,:72 ,:73 ,:74 ,:75 ,:76 ,:77 ,:78 ,:79 ,:80 ,:81 ,:82 ,:83 ,:84 ,:85 ,:86 ,:87 ,:88 ,:89 ,:90 ,:91 ,:92 ,:93 ,:94 ,:95 ,:96 ,:97 ,:98 ,:99 ,:100 ,:101 ,:102 ,:103 ,:104 ,:105 ,:106 ,:107 ,:108 ,:109 ,:110 ,:111 ,:112 ,:113 ,:114 ,:115 ,:116 ,:117 ,:118 ,:119 ,:120 ,:121 ,:122 ,:123 ,:124 ,:125 ,:126 ,:127 ,:128 ,:129 ,:130 ,:131 ,:132 ,:133 ,:134 ,:135 ,:136 ,:137 ,:138 ,:139 ,:140 ,:141 ,:142 ,:143 ,:144 ,:145 ,:146 ,:147 ,:148 ,:149 ,:150 ,:151 ,:152 ,:153 ,:154 ,:155 ,:156 ,:157 ,:158 ,:159 ,:160 ,:161 ,:162 ,:163 ,:164 ,:165 ,:166 ,:167 ,:168 ,:169 ,:170 ,:171 ,:172 ,:173 ,:174 ,:175 ,:176 ,:177 ,:178 ,:179 ,:180 ,:181 ,:182 ,:183 ,:184 ,:185 ,:186 ,:187 ,:188 ,:189 ,:190 ,:191 ,:192 ,:193 ,:194 ,:195 ,:196 ,:197 ,:198 ,:199 ,:200 ,:201 ,:202 ,:203 ,:204 ,:205 ,:206 ,:207 ,:208 ,:209 ,:210 ,:211 ,:212 ,:213 ,:214 ,:215 ,:216 ,:217 ,:218 ,:219 ,:220 ,:221 ,:222 ,:223 ,:224 ,:225 ,:226 ,:227 ,:228 ,:229 ,:230 ,:231 ,:232 ,:233 ,:234 ,:235 ,:236 ,:237 ,:238 ,:239 ,:240 ,:241 ,:242 ,:243 ,:244 ,:245 ,:246 ,:247 ,:248 ,:249 ,:250 ,:251 ,:252 ,:253 ,:254 ,:255 ,:256 ,:257 ,:258 ,:259 ,:260 ,:261 ,:262 ,:263 ,:264 ,:265 ,:266 ,:267 ,:268 ,:269 ,:270 ,:271 ,:272 ,:273 ,:274 ,:275 ,:276 ,:277 ,:278 ,:279 ,:280 ,:281 ,:282 ,:283 ,:284 ,:285 ,:286 ,:287 ,:288 ,:289 ,:290 ,:291 ,:292 ,:293 ,:294 ,:295 ,:296 ,:297 ,:298 ,:299 ,:300 ,:301 ,:302 ,:303 ,:304 ,:305 ,:306 ,:307 ,:308 ,:309 ,:310 ,:311 ,:312 ,:313 ,:314 ,:315 ,:316 ,:317 ,:318 ,:319 ,:320 ,:321 ,:322 ,:323 ,:324 ,:325 ,:326 ,:327 ,:328 ,:329 ,:330 ,:331 ,:332 ,:333 ,:334 ,:335 ,:336 ,:337 ,:338 ,:339 ,:340 ,:341 ,:342 ,:343 ,:344 ,:345 ,:346 ,:347 ,:348 ,:349 ,:350 ,:351 ,:352 ,:353 ,:354 ,:355 ,:356 ,:357 ,:358 ,:359 ,:360 ,:361 ,:362 ,:363 ,:364 ,:365 ,:366 ,:367 ,:368 ,:369 ,:370 ,:371 ,:372 ,:373 ,:374 ,:375 ,:376 ,:377 ,:378 ,:379 ,:380 ,:381 ,:382 ,:383 ,:384 ,:385 ,:386 ,:387 ,:388 ,:389 ,:390 ,:391 ,:392 ,:393 ,:394 ,:395 ,:396 ,:397 ,:398 ,:399 ,:400 ,:401 ,:402 ,:403 ,:404 ,:405 ,:406 ,:407 ,:408 ,:409 ,:410 ,:411 ,:412 ,:413 ,:414 ,:415 ,:416 ,:417 ,:418 ,:419 ,:420 ,:421 ,:422 ,:423 ,:424 ,:425 ,:426 ,:427 ,:428 ,:429 ,:430 ,:431 ,:432 ,:433 ,:434 ) ) ) UNION ALL SELECT * FROM ( SELECT CDD.DL_CD, '2' AS DIRECTION, CDD.SLR_INSTN_CD AS SELF_INSTN_CD, CDD.SLR_INSTN_CN_SHRT_NM AS SELF_INSTN_CN_SHRT_NM, CDD.SLR_TRDR_CD AS SELF_TRDR_CD, CDD.SLR_TRDR_NM AS SELF_TRDR_NM, CDD.SELL_SIDE_TRDNG_ACNT_CD AS SELF_TRDR_ACNT_CD, CDD.SLR_TRD_ACNT_CN_SHRT_NM AS SELF_TRDR_ACNT_CN_SHRT_NM, CDD.SLR_AGNCY_INSTN_SHRT_FULL_NM AS SELF_AGNCY_INSTN_CN_SHRT_NM, CDD.SLR_AGNCY_INSTN_TRDR_NM AS SELF_AGNCY_TRDR_NM, CDD.SLR_ORDR_CD AS SELF_ORDR_CD, CDD.BYR_INSTN_CD AS CP_INSTN_CD, CDD.BYR_INSTN_CN_SHRT_NM AS CP_INSTN_CN_SHRT_NM, CDD.BYR_TRDR_CD AS CP_TRDR_CD, CDD.BYR_TRDR_NM AS CP_TRDR_NM, CDD.BUY_SIDE_TRDNG_ACNT_CD AS CP_TRDR_ACNT_CD, CDD.BYR_TRD_ACNT_CN_SHRT_NM AS CP_TRDR_ACNT_CN_SHRT_NM, CDD.BYR_AGNCY_INSTN_SHRT_FULL_NM AS CP_AGNCY_INSTN_CN_SHRT_NM, CDD.BYR_AGNCY_INSTN_TRDR_NM AS CP_AGNCY_TRDR_NM, CDD.BYR_ORDR_CD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 CDD ) WHERE 1=1 AND DL_ST &lt;&gt; '5' AND DL_ST &lt;&gt; '7' AND DIRECTION = :435 AND TXN_DT &gt;= to_date(:436 , 'yyyy/MM/dd HH24:mi:ss') AND TXN_DT &lt; (to_date(:437 , 'yyyy/MM/dd HH24:mi:ss') + 1) AND (CP_INSTN_CD =:438 ) AND ( 1=2 OR SELF_TRDR_CD = :439 OR ( SELF_TRDR_ACNT_CD in (:440 ,:441 ,:442 ,:443 ,:444 ,:445 ,:446 ,:447 ,:448 ,:449 ,:450 ,:451 ,:452 ,:453 ,:454 ,:455 ,:456 ,:457 ,:458 ,:459 ,:460 ,:461 ,:462 ,:463 ,:464 ,:465 ,:466 ,:467 ,:468 ,:469 ,:470 ,:471 ,:472 ,:473 ,:474 ,:475 ,:476 ,:477 ,:478 ,:479 ,:480 ,:481 ,:482 ,:483 ,:484 ,:485 ,:486 ,:487 ,:488 ,:489 ,:490 ,:491 ,:492 ,:493 ,:494 ,:495 ,:496 ,:497 ,:498 ,:499 ,:500 ,:501 ,:502 ,:503 ,:504 ,:505 ,:506 ,:507 ,:508 ,:509 ,:510 ,:511 ,:512 ,:513 ,:514 ,:515 ,:516 ,:517 ,:518 ,:519 ,:520 ,:521 ,:522 ,:523 ,:524 ,:525 ,:526 ,:527 ,:528 ,:529 ,:530 ,:531 ,:532 ,:533 ,:534 ,:535 ,:536 ,:537 ,:538 ,:539 ,:540 ,:541 ,:542 ,:543 ,:544 ,:545 ,:546 ,:547 ,:548 ,:549 ,:550 ,:551 ,:552 ,:553 ,:554 ,:555 ,:556 ,:557 ,:558 ,:559 ,:560 ,:561 ,:562 ,:563 ,:564 ,:565 ,:566 ,:567 ,:568 ,:569 ,:570 ,:571 ,:572 ,:573 ,:574 ,:575 ,:576 ,:577 ,:578 ,:579 ,:580 ,:581 ,:582 ,:583 ,:584 ,:585 ,:586 ,:587 ,:588 ,:589 ,:590 ,:591 ,:592 ,:593 ,:594 ,:595 ,:596 ,:597 ,:598 ,:599 ,:600 ,:601 ,:602 ,:603 ,:604 ,:605 ,:606 ,:607 ,:608 ,:609 ,:610 ,:611 ,:612 ,:613 ,:614 ,:615 ,:616 ,:617 ,:618 ,:619 ,:620 ,:621 ,:622 ,:623 ,:624 ,:625 ,:626 ,:627 ,:628 ,:629 ,:630 ,:631 ,:632 ,:633 ,:634 ,:635 ,:636 ,:637 ,:638 ,:639 ,:640 ,:641 ,:642 ,:643 ,:644 ,:645 ,:646 ,:647 ,:648 ,:649 ,:650 ,:651 ,:652 ,:653 ,:654 ,:655 ,:656 ,:657 ,:658 ,:659 ,:660 ,:661 ,:662 ,:663 ,:664 ,:665 ,:666 ,:667 ,:668 ,:669 ,:670 ,:671 ,:672 ,:673 ,:674 ,:675 ,:676 ,:677 ,:678 ,:679 ,:680 ,:681 ,:682 ,:683 ,:684 ,:685 ,:686 ,:687 ,:688 ,:689 ,:690 ,:691 ,:692 ,:693 ,:694 ,:695 ,:696 ,:697 ,:698 ,:699 ,:700 ,:701 ,:702 ,:703 ,:704 ,:705 ,:706 ,:707 ,:708 ,:709 ,:710 ,:711 ,:712 ,:713 ,:714 ,:715 ,:716 ,:717 ,:718 ,:719 ,:720 ,:721 ,:722 ,:723 ,:724 ,:725 ,:726 ,:727 ,:728 ,:729 ,:730 ,:731 ,:732 ,:733 ,:734 ,:735 ,:736 ,:737 ,:738 ,:739 ,:740 ,:741 ,:742 ,:743 ,:744 ,:745 ,:746 ,:747 ,:748 ,:749 ,:750 ,:751 ,:752 ,:753 ,:754 ,:755 ,:756 ,:757 ,:758 ,:759 ,:760 ,:761 ,:762 ,:763 ,:764 ,:765 ,:766 ,:767 ,:768 ,:769 ,:770 ,:771 ,:772 ,:773 ,:774 ,:775 ,:776 ,:777 ,:778 ,:779 ,:780 ,:781 ,:782 ,:783 ,:784 ,:785 ,:786 ,:787 ,:788 ,:789 ,:790 ,:791 ,:792 ,:793 ,:794 ,:795 ,:796 ,:797 ,:798 ,:799 ,:800 ,:801 ,:802 ,:803 ,:804 ,:805 ,:806 ,:807 ,:808 ,:809 ,:810 ,:811 ,:812 ,:813 ,:814 ,:815 ,:816 ,:817 ,:818 ,:819 ,:820 ,:821 ,:822 ,:823 ,:824 ,:825 ,:826 ,:827 ,:828 ,:829 ,:830 ,:831 ,:832 ,:833 ,:834 ,:835 ,:836 ,:837 ,:838 ,:839 ,:840 ,:841 ,:842 ,:843 ,:844 ,:845 ,:846 ,:847 ,:848 ,:849 ,:850 ,:851 ,:852 ,:853 ,:854 ,:855 ,:856 ,:857 ,:858 ,:859 ,:860 ,:861 ,:862 ,:863 ,:864 ,:865 ,:866 ,:867 ,:868 ) ) ) UNION ALL SELECT * FROM ( SELECT CDD.DL_CD, '1' AS DIRECTION, CDD.BYR_INSTN_CD AS SELF_INSTN_CD, CDD.BYR_INSTN_CN_SHRT_NM AS SELF_INSTN_CN_SHRT_NM, CDD.BYR_TRDR_CD AS SELF_TRDR_CD, CDD.BYR_TRDR_NM AS SELF_TRDR_NM, CDD.BUY_SIDE_TRDNG_ACNT_CD AS SELF_TRDR_ACNT_CD, CDD.BYR_TRD_ACNT_CN_SHRT_NM AS SELF_TRDR_ACNT_CN_SHRT_NM, CDD.BYR_AGNCY_INSTN_SHRT_FULL_NM AS SELF_AGNCY_INSTN_CN_SHRT_NM, CDD.BYR_AGNCY_INSTN_TRDR_NM AS SELF_AGNCY_TRDR_NM, CDD.BYR_ORDR_CD AS SELF_ORDR_CD, CDD.SLR_INSTN_CD AS CP_INSTN_CD, CDD.SLR_INSTN_CN_SHRT_NM AS CP_INSTN_CN_SHRT_NM, CDD.SLR_TRDR_CD AS CP_TRDR_CD, CDD.SLR_TRDR_NM AS CP_TRDR_NM, CDD.SELL_SIDE_TRDNG_ACNT_CD AS CP_TRDR_ACNT_CD, CDD.SLR_TRD_ACNT_CN_SHRT_NM AS CP_TRDR_ACNT_CN_SHRT_NM, CDD.SLR_AGNCY_INSTN_SHRT_FULL_NM AS CP_AGNCY_INSTN_CN_SHRT_NM, CDD.SLR_AGNCY_INSTN_TRDR_NM AS CP_AGNCY_TRDR_NM, CDD.SLR_ORDR_CD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TBS_TRD_CRPO.CRPO_DL_DTL_HSTRY CDD ) WHERE 1=1 AND DL_ST &lt;&gt; '5' AND DL_ST &lt;&gt; '7' AND DIRECTION = :869 AND TXN_DT &gt;= to_date(:870 , 'yyyy/MM/dd HH24:mi:ss') AND TXN_DT &lt; (to_date(:871 , 'yyyy/MM/dd HH24:mi:ss') + 1) AND (CP_INSTN_CD =:872 ) AND ( 1=2 OR SELF_TRDR_CD = :873 OR ( SELF_TRDR_ACNT_CD in (:874 ,:875 ,:876 ,:877 ,:878 ,:879 ,:880 ,:881 ,:882 ,:883 ,:884 ,:885 ,:886 ,:887 ,:888 ,:889 ,:890 ,:891 ,:892 ,:893 ,:894 ,:895 ,:896 ,:897 ,:898 ,:899 ,:900 ,:901 ,:902 ,:903 ,:904 ,:905 ,:906 ,:907 ,:908 ,:909 ,:910 ,:911 ,:912 ,:913 ,:914 ,:915 ,:916 ,:917 ,:918 ,:919 ,:920 ,:921 ,:922 ,:923 ,:924 ,:925 ,:926 ,:927 ,:928 ,:929 ,:930 ,:931 ,:932 ,:933 ,:934 ,:935 ,:936 ,:937 ,:938 ,:939 ,:940 ,:941 ,:942 ,:943 ,:944 ,:945 ,:946 ,:947 ,:948 ,:949 ,:950 ,:951 ,:952 ,:953 ,:954 ,:955 ,:956 ,:957 ,:958 ,:959 ,:960 ,:961 ,:962 ,:963 ,:964 ,:965 ,:966 ,:967 ,:968 ,:969 ,:970 ,:971 ,:972 ,:973 ,:974 ,:975 ,:976 ,:977 ,:978 ,:979 ,:980 ,:981 ,:982 ,:983 ,:984 ,:985 ,:986 ,:987 ,:988 ,:989 ,:990 ,:991 ,:992 ,:993 ,:994 ,:995 ,:996 ,:997 ,:998 ,:999 ,:1000 ,:1001 ,:1002 ,:1003 ,:1004 ,:1005 ,:1006 ,:1007 ,:1008 ,:1009 ,:1010 ,:1011 ,:1012 ,:1013 ,:1014 ,:1015 ,:1016 ,:1017 ,:1018 ,:1019 ,:1020 ,:1021 ,:1022 ,:1023 ,:1024 ,:1025 ,:1026 ,:1027 ,:1028 ,:1029 ,:1030 ,:1031 ,:1032 ,:1033 ,:1034 ,:1035 ,:1036 ,:1037 ,:1038 ,:1039 ,:1040 ,:1041 ,:1042 ,:1043 ,:1044 ,:1045 ,:1046 ,:1047 ,:1048 ,:1049 ,:1050 ,:1051 ,:1052 ,:1053 ,:1054 ,:1055 ,:1056 ,:1057 ,:1058 ,:1059 ,:1060 ,:1061 ,:1062 ,:1063 ,:1064 ,:1065 ,:1066 ,:1067 ,:1068 ,:1069 ,:1070 ,:1071 ,:1072 ,:1073 ,:1074 ,:1075 ,:1076 ,:1077 ,:1078 ,:1079 ,:1080 ,:1081 ,:1082 ,:1083 ,:1084 ,:1085 ,:1086 ,:1087 ,:1088 ,:1089 ,:1090 ,:1091 ,:1092 ,:1093 ,:1094 ,:1095 ,:1096 ,:1097 ,:1098 ,:1099 ,:1100 ,:1101 ,:1102 ,:1103 ,:1104 ,:1105 ,:1106 ,:1107 ,:1108 ,:1109 ,:1110 ,:1111 ,:1112 ,:1113 ,:1114 ,:1115 ,:1116 ,:1117 ,:1118 ,:1119 ,:1120 ,:1121 ,:1122 ,:1123 ,:1124 ,:1125 ,:1126 ,:1127 ,:1128 ,:1129 ,:1130 ,:1131 ,:1132 ,:1133 ,:1134 ,:1135 ,:1136 ,:1137 ,:1138 ,:1139 ,:1140 ,:1141 ,:1142 ,:1143 ,:1144 ,:1145 ,:1146 ,:1147 ,:1148 ,:1149 ,:1150 ,:1151 ,:1152 ,:1153 ,:1154 ,:1155 ,:1156 ,:1157 ,:1158 ,:1159 ,:1160 ,:1161 ,:1162 ,:1163 ,:1164 ,:1165 ,:1166 ,:1167 ,:1168 ,:1169 ,:1170 ,:1171 ,:1172 ,:1173 ,:1174 ,:1175 ,:1176 ,:1177 ,:1178 ,:1179 ,:1180 ,:1181 ,:1182 ,:1183 ,:1184 ,:1185 ,:1186 ,:1187 ,:1188 ,:1189 ,:1190 ,:1191 ,:1192 ,:1193 ,:1194 ,:1195 ,:1196 ,:1197 ,:1198 ,:1199 ,:1200 ,:1201 ,:1202 ,:1203 ,:1204 ,:1205 ,:1206 ,:1207 ,:1208 ,:1209 ,:1210 ,:1211 ,:1212 ,:1213 ,:1214 ,:1215 ,:1216 ,:1217 ,:1218 ,:1219 ,:1220 ,:1221 ,:1222 ,:1223 ,:1224 ,:1225 ,:1226 ,:1227 ,:1228 ,:1229 ,:1230 ,:1231 ,:1232 ,:1233 ,:1234 ,:1235 ,:1236 ,:1237 ,:1238 ,:1239 ,:1240 ,:1241 ,:1242 ,:1243 ,:1244 ,:1245 ,:1246 ,:1247 ,:1248 ,:1249 ,:1250 ,:1251 ,:1252 ,:1253 ,:1254 ,:1255 ,:1256 ,:1257 ,:1258 ,:1259 ,:1260 ,:1261 ,:1262 ,:1263 ,:1264 ,:1265 ,:1266 ,:1267 ,:1268 ,:1269 ,:1270 ,:1271 ,:1272 ,:1273 ,:1274 ,:1275 ,:1276 ,:1277 ,:1278 ,:1279 ,:1280 ,:1281 ,:1282 ,:1283 ,:1284 ,:1285 ,:1286 ,:1287 ,:1288 ,:1289 ,:1290 ,:1291 ,:1292 ,:1293 ,:1294 ,:1295 ,:1296 ,:1297 ,:1298 ,:1299 ,:1300 ,:1301 ,:1302 ) ) ) UNION ALL SELECT * FROM ( SELECT CDD.DL_CD, '2' AS DIRECTION, CDD.SLR_INSTN_CD AS SELF_INSTN_CD, CDD.SLR_INSTN_CN_SHRT_NM AS SELF_INSTN_CN_SHRT_NM, CDD.SLR_TRDR_CD AS SELF_TRDR_CD, CDD.SLR_TRDR_NM AS SELF_TRDR_NM, CDD.SELL_SIDE_TRDNG_ACNT_CD AS SELF_TRDR_ACNT_CD, CDD.SLR_TRD_ACNT_CN_SHRT_NM AS SELF_TRDR_ACNT_CN_SHRT_NM, CDD.SLR_AGNCY_INSTN_SHRT_FULL_NM AS SELF_AGNCY_INSTN_CN_SHRT_NM, CDD.SLR_AGNCY_INSTN_TRDR_NM AS SELF_AGNCY_TRDR_NM, CDD.SLR_ORDR_CD AS SELF_ORDR_CD, CDD.BYR_INSTN_CD AS CP_INSTN_CD, CDD.BYR_INSTN_CN_SHRT_NM AS CP_INSTN_CN_SHRT_NM, CDD.BYR_TRDR_CD AS CP_TRDR_CD, CDD.BYR_TRDR_NM AS CP_TRDR_NM, CDD.BUY_SIDE_TRDNG_ACNT_CD AS CP_TRDR_ACNT_CD, CDD.BYR_TRD_ACNT_CN_SHRT_NM AS CP_TRDR_ACNT_CN_SHRT_NM, CDD.BYR_AGNCY_INSTN_SHRT_FULL_NM AS CP_AGNCY_INSTN_CN_SHRT_NM, CDD.BYR_AGNCY_INSTN_TRDR_NM AS CP_AGNCY_TRDR_NM, CDD.BYR_ORDR_CD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TBS_TRD_CRPO.CRPO_DL_DTL_HSTRY CDD ) WHERE 1=1 AND DL_ST &lt;&gt; '5' AND DL_ST &lt;&gt; '7' AND DIRECTION = :1303 AND TXN_DT &gt;= to_date(:1304 , 'yyyy/MM/dd HH24:mi:ss') AND TXN_DT &lt; (to_date(:1305 , 'yyyy/MM/dd HH24:mi:ss') + 1) AND (CP_INSTN_CD =:1306 ) AND ( 1=2 OR SELF_TRDR_CD = :1307 OR ( SELF_TRDR_ACNT_CD in (:1308 ,:1309 ,:1310 ,:1311 ,:1312 ,:1313 ,:1314 ,:1315 ,:1316 ,:1317 ,:1318 ,:1319 ,:1320 ,:1321 ,:1322 ,:1323 ,:1324 ,:1325 ,:1326 ,:1327 ,:1328 ,:1329 ,:1330 ,:1331 ,:1332 ,:1333 ,:1334 ,:1335 ,:1336 ,:1337 ,:1338 ,:1339 ,:1340 ,:1341 ,:1342 ,:1343 ,:1344 ,:1345 ,:1346 ,:1347 ,:1348 ,:1349 ,:1350 ,:1351 ,:1352 ,:1353 ,:1354 ,:1355 ,:1356 ,:1357 ,:1358 ,:1359 ,:1360 ,:1361 ,:1362 ,:1363 ,:1364 ,:1365 ,:1366 ,:1367 ,:1368 ,:1369 ,:1370 ,:1371 ,:1372 ,:1373 ,:1374 ,:1375 ,:1376 ,:1377 ,:1378 ,:1379 ,:1380 ,:1381 ,:1382 ,:1383 ,:1384 ,:1385 ,:1386 ,:1387 ,:1388 ,:1389 ,:1390 ,:1391 ,:1392 ,:1393 ,:1394 ,:1395 ,:1396 ,:1397 ,:1398 ,:1399 ,:1400 ,:1401 ,:1402 ,:1403 ,:1404 ,:1405 ,:1406 ,:1407 ,:1408 ,:1409 ,:1410 ,:1411 ,:1412 ,:1413 ,:1414 ,:1415 ,:1416 ,:1417 ,:1418 ,:1419 ,:1420 ,:1421 ,:1422 ,:1423 ,:1424 ,:1425 ,:1426 ,:1427 ,:1428 ,:1429 ,:1430 ,:1431 ,:1432 ,:1433 ,:1434 ,:1435 ,:1436 ,:1437 ,:1438 ,:1439 ,:1440 ,:1441 ,:1442 ,:1443 ,:1444 ,:1445 ,:1446 ,:1447 ,:1448 ,:1449 ,:1450 ,:1451 ,:1452 ,:1453 ,:1454 ,:1455 ,:1456 ,:1457 ,:1458 ,:1459 ,:1460 ,:1461 ,:1462 ,:1463 ,:1464 ,:1465 ,:1466 ,:1467 ,:1468 ,:1469 ,:1470 ,:1471 ,:1472 ,:1473 ,:1474 ,:1475 ,:1476 ,:1477 ,:1478 ,:1479 ,:1480 ,:1481 ,:1482 ,:1483 ,:1484 ,:1485 ,:1486 ,:1487 ,:1488 ,:1489 ,:1490 ,:1491 ,:1492 ,:1493 ,:1494 ,:1495 ,:1496 ,:1497 ,:1498 ,:1499 ,:1500 ,:1501 ,:1502 ,:1503 ,:1504 ,:1505 ,:1506 ,:1507 ,:1508 ,:1509 ,:1510 ,:1511 ,:1512 ,:1513 ,:1514 ,:1515 ,:1516 ,:1517 ,:1518 ,:1519 ,:1520 ,:1521 ,:1522 ,:1523 ,:1524 ,:1525 ,:1526 ,:1527 ,:1528 ,:1529 ,:1530 ,:1531 ,:1532 ,:1533 ,:1534 ,:1535 ,:1536 ,:1537 ,:1538 ,:1539 ,:1540 ,:1541 ,:1542 ,:1543 ,:1544 ,:1545 ,:1546 ,:1547 ,:1548 ,:1549 ,:1550 ,:1551 ,:1552 ,:1553 ,:1554 ,:1555 ,:1556 ,:1557 ,:1558 ,:1559 ,:1560 ,:1561 ,:1562 ,:1563 ,:1564 ,:1565 ,:1566 ,:1567 ,:1568 ,:1569 ,:1570 ,:1571 ,:1572 ,:1573 ,:1574 ,:1575 ,:1576 ,:1577 ,:1578 ,:1579 ,:1580 ,:1581 ,:1582 ,:1583 ,:1584 ,:1585 ,:1586 ,:1587 ,:1588 ,:1589 ,:1590 ,:1591 ,:1592 ,:1593 ,:1594 ,:1595 ,:1596 ,:1597 ,:1598 ,:1599 ,:1600 ,:1601 ,:1602 ,:1603 ,:1604 ,:1605 ,:1606 ,:1607 ,:1608 ,:1609 ,:1610 ,:1611 ,:1612 ,:1613 ,:1614 ,:1615 ,:1616 ,:1617 ,:1618 ,:1619 ,:1620 ,:1621 ,:1622 ,:1623 ,:1624 ,:1625 ,:1626 ,:1627 ,:1628 ,:1629 ,:1630 ,:1631 ,:1632 ,:1633 ,:1634 ,:1635 ,:1636 ,:1637 ,:1638 ,:1639 ,:1640 ,:1641 ,:1642 ,:1643 ,:1644 ,:1645 ,:1646 ,:1647 ,:1648 ,:1649 ,:1650 ,:1651 ,:1652 ,:1653 ,:1654 ,:1655 ,:1656 ,:1657 ,:1658 ,:1659 ,:1660 ,:1661 ,:1662 ,:1663 ,:1664 ,:1665 ,:1666 ,:1667 ,:1668 ,:1669 ,:1670 ,:1671 ,:1672 ,:1673 ,:1674 ,:1675 ,:1676 ,:1677 ,:1678 ,:1679 ,:1680 ,:1681 ,:1682 ,:1683 ,:1684 ,:1685 ,:1686 ,:1687 ,:1688 ,:1689 ,:1690 ,:1691 ,:1692 ,:1693 ,:1694 ,:1695 ,:1696 ,:1697 ,:1698 ,:1699 ,:1700 ,:1701 ,:1702 ,:1703 ,:1704 ,:1705 ,:1706 ,:1707 ,:1708 ,:1709 ,:1710 ,:1711 ,:1712 ,:1713 ,:1714 ,:1715 ,:1716 ,:1717 ,:1718 ,:1719 ,:1720 ,:1721 ,:1722 ,:1723 ,:1724 ,:1725 ,:1726 ,:1727 ,:1728 ,:1729 ,:1730 ,:1731 ,:1732 ,:1733 ,:1734 ,:1735 ,:1736 ) ) ) ) group by DIRECTION</t>
    <phoneticPr fontId="1" type="noConversion" alignment="left"/>
  </si>
  <si>
    <t xml:space="preserve">89z6sbd2bdtm9</t>
    <phoneticPr fontId="1" type="noConversion" alignment="left"/>
  </si>
  <si>
    <t xml:space="preserve">SELECT * from ( SELECT A.* , rownum rn from ( SELECT * from ( SELECT * FROM ( SELECT * FROM ( SELECT CDD.DL_CD, '1' AS DIRECTION, CDD.BYR_INSTN_CD AS SELF_INSTN_CD, CDD.BYR_INSTN_CN_SHRT_NM AS SELF_INSTN_CN_SHRT_NM, CDD.BYR_TRDR_CD AS SELF_TRDR_CD, CDD.BYR_TRDR_NM AS SELF_TRDR_NM, CDD.BUY_SIDE_TRDNG_ACNT_CD AS SELF_TRDR_ACNT_CD, CDD.BYR_TRD_ACNT_CN_SHRT_NM AS SELF_TRDR_ACNT_CN_SHRT_NM, CDD.BYR_AGNCY_INSTN_SHRT_FULL_NM AS SELF_AGNCY_INSTN_CN_SHRT_NM, CDD.BYR_AGNCY_INSTN_TRDR_NM AS SELF_AGNCY_TRDR_NM, CDD.BYR_ORDR_CD AS SELF_ORDR_CD, CDD.SLR_INSTN_CD AS CP_INSTN_CD, CDD.SLR_INSTN_CN_SHRT_NM AS CP_INSTN_CN_SHRT_NM, CDD.SLR_TRDR_CD AS CP_TRDR_CD, CDD.SLR_TRDR_NM AS CP_TRDR_NM, CDD.SELL_SIDE_TRDNG_ACNT_CD AS CP_TRDR_ACNT_CD, CDD.SLR_TRD_ACNT_CN_SHRT_NM AS CP_TRDR_ACNT_CN_SHRT_NM, CDD.SLR_AGNCY_INSTN_SHRT_FULL_NM AS CP_AGNCY_INSTN_CN_SHRT_NM, CDD.SLR_AGNCY_INSTN_TRDR_NM AS CP_AGNCY_TRDR_NM, CDD.SLR_ORDR_CD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 CDD ) WHERE 1=1 AND DL_ST &lt;&gt; '5' AND DL_ST &lt;&gt; '7' AND DIRECTION = :1 AND TXN_DT &gt;= to_date(:2 , 'yyyy/MM/dd HH24:mi:ss') AND TXN_DT &lt; (to_date(:3 , 'yyyy/MM/dd HH24:mi:ss') + 1) AND (CP_INSTN_CD =:4 ) AND ( 1=2 OR SELF_TRDR_CD = :5 OR ( SELF_TRDR_ACNT_CD in (:6 ,:7 ,:8 ,:9 ,:10 ,:11 ,:12 ,:13 ,:14 ,:15 ,:16 ,:17 ,:18 ,:19 ,:20 ,:21 ,:22 ,:23 ,:24 ,:25 ,:26 ,:27 ,:28 ,:29 ,:30 ,:31 ,:32 ,:33 ,:34 ,:35 ,:36 ,:37 ,:38 ,:39 ,:40 ,:41 ,:42 ,:43 ,:44 ,:45 ,:46 ,:47 ,:48 ,:49 ,:50 ,:51 ,:52 ,:53 ,:54 ,:55 ,:56 ,:57 ,:58 ,:59 ,:60 ,:61 ,:62 ,:63 ,:64 ,:65 ,:66 ,:67 ,:68 ,:69 ,:70 ,:71 ,:72 ,:73 ,:74 ,:75 ,:76 ,:77 ,:78 ,:79 ,:80 ,:81 ,:82 ,:83 ,:84 ,:85 ,:86 ,:87 ,:88 ,:89 ,:90 ,:91 ,:92 ,:93 ,:94 ,:95 ,:96 ,:97 ,:98 ,:99 ,:100 ,:101 ,:102 ,:103 ,:104 ,:105 ,:106 ,:107 ,:108 ,:109 ,:110 ,:111 ,:112 ,:113 ,:114 ,:115 ,:116 ,:117 ,:118 ,:119 ,:120 ,:121 ,:122 ,:123 ,:124 ,:125 ,:126 ,:127 ,:128 ,:129 ,:130 ,:131 ,:132 ,:133 ,:134 ,:135 ,:136 ,:137 ,:138 ,:139 ,:140 ,:141 ,:142 ,:143 ,:144 ,:145 ,:146 ,:147 ,:148 ,:149 ,:150 ,:151 ,:152 ,:153 ,:154 ,:155 ,:156 ,:157 ,:158 ,:159 ,:160 ,:161 ,:162 ,:163 ,:164 ,:165 ,:166 ,:167 ,:168 ,:169 ,:170 ,:171 ,:172 ,:173 ,:174 ,:175 ,:176 ,:177 ,:178 ,:179 ,:180 ,:181 ,:182 ,:183 ,:184 ,:185 ,:186 ,:187 ,:188 ,:189 ,:190 ,:191 ,:192 ,:193 ,:194 ,:195 ,:196 ,:197 ,:198 ,:199 ,:200 ,:201 ,:202 ,:203 ,:204 ,:205 ,:206 ,:207 ,:208 ,:209 ,:210 ,:211 ,:212 ,:213 ,:214 ,:215 ,:216 ,:217 ,:218 ,:219 ,:220 ,:221 ,:222 ,:223 ,:224 ,:225 ,:226 ,:227 ,:228 ,:229 ,:230 ,:231 ,:232 ,:233 ,:234 ,:235 ,:236 ,:237 ,:238 ,:239 ,:240 ,:241 ,:242 ,:243 ,:244 ,:245 ,:246 ,:247 ,:248 ,:249 ,:250 ,:251 ,:252 ,:253 ,:254 ,:255 ,:256 ,:257 ,:258 ,:259 ,:260 ,:261 ,:262 ,:263 ,:264 ,:265 ,:266 ,:267 ,:268 ,:269 ,:270 ,:271 ,:272 ,:273 ,:274 ,:275 ,:276 ,:277 ,:278 ,:279 ,:280 ,:281 ,:282 ,:283 ,:284 ,:285 ,:286 ,:287 ,:288 ,:289 ,:290 ,:291 ,:292 ,:293 ,:294 ,:295 ,:296 ,:297 ,:298 ,:299 ,:300 ,:301 ,:302 ,:303 ,:304 ,:305 ,:306 ,:307 ,:308 ,:309 ,:310 ,:311 ,:312 ,:313 ,:314 ,:315 ,:316 ,:317 ,:318 ,:319 ,:320 ,:321 ,:322 ,:323 ,:324 ,:325 ,:326 ,:327 ,:328 ,:329 ,:330 ,:331 ,:332 ,:333 ,:334 ,:335 ,:336 ,:337 ,:338 ,:339 ,:340 ,:341 ,:342 ,:343 ,:344 ,:345 ,:346 ,:347 ,:348 ,:349 ,:350 ,:351 ,:352 ,:353 ,:354 ,:355 ,:356 ,:357 ,:358 ,:359 ,:360 ,:361 ,:362 ,:363 ,:364 ,:365 ,:366 ,:367 ,:368 ,:369 ,:370 ,:371 ,:372 ,:373 ,:374 ,:375 ,:376 ,:377 ,:378 ,:379 ,:380 ,:381 ,:382 ,:383 ,:384 ,:385 ,:386 ,:387 ,:388 ,:389 ,:390 ,:391 ,:392 ,:393 ,:394 ,:395 ,:396 ,:397 ,:398 ,:399 ,:400 ,:401 ,:402 ,:403 ,:404 ,:405 ,:406 ,:407 ,:408 ,:409 ,:410 ,:411 ,:412 ,:413 ,:414 ,:415 ,:416 ,:417 ,:418 ,:419 ,:420 ,:421 ,:422 ,:423 ,:424 ,:425 ,:426 ,:427 ,:428 ,:429 ,:430 ,:431 ,:432 ,:433 ,:434 ) ) ) UNION ALL SELECT * FROM ( SELECT CDD.DL_CD, '2' AS DIRECTION, CDD.SLR_INSTN_CD AS SELF_INSTN_CD, CDD.SLR_INSTN_CN_SHRT_NM AS SELF_INSTN_CN_SHRT_NM, CDD.SLR_TRDR_CD AS SELF_TRDR_CD, CDD.SLR_TRDR_NM AS SELF_TRDR_NM, CDD.SELL_SIDE_TRDNG_ACNT_CD AS SELF_TRDR_ACNT_CD, CDD.SLR_TRD_ACNT_CN_SHRT_NM AS SELF_TRDR_ACNT_CN_SHRT_NM, CDD.SLR_AGNCY_INSTN_SHRT_FULL_NM AS SELF_AGNCY_INSTN_CN_SHRT_NM, CDD.SLR_AGNCY_INSTN_TRDR_NM AS SELF_AGNCY_TRDR_NM, CDD.SLR_ORDR_CD AS SELF_ORDR_CD, CDD.BYR_INSTN_CD AS CP_INSTN_CD, CDD.BYR_INSTN_CN_SHRT_NM AS CP_INSTN_CN_SHRT_NM, CDD.BYR_TRDR_CD AS CP_TRDR_CD, CDD.BYR_TRDR_NM AS CP_TRDR_NM, CDD.BUY_SIDE_TRDNG_ACNT_CD AS CP_TRDR_ACNT_CD, CDD.BYR_TRD_ACNT_CN_SHRT_NM AS CP_TRDR_ACNT_CN_SHRT_NM, CDD.BYR_AGNCY_INSTN_SHRT_FULL_NM AS CP_AGNCY_INSTN_CN_SHRT_NM, CDD.BYR_AGNCY_INSTN_TRDR_NM AS CP_AGNCY_TRDR_NM, CDD.BYR_ORDR_CD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 CDD ) WHERE 1=1 AND DL_ST &lt;&gt; '5' AND DL_ST &lt;&gt; '7' AND DIRECTION = :435 AND TXN_DT &gt;= to_date(:436 , 'yyyy/MM/dd HH24:mi:ss') AND TXN_DT &lt; (to_date(:437 , 'yyyy/MM/dd HH24:mi:ss') + 1) AND (CP_INSTN_CD =:438 ) AND ( 1=2 OR SELF_TRDR_CD = :439 OR ( SELF_TRDR_ACNT_CD in (:440 ,:441 ,:442 ,:443 ,:444 ,:445 ,:446 ,:447 ,:448 ,:449 ,:450 ,:451 ,:452 ,:453 ,:454 ,:455 ,:456 ,:457 ,:458 ,:459 ,:460 ,:461 ,:462 ,:463 ,:464 ,:465 ,:466 ,:467 ,:468 ,:469 ,:470 ,:471 ,:472 ,:473 ,:474 ,:475 ,:476 ,:477 ,:478 ,:479 ,:480 ,:481 ,:482 ,:483 ,:484 ,:485 ,:486 ,:487 ,:488 ,:489 ,:490 ,:491 ,:492 ,:493 ,:494 ,:495 ,:496 ,:497 ,:498 ,:499 ,:500 ,:501 ,:502 ,:503 ,:504 ,:505 ,:506 ,:507 ,:508 ,:509 ,:510 ,:511 ,:512 ,:513 ,:514 ,:515 ,:516 ,:517 ,:518 ,:519 ,:520 ,:521 ,:522 ,:523 ,:524 ,:525 ,:526 ,:527 ,:528 ,:529 ,:530 ,:531 ,:532 ,:533 ,:534 ,:535 ,:536 ,:537 ,:538 ,:539 ,:540 ,:541 ,:542 ,:543 ,:544 ,:545 ,:546 ,:547 ,:548 ,:549 ,:550 ,:551 ,:552 ,:553 ,:554 ,:555 ,:556 ,:557 ,:558 ,:559 ,:560 ,:561 ,:562 ,:563 ,:564 ,:565 ,:566 ,:567 ,:568 ,:569 ,:570 ,:571 ,:572 ,:573 ,:574 ,:575 ,:576 ,:577 ,:578 ,:579 ,:580 ,:581 ,:582 ,:583 ,:584 ,:585 ,:586 ,:587 ,:588 ,:589 ,:590 ,:591 ,:592 ,:593 ,:594 ,:595 ,:596 ,:597 ,:598 ,:599 ,:600 ,:601 ,:602 ,:603 ,:604 ,:605 ,:606 ,:607 ,:608 ,:609 ,:610 ,:611 ,:612 ,:613 ,:614 ,:615 ,:616 ,:617 ,:618 ,:619 ,:620 ,:621 ,:622 ,:623 ,:624 ,:625 ,:626 ,:627 ,:628 ,:629 ,:630 ,:631 ,:632 ,:633 ,:634 ,:635 ,:636 ,:637 ,:638 ,:639 ,:640 ,:641 ,:642 ,:643 ,:644 ,:645 ,:646 ,:647 ,:648 ,:649 ,:650 ,:651 ,:652 ,:653 ,:654 ,:655 ,:656 ,:657 ,:658 ,:659 ,:660 ,:661 ,:662 ,:663 ,:664 ,:665 ,:666 ,:667 ,:668 ,:669 ,:670 ,:671 ,:672 ,:673 ,:674 ,:675 ,:676 ,:677 ,:678 ,:679 ,:680 ,:681 ,:682 ,:683 ,:684 ,:685 ,:686 ,:687 ,:688 ,:689 ,:690 ,:691 ,:692 ,:693 ,:694 ,:695 ,:696 ,:697 ,:698 ,:699 ,:700 ,:701 ,:702 ,:703 ,:704 ,:705 ,:706 ,:707 ,:708 ,:709 ,:710 ,:711 ,:712 ,:713 ,:714 ,:715 ,:716 ,:717 ,:718 ,:719 ,:720 ,:721 ,:722 ,:723 ,:724 ,:725 ,:726 ,:727 ,:728 ,:729 ,:730 ,:731 ,:732 ,:733 ,:734 ,:735 ,:736 ,:737 ,:738 ,:739 ,:740 ,:741 ,:742 ,:743 ,:744 ,:745 ,:746 ,:747 ,:748 ,:749 ,:750 ,:751 ,:752 ,:753 ,:754 ,:755 ,:756 ,:757 ,:758 ,:759 ,:760 ,:761 ,:762 ,:763 ,:764 ,:765 ,:766 ,:767 ,:768 ,:769 ,:770 ,:771 ,:772 ,:773 ,:774 ,:775 ,:776 ,:777 ,:778 ,:779 ,:780 ,:781 ,:782 ,:783 ,:784 ,:785 ,:786 ,:787 ,:788 ,:789 ,:790 ,:791 ,:792 ,:793 ,:794 ,:795 ,:796 ,:797 ,:798 ,:799 ,:800 ,:801 ,:802 ,:803 ,:804 ,:805 ,:806 ,:807 ,:808 ,:809 ,:810 ,:811 ,:812 ,:813 ,:814 ,:815 ,:816 ,:817 ,:818 ,:819 ,:820 ,:821 ,:822 ,:823 ,:824 ,:825 ,:826 ,:827 ,:828 ,:829 ,:830 ,:831 ,:832 ,:833 ,:834 ,:835 ,:836 ,:837 ,:838 ,:839 ,:840 ,:841 ,:842 ,:843 ,:844 ,:845 ,:846 ,:847 ,:848 ,:849 ,:850 ,:851 ,:852 ,:853 ,:854 ,:855 ,:856 ,:857 ,:858 ,:859 ,:860 ,:861 ,:862 ,:863 ,:864 ,:865 ,:866 ,:867 ,:868 ) ) ) UNION ALL SELECT * FROM ( SELECT CDD.DL_CD, '1' AS DIRECTION, CDD.BYR_INSTN_CD AS SELF_INSTN_CD, CDD.BYR_INSTN_CN_SHRT_NM AS SELF_INSTN_CN_SHRT_NM, CDD.BYR_TRDR_CD AS SELF_TRDR_CD, CDD.BYR_TRDR_NM AS SELF_TRDR_NM, CDD.BUY_SIDE_TRDNG_ACNT_CD AS SELF_TRDR_ACNT_CD, CDD.BYR_TRD_ACNT_CN_SHRT_NM AS SELF_TRDR_ACNT_CN_SHRT_NM, CDD.BYR_AGNCY_INSTN_SHRT_FULL_NM AS SELF_AGNCY_INSTN_CN_SHRT_NM, CDD.BYR_AGNCY_INSTN_TRDR_NM AS SELF_AGNCY_TRDR_NM, CDD.BYR_ORDR_CD AS SELF_ORDR_CD, CDD.SLR_INSTN_CD AS CP_INSTN_CD, CDD.SLR_INSTN_CN_SHRT_NM AS CP_INSTN_CN_SHRT_NM, CDD.SLR_TRDR_CD AS CP_TRDR_CD, CDD.SLR_TRDR_NM AS CP_TRDR_NM, CDD.SELL_SIDE_TRDNG_ACNT_CD AS CP_TRDR_ACNT_CD, CDD.SLR_TRD_ACNT_CN_SHRT_NM AS CP_TRDR_ACNT_CN_SHRT_NM, CDD.SLR_AGNCY_INSTN_SHRT_FULL_NM AS CP_AGNCY_INSTN_CN_SHRT_NM, CDD.SLR_AGNCY_INSTN_TRDR_NM AS CP_AGNCY_TRDR_NM, CDD.SLR_ORDR_CD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TBS_TRD_CRPO.CRPO_DL_DTL_HSTRY CDD ) WHERE 1=1 AND DL_ST &lt;&gt; '5' AND DL_ST &lt;&gt; '7' AND DIRECTION = :869 AND TXN_DT &gt;= to_date(:870 , 'yyyy/MM/dd HH24:mi:ss') AND TXN_DT &lt; (to_date(:871 , 'yyyy/MM/dd HH24:mi:ss') + 1) AND (CP_INSTN_CD =:872 ) AND ( 1=2 OR SELF_TRDR_CD = :873 OR ( SELF_TRDR_ACNT_CD in (:874 ,:875 ,:876 ,:877 ,:878 ,:879 ,:880 ,:881 ,:882 ,:883 ,:884 ,:885 ,:886 ,:887 ,:888 ,:889 ,:890 ,:891 ,:892 ,:893 ,:894 ,:895 ,:896 ,:897 ,:898 ,:899 ,:900 ,:901 ,:902 ,:903 ,:904 ,:905 ,:906 ,:907 ,:908 ,:909 ,:910 ,:911 ,:912 ,:913 ,:914 ,:915 ,:916 ,:917 ,:918 ,:919 ,:920 ,:921 ,:922 ,:923 ,:924 ,:925 ,:926 ,:927 ,:928 ,:929 ,:930 ,:931 ,:932 ,:933 ,:934 ,:935 ,:936 ,:937 ,:938 ,:939 ,:940 ,:941 ,:942 ,:943 ,:944 ,:945 ,:946 ,:947 ,:948 ,:949 ,:950 ,:951 ,:952 ,:953 ,:954 ,:955 ,:956 ,:957 ,:958 ,:959 ,:960 ,:961 ,:962 ,:963 ,:964 ,:965 ,:966 ,:967 ,:968 ,:969 ,:970 ,:971 ,:972 ,:973 ,:974 ,:975 ,:976 ,:977 ,:978 ,:979 ,:980 ,:981 ,:982 ,:983 ,:984 ,:985 ,:986 ,:987 ,:988 ,:989 ,:990 ,:991 ,:992 ,:993 ,:994 ,:995 ,:996 ,:997 ,:998 ,:999 ,:1000 ,:1001 ,:1002 ,:1003 ,:1004 ,:1005 ,:1006 ,:1007 ,:1008 ,:1009 ,:1010 ,:1011 ,:1012 ,:1013 ,:1014 ,:1015 ,:1016 ,:1017 ,:1018 ,:1019 ,:1020 ,:1021 ,:1022 ,:1023 ,:1024 ,:1025 ,:1026 ,:1027 ,:1028 ,:1029 ,:1030 ,:1031 ,:1032 ,:1033 ,:1034 ,:1035 ,:1036 ,:1037 ,:1038 ,:1039 ,:1040 ,:1041 ,:1042 ,:1043 ,:1044 ,:1045 ,:1046 ,:1047 ,:1048 ,:1049 ,:1050 ,:1051 ,:1052 ,:1053 ,:1054 ,:1055 ,:1056 ,:1057 ,:1058 ,:1059 ,:1060 ,:1061 ,:1062 ,:1063 ,:1064 ,:1065 ,:1066 ,:1067 ,:1068 ,:1069 ,:1070 ,:1071 ,:1072 ,:1073 ,:1074 ,:1075 ,:1076 ,:1077 ,:1078 ,:1079 ,:1080 ,:1081 ,:1082 ,:1083 ,:1084 ,:1085 ,:1086 ,:1087 ,:1088 ,:1089 ,:1090 ,:1091 ,:1092 ,:1093 ,:1094 ,:1095 ,:1096 ,:1097 ,:1098 ,:1099 ,:1100 ,:1101 ,:1102 ,:1103 ,:1104 ,:1105 ,:1106 ,:1107 ,:1108 ,:1109 ,:1110 ,:1111 ,:1112 ,:1113 ,:1114 ,:1115 ,:1116 ,:1117 ,:1118 ,:1119 ,:1120 ,:1121 ,:1122 ,:1123 ,:1124 ,:1125 ,:1126 ,:1127 ,:1128 ,:1129 ,:1130 ,:1131 ,:1132 ,:1133 ,:1134 ,:1135 ,:1136 ,:1137 ,:1138 ,:1139 ,:1140 ,:1141 ,:1142 ,:1143 ,:1144 ,:1145 ,:1146 ,:1147 ,:1148 ,:1149 ,:1150 ,:1151 ,:1152 ,:1153 ,:1154 ,:1155 ,:1156 ,:1157 ,:1158 ,:1159 ,:1160 ,:1161 ,:1162 ,:1163 ,:1164 ,:1165 ,:1166 ,:1167 ,:1168 ,:1169 ,:1170 ,:1171 ,:1172 ,:1173 ,:1174 ,:1175 ,:1176 ,:1177 ,:1178 ,:1179 ,:1180 ,:1181 ,:1182 ,:1183 ,:1184 ,:1185 ,:1186 ,:1187 ,:1188 ,:1189 ,:1190 ,:1191 ,:1192 ,:1193 ,:1194 ,:1195 ,:1196 ,:1197 ,:1198 ,:1199 ,:1200 ,:1201 ,:1202 ,:1203 ,:1204 ,:1205 ,:1206 ,:1207 ,:1208 ,:1209 ,:1210 ,:1211 ,:1212 ,:1213 ,:1214 ,:1215 ,:1216 ,:1217 ,:1218 ,:1219 ,:1220 ,:1221 ,:1222 ,:1223 ,:1224 ,:1225 ,:1226 ,:1227 ,:1228 ,:1229 ,:1230 ,:1231 ,:1232 ,:1233 ,:1234 ,:1235 ,:1236 ,:1237 ,:1238 ,:1239 ,:1240 ,:1241 ,:1242 ,:1243 ,:1244 ,:1245 ,:1246 ,:1247 ,:1248 ,:1249 ,:1250 ,:1251 ,:1252 ,:1253 ,:1254 ,:1255 ,:1256 ,:1257 ,:1258 ,:1259 ,:1260 ,:1261 ,:1262 ,:1263 ,:1264 ,:1265 ,:1266 ,:1267 ,:1268 ,:1269 ,:1270 ,:1271 ,:1272 ,:1273 ,:1274 ,:1275 ,:1276 ,:1277 ,:1278 ,:1279 ,:1280 ,:1281 ,:1282 ,:1283 ,:1284 ,:1285 ,:1286 ,:1287 ,:1288 ,:1289 ,:1290 ,:1291 ,:1292 ,:1293 ,:1294 ,:1295 ,:1296 ,:1297 ,:1298 ,:1299 ,:1300 ,:1301 ,:1302 ) ) ) UNION ALL SELECT * FROM ( SELECT CDD.DL_CD, '2' AS DIRECTION, CDD.SLR_INSTN_CD AS SELF_INSTN_CD, CDD.SLR_INSTN_CN_SHRT_NM AS SELF_INSTN_CN_SHRT_NM, CDD.SLR_TRDR_CD AS SELF_TRDR_CD, CDD.SLR_TRDR_NM AS SELF_TRDR_NM, CDD.SELL_SIDE_TRDNG_ACNT_CD AS SELF_TRDR_ACNT_CD, CDD.SLR_TRD_ACNT_CN_SHRT_NM AS SELF_TRDR_ACNT_CN_SHRT_NM, CDD.SLR_AGNCY_INSTN_SHRT_FULL_NM AS SELF_AGNCY_INSTN_CN_SHRT_NM, CDD.SLR_AGNCY_INSTN_TRDR_NM AS SELF_AGNCY_TRDR_NM, CDD.SLR_ORDR_CD AS SELF_ORDR_CD, CDD.BYR_INSTN_CD AS CP_INSTN_CD, CDD.BYR_INSTN_CN_SHRT_NM AS CP_INSTN_CN_SHRT_NM, CDD.BYR_TRDR_CD AS CP_TRDR_CD, CDD.BYR_TRDR_NM AS CP_TRDR_NM, CDD.BUY_SIDE_TRDNG_ACNT_CD AS CP_TRDR_ACNT_CD, CDD.BYR_TRD_ACNT_CN_SHRT_NM AS CP_TRDR_ACNT_CN_SHRT_NM, CDD.BYR_AGNCY_INSTN_SHRT_FULL_NM AS CP_AGNCY_INSTN_CN_SHRT_NM, CDD.BYR_AGNCY_INSTN_TRDR_NM AS CP_AGNCY_TRDR_NM, CDD.BYR_ORDR_CD AS CP_ORDR_CD, CDD.AMNT, CDD.REPO_MRTY, CDD.REPO_RATE, CDD.ALL_TOTL_FACE_VL, CDD.RPRCHS_INTRST, CDD.REPO_MTHD, CDD.STLMNT_SPD_NM, CDD.DL_ST, CDD.STLMNT_RSLT, CDD.STLMNT_OBLGTN_TXN_TP, CDD.FRST_STLMNT_DT, CDD.DUE_STLMNT_DT, CDD.OCPNCY_DAYS, CDD.STLMNT_AMNT_TO_MRTY, CDD.INSTRMNT, CDD.FRST_STLMNT_WAY, CDD.STLMNT_MTHD_TO_MRTY, CDD.CLRNG_MTHD, CDD.CLRNG_ST, CDD.DL_TM, CDD.TRDNG_MTHD_CD, CDD.BOND_CCY, CDD.STLMNT_CCY, CDD.EXCHNG_RATE, CDD.QT_TP, CDD.OVRS_BOND_F, CDD.QT_CD, CDD.QT_RQST_CD, CDD.DT_CNFRM, CDD.TL_SMNT_AMNT_MRY, CDD.TRDNG_MD_CD, CDD.CRS_CSTDN_INDCTR, CDD.TXN_DT FROM TBS_TRD_CRPO.CRPO_DL_DTL_HSTRY CDD ) WHERE 1=1 AND DL_ST &lt;&gt; '5' AND DL_ST &lt;&gt; '7' AND DIRECTION = :1303 AND TXN_DT &gt;= to_date(:1304 , 'yyyy/MM/dd HH24:mi:ss') AND TXN_DT &lt; (to_date(:1305 , 'yyyy/MM/dd HH24:mi:ss') + 1) AND (CP_INSTN_CD =:1306 ) AND ( 1=2 OR SELF_TRDR_CD = :1307 OR ( SELF_TRDR_ACNT_CD in (:1308 ,:1309 ,:1310 ,:1311 ,:1312 ,:1313 ,:1314 ,:1315 ,:1316 ,:1317 ,:1318 ,:1319 ,:1320 ,:1321 ,:1322 ,:1323 ,:1324 ,:1325 ,:1326 ,:1327 ,:1328 ,:1329 ,:1330 ,:1331 ,:1332 ,:1333 ,:1334 ,:1335 ,:1336 ,:1337 ,:1338 ,:1339 ,:1340 ,:1341 ,:1342 ,:1343 ,:1344 ,:1345 ,:1346 ,:1347 ,:1348 ,:1349 ,:1350 ,:1351 ,:1352 ,:1353 ,:1354 ,:1355 ,:1356 ,:1357 ,:1358 ,:1359 ,:1360 ,:1361 ,:1362 ,:1363 ,:1364 ,:1365 ,:1366 ,:1367 ,:1368 ,:1369 ,:1370 ,:1371 ,:1372 ,:1373 ,:1374 ,:1375 ,:1376 ,:1377 ,:1378 ,:1379 ,:1380 ,:1381 ,:1382 ,:1383 ,:1384 ,:1385 ,:1386 ,:1387 ,:1388 ,:1389 ,:1390 ,:1391 ,:1392 ,:1393 ,:1394 ,:1395 ,:1396 ,:1397 ,:1398 ,:1399 ,:1400 ,:1401 ,:1402 ,:1403 ,:1404 ,:1405 ,:1406 ,:1407 ,:1408 ,:1409 ,:1410 ,:1411 ,:1412 ,:1413 ,:1414 ,:1415 ,:1416 ,:1417 ,:1418 ,:1419 ,:1420 ,:1421 ,:1422 ,:1423 ,:1424 ,:1425 ,:1426 ,:1427 ,:1428 ,:1429 ,:1430 ,:1431 ,:1432 ,:1433 ,:1434 ,:1435 ,:1436 ,:1437 ,:1438 ,:1439 ,:1440 ,:1441 ,:1442 ,:1443 ,:1444 ,:1445 ,:1446 ,:1447 ,:1448 ,:1449 ,:1450 ,:1451 ,:1452 ,:1453 ,:1454 ,:1455 ,:1456 ,:1457 ,:1458 ,:1459 ,:1460 ,:1461 ,:1462 ,:1463 ,:1464 ,:1465 ,:1466 ,:1467 ,:1468 ,:1469 ,:1470 ,:1471 ,:1472 ,:1473 ,:1474 ,:1475 ,:1476 ,:1477 ,:1478 ,:1479 ,:1480 ,:1481 ,:1482 ,:1483 ,:1484 ,:1485 ,:1486 ,:1487 ,:1488 ,:1489 ,:1490 ,:1491 ,:1492 ,:1493 ,:1494 ,:1495 ,:1496 ,:1497 ,:1498 ,:1499 ,:1500 ,:1501 ,:1502 ,:1503 ,:1504 ,:1505 ,:1506 ,:1507 ,:1508 ,:1509 ,:1510 ,:1511 ,:1512 ,:1513 ,:1514 ,:1515 ,:1516 ,:1517 ,:1518 ,:1519 ,:1520 ,:1521 ,:1522 ,:1523 ,:1524 ,:1525 ,:1526 ,:1527 ,:1528 ,:1529 ,:1530 ,:1531 ,:1532 ,:1533 ,:1534 ,:1535 ,:1536 ,:1537 ,:1538 ,:1539 ,:1540 ,:1541 ,:1542 ,:1543 ,:1544 ,:1545 ,:1546 ,:1547 ,:1548 ,:1549 ,:1550 ,:1551 ,:1552 ,:1553 ,:1554 ,:1555 ,:1556 ,:1557 ,:1558 ,:1559 ,:1560 ,:1561 ,:1562 ,:1563 ,:1564 ,:1565 ,:1566 ,:1567 ,:1568 ,:1569 ,:1570 ,:1571 ,:1572 ,:1573 ,:1574 ,:1575 ,:1576 ,:1577 ,:1578 ,:1579 ,:1580 ,:1581 ,:1582 ,:1583 ,:1584 ,:1585 ,:1586 ,:1587 ,:1588 ,:1589 ,:1590 ,:1591 ,:1592 ,:1593 ,:1594 ,:1595 ,:1596 ,:1597 ,:1598 ,:1599 ,:1600 ,:1601 ,:1602 ,:1603 ,:1604 ,:1605 ,:1606 ,:1607 ,:1608 ,:1609 ,:1610 ,:1611 ,:1612 ,:1613 ,:1614 ,:1615 ,:1616 ,:1617 ,:1618 ,:1619 ,:1620 ,:1621 ,:1622 ,:1623 ,:1624 ,:1625 ,:1626 ,:1627 ,:1628 ,:1629 ,:1630 ,:1631 ,:1632 ,:1633 ,:1634 ,:1635 ,:1636 ,:1637 ,:1638 ,:1639 ,:1640 ,:1641 ,:1642 ,:1643 ,:1644 ,:1645 ,:1646 ,:1647 ,:1648 ,:1649 ,:1650 ,:1651 ,:1652 ,:1653 ,:1654 ,:1655 ,:1656 ,:1657 ,:1658 ,:1659 ,:1660 ,:1661 ,:1662 ,:1663 ,:1664 ,:1665 ,:1666 ,:1667 ,:1668 ,:1669 ,:1670 ,:1671 ,:1672 ,:1673 ,:1674 ,:1675 ,:1676 ,:1677 ,:1678 ,:1679 ,:1680 ,:1681 ,:1682 ,:1683 ,:1684 ,:1685 ,:1686 ,:1687 ,:1688 ,:1689 ,:1690 ,:1691 ,:1692 ,:1693 ,:1694 ,:1695 ,:1696 ,:1697 ,:1698 ,:1699 ,:1700 ,:1701 ,:1702 ,:1703 ,:1704 ,:1705 ,:1706 ,:1707 ,:1708 ,:1709 ,:1710 ,:1711 ,:1712 ,:1713 ,:1714 ,:1715 ,:1716 ,:1717 ,:1718 ,:1719 ,:1720 ,:1721 ,:1722 ,:1723 ,:1724 ,:1725 ,:1726 ,:1727 ,:1728 ,:1729 ,:1730 ,:1731 ,:1732 ,:1733 ,:1734 ,:1735 ,:1736 ) ) ) ) ORDER BY DL_TM DESC ) ) A WHERE rownum &lt;= :1737 ) WHERE rn &gt;= :1738</t>
    <phoneticPr fontId="1" type="noConversion" alignment="left"/>
  </si>
  <si>
    <t xml:space="preserve">5v426ydzy0f52</t>
    <phoneticPr fontId="1" type="noConversion" alignment="left"/>
  </si>
  <si>
    <t xml:space="preserve">UPDATE TBS_TRD_CBT.CBT_TBT_ED_CLN_MKT_INFO_HSTRY SET DEL_TAG='1' WHERE DT_CNFRM&gt;=TO_DATE(:1 ,'yyyyMMdd') AND DT_CNFRM&lt;=TO_DATE(:2 ,'yyyyMMdd')</t>
    <phoneticPr fontId="1" type="noConversion" alignment="left"/>
  </si>
  <si>
    <t xml:space="preserve">TBS_TRD_CBT.CBT_TBT_ED_CLN_MKT_INFO_HSTRY</t>
    <phoneticPr fontId="1" type="noConversion" alignment="left"/>
  </si>
  <si>
    <t xml:space="preserve">36syn0pwgpwza</t>
    <phoneticPr fontId="1" type="noConversion" alignment="left"/>
  </si>
  <si>
    <t xml:space="preserve">MERGE INTO TBS_TRD_CBT.CBT_DL_MKT_INFO_HSTRY D USING (SELECT :1 AS MKT_DATA_GNRT_KEY_VL, :2 AS MKT_SCP, TO_DATE(:3 ,'yyyy/MM/dd') AS DT_CNFRM, :4 AS TRDNG_MTHD_CD FROM DUAL) R ON (D.MKT_DATA_GNRT_KEY_VL=R.MKT_DATA_GNRT_KEY_VL AND D.MKT_SCP=R.MKT_SCP AND D.DT_CNFRM=R.DT_CNFRM AND D.TRDNG_MTHD_CD=R.TRDNG_MTHD_CD) WHEN MATCHED THEN UPDATE SET D.DEL_TAG='0', D.LTST_NET_PRC=:5 , D.LTST_YLD=:6 , D.LTST_EXRCS_YLD=:7 , D.THE_LTST_TRD_VOL=:8 , D.TRD_VOL=:9 , D.NET_PRC_CHNG_RATIO=:10 , D.YLD_CHNG_PNT=:11 , D.EXRCS_YLD_CHNG_PNT=:12 , D.WGHTD_AVG_NET_PRC=:13 , D.WGHTD_AVG_YLD=:14 , D.WGHTD_AVG_EXRCS_YLD=:15 , D.PRVS_WGHTD_AVG_EXRCS_YLD=:16 , D.HGHST_NET_PRC=:17 , D.HGHST_YLD=:18 , D.HGHST_EXRCS_YLD=:19 , D.LWST_NET_PRC=:20 , D.LWST_YLD=:21 , D.LWST_EXRCS_YLD=:22 , D.OPNG_NET_PRC=:23 , D.OPNG_EXRCS_YLD=:24 , D.CLSNG_NET_PRC=:25 , D.CLSNG_YLD=:26 , D.CLSNG_EXRCS_YLD=:27 , D.PRVS_CLSNG_NET_PRC=:28 , D.PRVS_CLSNG_YLD=:29 , D.PRVS_CLSNG_EXRCS_YLD=:30 , D.UPD_TM=:31 , D.DL_NO=:32 , D.CPN_RATE=:33 , D.TTM=:34 , D.BOND_CCY=:35 , D.MTRD_DFLT_BOND=:36 , D.VLTN_NET_PRC=:37 , D.VLTN_YLD=:38 ,D.DEBT_RTNG=:39 , D.TRDNG_MD_CD=:40 , D.PRVS_WGHTD_AVG_NET_PRC=:41 , D.PRVS_WGHTD_AVG_YLD=:42 , D.SBJCT_RTNG=:43 , D.TERM_TO_EXPR_OF_MRTY_YRLY=:44 , D.BOND_MSTR_TP=:45 , D.BOND_TP_ID=:46 , D.PRC_CHNG_PNT=:47 , D.TTM_YRLY=:48 , D.UPDTR='TBS',D.OPNG_YLD=:49 WHEN NOT MATCHED THEN INSERT(D.DL_MKT_ID,D.TRDNG_MD_CD,D.TRDNG_MTHD_CD, D.MKT_SCP, D.CHNL_TP, D.PRC_CHNG_PNT,D.TTM_YRLY, D.CHNL, D.DT_CNFRM, D.MKT_DATA_SUB_TP, D.MKT_QTN_ST, D.MKT_DATA_GNRT_TP, D.PRDCT_CD, D.BOND_TP_NM, D.TTM, D.MKT_DATA_GNRT_KEY_VL, D.MKT_DATA_GNRT_KEY_NM, D.LTST_NET_PRC, D.LTST_YLD, D.LTST_EXRCS_YLD, D.THE_LTST_TRD_VOL, D.TRD_VOL,D.NET_PRC_CHNG_RATIO, D.YLD_CHNG_PNT, D.EXRCS_YLD_CHNG_PNT, D.WGHTD_AVG_NET_PRC, D.WGHTD_AVG_YLD, D.WGHTD_AVG_EXRCS_YLD, D.PRVS_WGHTD_AVG_NET_PRC, D.PRVS_WGHTD_AVG_YLD, D.PRVS_WGHTD_AVG_EXRCS_YLD, D.HGHST_NET_PRC, D.HGHST_YLD, D.HGHST_EXRCS_YLD, D.LWST_NET_PRC, D.LWST_YLD, D.LWST_EXRCS_YLD, D.OPNG_NET_PRC, D.OPNG_YLD, D.OPNG_EXRCS_YLD, D.CLSNG_NET_PRC, D.CLSNG_YLD, D.CLSNG_EXRCS_YLD, D.PRVS_CLSNG_NET_PRC, D.PRVS_CLSNG_YLD, D.PRVS_CLSNG_EXRCS_YLD, D.UPD_TM, D.DATA_SRC, D.VLTN_NET_PRC, D.VLTN_YLD, D.DL_NO, D.CALC_STRT_TM, D.CALC_END_TM, D.CPN_RATE, D.BOND_CCY, D.MTRD_DFLT_BOND, D.UPDTR, D.CRTR, D.CRT_TM, D.DEL_TAG, D.DEBT_RTNG, D.SBJCT_RTNG, D.TERM_TO_EXPR_OF_MRTY_YRLY, D.BOND_MSTR_TP, D.BOND_TP_ID ) VALUES(TBS_TRD_CBT.SEQ_CBT_DL_MKT_INFO_HSTRY.NEXTVAL , :50 , :51 , :52 , :53 , :54 , :55 , :56 ,TO_DATE(:57 ,'yyyy/MM/dd'), :58 , :59 , '1', :60 , :61 , :62 , :63 , :64 , :65 , :66 , :67 , :68 , :69 , :70 , :71 , :72 , :73 , :74 , :75 , :76 , :77 , :78 , :79 , :80 , :81 , :82 , :83 , :84 , :85 , :86 , :87 , :88 , :89 , :90 , :91 , :92 , :93 , :94 , :95 , :96 , :97 , :98 , TO_DATE(:99 ,'yyyy/MM/dd'), TO_DATE(:100 ,'yyyy/MM/dd'), :101 , :102 , :103 ,'TBS','TBS', :104 , '0', :105 , :106 ,:107 , :108 , :109 )</t>
    <phoneticPr fontId="1" type="noConversion" alignment="left"/>
  </si>
  <si>
    <t xml:space="preserve">TBS_TRD_CBT.CBT_DL_MKT_INFO_HSTRY</t>
    <phoneticPr fontId="1" type="noConversion" alignment="left"/>
  </si>
  <si>
    <t xml:space="preserve">dyj6wnhs88q4d</t>
    <phoneticPr fontId="1" type="noConversion" alignment="left"/>
  </si>
  <si>
    <t xml:space="preserve">SELECT * FROM (SELECT M.*,ROWNUM RM FROM ( SELECT FEE_CD , DL_CD , PRDCT_CD , DL_TM , BSNS_TM , DL_ST , DIR , CNTNGNCY_INDCTR , INSTRMNT_CD , INSTRMNT , AMNT , CALC_PRD , FEE_PRD_CLSSFY , MKT_TP , DSCNT_TP , CAP_DSCNT_OF_ONE_THSND_CNY , MMKNG_DSCNT_AMNT , SHBR_DSCNT_AMNT , DSCNT_AMNT , TRDNG_FEE_RATE_VL , THE_ACRD_AMNT , PYBL_AMNT , STLMNT_CCY , EXCHNG_RATE , INSTN_CD , INSTN_CN_SHRT_NM , INSTN_CN_FULL_NM , TRDNG_ACNT_CD , TRD_ACNT_CFETS_CD , TRD_ACNT_CN_SHRT_NM , TRD_ACNT_CN_FULL_NM , AGNCY_INSTN_CD , AGNCY_INSTN_SHRT_FULL_NM , AGNCY_INSTN_CN_FULL_NM , OPRTN_NM , CRTR , CRT_TM , UPDTR , UPD_TM FROM ( SELECT FEE_CD,DL_CD,PRDCT_CD,DL_TM,BSNS_TM,DL_ST,DIR,CNTNGNCY_INDCTR,INSTRMNT_CD,INSTRMNT,AMNT,CALC_PRD,FEE_PRD_CLSSFY,MKT_TP,DSCNT_TP,CAP_DSCNT_OF_ONE_THSND_CNY,MMKNG_DSCNT_AMNT,SHBR_DSCNT_AMNT,DSCNT_AMNT,TRDNG_FEE_RATE_VL,THE_ACRD_AMNT,PYBL_AMNT,STLMNT_CCY,EXCHNG_RATE,INSTN_CD,INSTN_CN_SHRT_NM,INSTN_CN_FULL_NM,TRDNG_ACNT_CD,TRD_ACNT_CFETS_CD,TRD_ACNT_CN_SHRT_NM,TRD_ACNT_CN_FULL_NM,AGNCY_INSTN_CD,AGNCY_INSTN_SHRT_FULL_NM,AGNCY_INSTN_CN_FULL_NM,OPRTN_NM,CRTR,CRT_TM,UPDTR,UPD_TM FROM TBS_BASE.TRD_FEE_DTL UNION SELECT FEE_CD,DL_CD,PRDCT_CD,DL_TM,BSNS_TM,DL_ST,DIR,CNTNGNCY_INDCTR,INSTRMNT_CD,INSTRMNT,AMNT,CALC_PRD,FEE_PRD_CLSSFY,MKT_TP,DSCNT_TP,CAP_DSCNT_OF_ONE_THSND_CNY,MMKNG_DSCNT_AMNT,SHBR_DSCNT_AMNT,DSCNT_AMNT,TRDNG_FEE_RATE_VL,THE_ACRD_AMNT,PYBL_AMNT,STLMNT_CCY,EXCHNG_RATE,INSTN_CD,INSTN_CN_SHRT_NM,INSTN_CN_FULL_NM,TRDNG_ACNT_CD,TRD_ACNT_CFETS_CD,TRD_ACNT_CN_SHRT_NM,TRD_ACNT_CN_FULL_NM,AGNCY_INSTN_CD,AGNCY_INSTN_SHRT_FULL_NM,AGNCY_INSTN_CN_FULL_NM,OPRTN_NM,CRTR,CRT_TM,UPDTR,UPD_TM FROM TBS_BASE.TRD_FEE_DTL_HSTRY ) WHERE 1=1 AND (TO_CHAR(DL_TM, 'yyyy-mm-dd') = :1 OR (TO_CHAR(UPD_TM, 'yyyy-mm-dd') = :2 AND OPRTN_NM IS NULL AND DL_ST IN ('4', '2'))) AND DL_ST IN ('3', '1', '4', '2', '9') AND EXCHNG_RATE IS NOT NULL ORDER BY DL_CD ) M ) WHERE RM &gt;=:3 AND RM&lt;=:4</t>
    <phoneticPr fontId="1" type="noConversion" alignment="left"/>
  </si>
  <si>
    <t xml:space="preserve">TBS_BASE.TRD_FEE_DTL,TBS_BASE.TRD_FEE_DTL_HSTRY</t>
    <phoneticPr fontId="1" type="noConversion" alignment="left"/>
  </si>
  <si>
    <t xml:space="preserve">8qsm5mwtdfrnb</t>
    <phoneticPr fontId="1" type="noConversion" alignment="left"/>
  </si>
  <si>
    <t xml:space="preserve">UPDATE TBS_BASE.TRD_FEE_DTL_HSTRY SET DL_ST = '2', DSCNT_TP = NULL, CAP_DSCNT_OF_ONE_THSND_CNY = 0, MMKNG_DSCNT_AMNT = 0, SHBR_DSCNT_AMNT = 0, DSCNT_AMNT = 0, THE_ACRD_AMNT = 0, PYBL_AMNT = 0, UPDTR = :1 , UPD_TM = :2 , OPRTN_NM = NULL WHERE DL_CD = :3</t>
    <phoneticPr fontId="1" type="noConversion" alignment="left"/>
  </si>
  <si>
    <t xml:space="preserve">TBS_BASE.TRD_FEE_DTL_HSTRY</t>
    <phoneticPr fontId="1" type="noConversion" alignment="left"/>
  </si>
  <si>
    <t xml:space="preserve">74av9yb3q9xj1</t>
    <phoneticPr fontId="1" type="noConversion" alignment="left"/>
  </si>
  <si>
    <t xml:space="preserve">SELECT * FROM (SELECT TT.*,ROWNUM ROWNUM_ FROM (SELECT X.DL_CD, X.DL_TM, X.QT_RQST_CD, X.PTY_QT_CD, X.CP_QT_CD, X.PTY_ORDR_CD, X.CP_ORDR_CD, X.TRD_RCRD_CD, X.STLMNT_AGNCY_CD, X.BOND_CD, X.BNDS_NM, X.BOND_MSTR_TP, X.BOND_TP_ID, X.TRDNG_MTHD_CD, X.QT_RQST_TP, X.ALCTN_INDCTR, X.NGTT_QT_SRC, X.DL_TP, X.QT_TP, X.CHNL_TP, X.CHNL, X.PRNCPL_PER_HNDRD_YUAN, X.PRNCPL, X.NET_PRC, X.NMNL_VOL, X.YLD_TO_MRTY, X.EXRCS_YLD, X.CLRNG_MTHD, X.AMNT, X.STLMNT_SPD_NM, X.BOND_TP_NM, X.ACRD_INTRST, X.TOTL_ACRD_INTRST, X.ALL_PRC, X.STLMNT_AMNT, X.CLRNG_ST, X.STLMNT_MTHD_NM, X.STLMNT_DT, X.BOND_CCY, X.QT_SRC, X.BOND_INDCTR_LIST, X.STLMNT_CCY, X.EXCHNG_RATE, X.STLMNT_RSLT, X.BSNS_MDL, X.PTY_CPTL_BNK_NM, X.PTY_DPST_ACNT_NM, X.PTY_CPTL_ACNT_NO, X.PTY_PYMNT_SYS_CD, X.PTY_SIDE_DPST_CD, X.PTY_DPST_INSTN_NM, X.PTY_CPTL_ACNT_NM, X.CP_CPTL_BNK_NM, X.CP_DPST_ACNT_NM, X.CP_CPTL_ACNT_NO, X.CP_PYMNT_SYS_CD, X.CP_SIDE_DPST_ACNT, X.CP_DPST_INSTN_NM, X.CP_CPTL_ACNT_NM, X.PTY_INSTN_CD, X.CP_INSTN_CD, X.PTY_AGNCY_INSTN_SHRT_FULL_NM, X.CP_AGNCY_INSTN_SHRT_FULL_NM, X.PTY_TRDR_CD, X.PTY_TRDR_NM, X.CP_TRDR_CD, X.CP_TRDR_NM, X.PTY_SIDE_TRDNG_ACNT_CD, X.CP_SIDE_TRDNG_ACNT_CD, X.PTY_TRD_ACNT_CN_SHRT_NM, X.CP_TRD_ACNT_CN_SHRT_NM, X.PTY_AGNCY_INSTN_TRDR_NM, X.CP_AGNCY_INSTN_TRDR_CD, X.CP_AGNCY_INSTN_TRDR_NM, X.DL_ST, X.PTY_INSTN_CN_SHRT_NM, X.CP_INSTN_CN_SHRT_NM, X.DIRECTION FROM (SELECT CDD.DL_CD, CDD.DL_TM, CDD.QT_RQST_CD, CDD.BYR_QT_CD AS PTY_QT_CD, CDD.SLR_QT_CD AS CP_QT_CD, CDD.BYR_ORDR_CD AS PTY_ORDR_CD, CDD.SLR_ORDR_CD AS CP_ORDR_CD, CDD.TRD_RCRD_CD, CDD.STLMNT_AGNCY_CD, CDD.BOND_CD, CDD.BNDS_NM, CDD.BOND_MSTR_TP, CDD.BOND_TP_ID, CDD.TRDNG_MTHD_CD, CDD.QT_RQST_TP, CDD.ALCTN_INDCTR, CDD.NGTT_QT_SRC, DECODE(CDD.DL_TP,'1','鍋氬競鎴愪氦','3','灏濊瘯鍋氬競鎴愪氦',NULL,NULL,'闈炲仛甯傛垚浜?)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CDD.BYR_CPTL_BNK_NM AS PTY_CPTL_BNK_NM, CDD.BYR_DPST_ACNT_NM AS PTY_DPST_ACNT_NM, CDD.BYR_CPTL_ACNT_NO AS PTY_CPTL_ACNT_NO, CDD.BYR_PYMNT_SYS_CD AS PTY_PYMNT_SYS_CD, CDD.BUY_SIDE_DPST_CD AS PTY_SIDE_DPST_CD, CDD.BYR_DPST_INSTN_NM AS PTY_DPST_INSTN_NM, CDD.BYR_CPTL_ACNT_NM AS PTY_CPTL_ACNT_NM, CDD.SLR_CPTL_BNK_NM AS CP_CPTL_BNK_NM, CDD.SLR_DPST_ACNT_NM AS CP_DPST_ACNT_NM, CDD.SLR_CPTL_ACNT_NO AS CP_CPTL_ACNT_NO, CDD.SLR_PYMNT_SYS_CD AS CP_PYMNT_SYS_CD, CDD.SELL_SIDE_DPST_ACNT AS CP_SIDE_DPST_ACNT, CDD.SLR_DPST_INSTN_NM AS CP_DPST_INSTN_NM, CDD.SLR_CPTL_ACNT_NM AS CP_CPTL_ACNT_NM, CDD.BYR_INSTN_CD AS PTY_INSTN_CD, CDD.SLR_INSTN_CD AS CP_INSTN_CD, CDD.BYR_AGNCY_INSTN_SHRT_FULL_NM AS PTY_AGNCY_INSTN_SHRT_FULL_NM, CDD.SLR_AGNCY_INSTN_SHRT_FULL_NM AS CP_AGNCY_INSTN_SHRT_FULL_NM, CDD.BYR_TRDR_CD AS PTY_TRDR_CD, CDD.BYR_TRDR_NM AS PTY_TRDR_NM, CDD.SLR_TRDR_CD AS CP_TRDR_CD, CDD.SLR_TRDR_NM AS CP_TRDR_NM, CDD.BUY_SIDE_TRDNG_ACNT_CD AS PTY_SIDE_TRDNG_ACNT_CD, CDD.SELL_SIDE_TRDNG_ACNT_CD AS CP_SIDE_TRDNG_ACNT_CD, CDD.BYR_TRD_ACNT_CN_SHRT_NM AS PTY_TRD_ACNT_CN_SHRT_NM, CDD.SLR_TRD_ACNT_CN_SHRT_NM AS CP_TRD_ACNT_CN_SHRT_NM, CDD.BYR_AGNCY_INSTN_TRDR_NM AS PTY_AGNCY_INSTN_TRDR_NM, CDD.SLR_AGNCY_INSTN_TRDR_NM AS CP_AGNCY_INSTN_TRDR_CD, CDD.SLR_AGNCY_INSTN_TRDR_NM AS CP_AGNCY_INSTN_TRDR_NM, CDD.DL_ST, CDD.BYR_INSTN_CN_SHRT_NM AS PTY_INSTN_CN_SHRT_NM, CDD.SLR_INSTN_CN_SHRT_NM AS CP_INSTN_CN_SHRT_NM, CASE WHEN 1 = 1 THEN 1 END DIRECTION FROM TBS_TRD_CBT.CBT_DL_DTL CDD WHERE 1=1 AND ( CDD.BYR_TRDR_CD = :1 OR CDD.BYR_AGNCY_INSTN_TRDR_CD = :2 OR ( CDD.BUY_SIDE_TRDNG_ACNT_CD = :3 ) OR (CDD.BYR_TRDR_CD IS NULL AND CDD.BUY_SIDE_TRDNG_ACNT_CD = :4 ) ) UNION ALL SELECT CDD.DL_CD, CDD.DL_TM, CDD.QT_RQST_CD, CDD.BYR_QT_CD AS PTY_QT_CD, CDD.SLR_QT_CD AS CP_QT_CD, CDD.BYR_ORDR_CD AS PTY_ORDR_CD, CDD.SLR_ORDR_CD AS CP_ORDR_CD, CDD.TRD_RCRD_CD, CDD.STLMNT_AGNCY_CD, CDD.BOND_CD, CDD.BNDS_NM, CDD.BOND_MSTR_TP, CDD.BOND_TP_ID, CDD.TRDNG_MTHD_CD, CDD.QT_RQST_TP, CDD.ALCTN_INDCTR, CDD.NGTT_QT_SRC, DECODE(CDD.DL_TP,'1','鍋氬競鎴愪氦','3','灏濊瘯鍋氬競鎴愪氦',NULL,NULL,'闈炲仛甯傛垚浜?)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CDD.BYR_CPTL_BNK_NM AS PTY_CPTL_BNK_NM, CDD.BYR_DPST_ACNT_NM AS PTY_DPST_ACNT_NM, CDD.BYR_CPTL_ACNT_NO AS PTY_CPTL_ACNT_NO, CDD.BYR_PYMNT_SYS_CD AS PTY_PYMNT_SYS_CD, CDD.BUY_SIDE_DPST_CD AS PTY_SIDE_DPST_CD, CDD.BYR_DPST_INSTN_NM AS PTY_DPST_INSTN_NM, CDD.BYR_CPTL_ACNT_NM AS PTY_CPTL_ACNT_NM, CDD.SLR_CPTL_BNK_NM AS CP_CPTL_BNK_NM, CDD.SLR_DPST_ACNT_NM AS CP_DPST_ACNT_NM, CDD.SLR_CPTL_ACNT_NO AS CP_CPTL_ACNT_NO, CDD.SLR_PYMNT_SYS_CD AS CP_PYMNT_SYS_CD, CDD.SELL_SIDE_DPST_ACNT AS CP_SIDE_DPST_ACNT, CDD.SLR_DPST_INSTN_NM AS CP_DPST_INSTN_NM, CDD.SLR_CPTL_ACNT_NM AS CP_CPTL_ACNT_NM, CDD.BYR_INSTN_CD AS PTY_INSTN_CD, CDD.SLR_INSTN_CD AS CP_INSTN_CD, CDD.BYR_AGNCY_INSTN_SHRT_FULL_NM AS PTY_AGNCY_INSTN_SHRT_FULL_NM, CDD.SLR_AGNCY_INSTN_SHRT_FULL_NM AS CP_AGNCY_INSTN_SHRT_FULL_NM, CDD.BYR_TRDR_CD AS PTY_TRDR_CD, CDD.BYR_TRDR_NM AS PTY_TRDR_NM, CDD.SLR_TRDR_CD AS CP_TRDR_CD, CDD.SLR_TRDR_NM AS CP_TRDR_NM, CDD.BUY_SIDE_TRDNG_ACNT_CD AS PTY_SIDE_TRDNG_ACNT_CD, CDD.SELL_SIDE_TRDNG_ACNT_CD AS CP_SIDE_TRDNG_ACNT_CD, CDD.BYR_TRD_ACNT_CN_SHRT_NM AS PTY_TRD_ACNT_CN_SHRT_NM, CDD.SLR_TRD_ACNT_CN_SHRT_NM AS CP_TRD_ACNT_CN_SHRT_NM, CDD.BYR_AGNCY_INSTN_TRDR_NM AS PTY_AGNCY_INSTN_TRDR_NM, CDD.SLR_AGNCY_INSTN_TRDR_NM AS CP_AGNCY_INSTN_TRDR_CD, CDD.SLR_AGNCY_INSTN_TRDR_NM AS CP_AGNCY_INSTN_TRDR_NM, CDD.DL_ST, CDD.BYR_INSTN_CN_SHRT_NM AS PTY_INSTN_CN_SHRT_NM, CDD.SLR_INSTN_CN_SHRT_NM AS CP_INSTN_CN_SHRT_NM, CASE WHEN 1 = 1 THEN 1 END DIRECTION FROM TBS_TRD_CBT.CBT_DL_DTL_HSTRY CDD WHERE 1=1 AND ( CDD.BYR_TRDR_CD = :5 OR CDD.BYR_AGNCY_INSTN_TRDR_CD = :6 OR ( CDD.BUY_SIDE_TRDNG_ACNT_CD = :7 ) OR (CDD.BYR_TRDR_CD IS NULL AND CDD.BUY_SIDE_TRDNG_ACNT_CD = :8 ) ) UNION ALL SELECT CDD.DL_CD, CDD.DL_TM, CDD.QT_RQST_CD, CDD.SLR_QT_CD AS PTY_QT_CD, CDD.BYR_QT_CD AS CP_QT_CD, CDD.SLR_ORDR_CD AS PTY_ORDR_CD, CDD.BYR_ORDR_CD AS CP_ORDR_CD, CDD.TRD_RCRD_CD, CDD.STLMNT_AGNCY_CD, CDD.BOND_CD, CDD.BNDS_NM, CDD.BOND_MSTR_TP, CDD.BOND_TP_ID, CDD.TRDNG_MTHD_CD, CDD.QT_RQST_TP, CDD.ALCTN_INDCTR, CDD.NGTT_QT_SRC, DECODE(CDD.DL_TP,'2','鍋氬競鎴愪氦','4','灏濊瘯鍋氬競鎴愪氦',NULL,NULL,'闈炲仛甯傛垚浜?)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CDD.SLR_CPTL_BNK_NM AS PTY_CPTL_BNK_NM, CDD.SLR_DPST_ACNT_NM AS PTY_DPST_ACNT_NM, CDD.SLR_CPTL_ACNT_NO AS PTY_CPTL_ACNT_NO, CDD.SLR_PYMNT_SYS_CD AS PTY_PYMNT_SYS_CD, CDD.SELL_SIDE_DPST_ACNT AS PTY_SIDE_DPST_CD, CDD.SLR_DPST_INSTN_NM AS PTY_DPST_INSTN_NM, CDD.SLR_CPTL_ACNT_NM AS PTY_CPTL_ACNT_NM, CDD.BYR_CPTL_BNK_NM AS CP_CPTL_BNK_NM, CDD.BYR_DPST_ACNT_NM AS CP_DPST_ACNT_NM, CDD.BYR_CPTL_ACNT_NO AS CP_CPTL_ACNT_NO, CDD.BYR_PYMNT_SYS_CD AS CP_PYMNT_SYS_CD, CDD.BUY_SIDE_DPST_CD AS CP_SIDE_DPST_ACNT, CDD.BYR_DPST_INSTN_NM AS CP_DPST_INSTN_NM, CDD.BYR_CPTL_ACNT_NM AS CP_CPTL_ACNT_NM, CDD.SLR_INSTN_CD AS PTY_INSTN_CD, CDD.BYR_INSTN_CD AS CP_INSTN_CD, CDD.SLR_AGNCY_INSTN_SHRT_FULL_NM AS PTY_AGNCY_INSTN_SHRT_FULL_NM, CDD.BYR_AGNCY_INSTN_SHRT_FULL_NM AS CP_AGNCY_INSTN_SHRT_FULL_NM, CDD.SLR_TRDR_CD AS PTY_TRDR_CD, CDD.SLR_TRDR_NM AS PTY_TRDR_NM, CDD.BYR_TRDR_CD AS CP_TRDR_CD, CDD.BYR_TRDR_NM AS CP_TRDR_NM, CDD.SELL_SIDE_TRDNG_ACNT_CD AS PTY_SIDE_TRDNG_ACNT_CD, CDD.BUY_SIDE_TRDNG_ACNT_CD AS CP_SIDE_TRDNG_ACNT_CD, CDD.SLR_TRD_ACNT_CN_SHRT_NM AS PTY_TRD_ACNT_CN_SHRT_NM, CDD.BYR_TRD_ACNT_CN_SHRT_NM AS CP_TRD_ACNT_CN_SHRT_NM, CDD.SLR_AGNCY_INSTN_TRDR_NM AS PTY_AGNCY_INSTN_TRDR_NM, CDD.BYR_AGNCY_INSTN_TRDR_NM AS CP_AGNCY_INSTN_TRDR_CD, CDD.BYR_AGNCY_INSTN_TRDR_NM AS CP_AGNCY_INSTN_TRDR_NM, CDD.DL_ST, CDD.SLR_INSTN_CN_SHRT_NM AS PTY_INSTN_CN_SHRT_NM, CDD.BYR_INSTN_CN_SHRT_NM AS CP_INSTN_CN_SHRT_NM, CASE WHEN 1 = 1 THEN 2 END DIRECTION FROM TBS_TRD_CBT.CBT_DL_DTL CDD WHERE 1=1 AND ( CDD.SLR_TRDR_CD = :9 OR CDD.SLR_AGNCY_INSTN_TRDR_CD = :10 OR ( CDD.SELL_SIDE_TRDNG_ACNT_CD = :11 ) OR (CDD.SLR_TRDR_CD IS NULL AND CDD.SELL_SIDE_TRDNG_ACNT_CD = :12 ) ) UNION ALL SELECT CDD.DL_CD, CDD.DL_TM, CDD.QT_RQST_CD, CDD.SLR_QT_CD AS PTY_QT_CD, CDD.BYR_QT_CD AS CP_QT_CD, CDD.SLR_ORDR_CD AS PTY_ORDR_CD, CDD.BYR_ORDR_CD AS CP_ORDR_CD, CDD.TRD_RCRD_CD, CDD.STLMNT_AGNCY_CD, CDD.BOND_CD, CDD.BNDS_NM, CDD.BOND_MSTR_TP, CDD.BOND_TP_ID, CDD.TRDNG_MTHD_CD, CDD.QT_RQST_TP, CDD.ALCTN_INDCTR, CDD.NGTT_QT_SRC, DECODE(CDD.DL_TP,'2','鍋氬競鎴愪氦','4','灏濊瘯鍋氬競鎴愪氦',NULL,NULL,'闈炲仛甯傛垚浜?)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CDD.SLR_CPTL_BNK_NM AS PTY_CPTL_BNK_NM, CDD.SLR_DPST_ACNT_NM AS PTY_DPST_ACNT_NM, CDD.SLR_CPTL_ACNT_NO AS PTY_CPTL_ACNT_NO, CDD.SLR_PYMNT_SYS_CD AS PTY_PYMNT_SYS_CD, CDD.SELL_SIDE_DPST_ACNT AS PTY_SIDE_DPST_CD, CDD.SLR_DPST_INSTN_NM AS PTY_DPST_INSTN_NM, CDD.SLR_CPTL_ACNT_NM AS PTY_CPTL_ACNT_NM, CDD.BYR_CPTL_BNK_NM AS CP_CPTL_BNK_NM, CDD.BYR_DPST_ACNT_NM AS CP_DPST_ACNT_NM, CDD.BYR_CPTL_ACNT_NO AS CP_CPTL_ACNT_NO, CDD.BYR_PYMNT_SYS_CD AS CP_PYMNT_SYS_CD, CDD.BUY_SIDE_DPST_CD AS CP_SIDE_DPST_ACNT, CDD.BYR_DPST_INSTN_NM AS CP_DPST_INSTN_NM, CDD.BYR_CPTL_ACNT_NM AS CP_CPTL_ACNT_NM, CDD.SLR_INSTN_CD AS PTY_INSTN_CD, CDD.BYR_INSTN_CD AS CP_INSTN_CD, CDD.SLR_AGNCY_INSTN_SHRT_FULL_NM AS PTY_AGNCY_INSTN_SHRT_FULL_NM, CDD.BYR_AGNCY_INSTN_SHRT_FULL_NM AS CP_AGNCY_INSTN_SHRT_FULL_NM, CDD.SLR_TRDR_CD AS PTY_TRDR_CD, CDD.SLR_TRDR_NM AS PTY_TRDR_NM, CDD.BYR_TRDR_CD AS CP_TRDR_CD, CDD.BYR_TRDR_NM AS CP_TRDR_NM, CDD.SELL_SIDE_TRDNG_ACNT_CD AS PTY_SIDE_TRDNG_ACNT_CD, CDD.BUY_SIDE_TRDNG_ACNT_CD AS CP_SIDE_TRDNG_ACNT_CD, CDD.SLR_TRD_ACNT_CN_SHRT_NM AS PTY_TRD_ACNT_CN_SHRT_NM, CDD.BYR_TRD_ACNT_CN_SHRT_NM AS CP_TRD_ACNT_CN_SHRT_NM, CDD.SLR_AGNCY_INSTN_TRDR_NM AS PTY_AGNCY_INSTN_TRDR_NM, CDD.BYR_AGNCY_INSTN_TRDR_NM AS CP_AGNCY_INSTN_TRDR_CD, CDD.BYR_AGNCY_INSTN_TRDR_NM AS CP_AGNCY_INSTN_TRDR_NM, CDD.DL_ST, CDD.SLR_INSTN_CN_SHRT_NM AS PTY_INSTN_CN_SHRT_NM, CDD.BYR_INSTN_CN_SHRT_NM AS CP_INSTN_CN_SHRT_NM, CASE WHEN 1 = 1 THEN 2 END DIRECTION FROM TBS_TRD_CBT.CBT_DL_DTL_HSTRY CDD WHERE 1=1 AND ( CDD.SLR_TRDR_CD = :13 OR CDD.SLR_AGNCY_INSTN_TRDR_CD = :14 OR ( CDD.SELL_SIDE_TRDNG_ACNT_CD = :15 ) OR (CDD.SLR_TRDR_CD IS NULL AND CDD.SELL_SIDE_TRDNG_ACNT_CD = :16 ) ) ) X WHERE 1=1 AND X.DL_TM &gt;= TO_TIMESTAMP(:17 , 'yyyy/mm/dd hh24:mi:ss:ff') AND X.DL_TM &lt;= TO_TIMESTAMP(:18 , 'yyyy/mm/dd hh24:mi:ss:ff') AND X.PTY_TRDR_NM = :19 ORDER BY X.DL_TM DESC) TT WHERE ROWNUM&lt;=:20 ) TT_ROW_ WHERE TT_ROW_.ROWNUM_&gt;:21</t>
    <phoneticPr fontId="1" type="noConversion" alignment="left"/>
  </si>
  <si>
    <t xml:space="preserve">TBS_TRD_CBT.CBT_DL_DTL,TBS_TRD_CBT.CBT_DL_DTL_HSTRY</t>
    <phoneticPr fontId="1" type="noConversion" alignment="left"/>
  </si>
  <si>
    <t xml:space="preserve">4wju7ggzncv45</t>
    <phoneticPr fontId="1" type="noConversion" alignment="left"/>
  </si>
  <si>
    <t xml:space="preserve">select count(*) AS NUM from (SELECT X.DL_CD, X.DL_TM, X.QT_RQST_CD, X.PTY_QT_CD, X.CP_QT_CD, X.PTY_ORDR_CD, X.CP_ORDR_CD, X.TRD_RCRD_CD, X.STLMNT_AGNCY_CD, X.BOND_CD, X.BNDS_NM, X.BOND_MSTR_TP, X.BOND_TP_ID, X.TRDNG_MTHD_CD, X.QT_RQST_TP, X.ALCTN_INDCTR, X.NGTT_QT_SRC, X.DL_TP, X.QT_TP, X.CHNL_TP, X.CHNL, X.PRNCPL_PER_HNDRD_YUAN, X.PRNCPL, X.NET_PRC, X.NMNL_VOL, X.YLD_TO_MRTY, X.EXRCS_YLD, X.CLRNG_MTHD, X.AMNT, X.STLMNT_SPD_NM, X.BOND_TP_NM, X.ACRD_INTRST, X.TOTL_ACRD_INTRST, X.ALL_PRC, X.STLMNT_AMNT, X.CLRNG_ST, X.STLMNT_MTHD_NM, X.STLMNT_DT, X.BOND_CCY, X.QT_SRC, X.BOND_INDCTR_LIST, X.STLMNT_CCY, X.EXCHNG_RATE, X.STLMNT_RSLT, X.BSNS_MDL, X.PTY_CPTL_BNK_NM, X.PTY_DPST_ACNT_NM, X.PTY_CPTL_ACNT_NO, X.PTY_PYMNT_SYS_CD, X.PTY_SIDE_DPST_CD, X.PTY_DPST_INSTN_NM, X.PTY_CPTL_ACNT_NM, X.CP_CPTL_BNK_NM, X.CP_DPST_ACNT_NM, X.CP_CPTL_ACNT_NO, X.CP_PYMNT_SYS_CD, X.CP_SIDE_DPST_ACNT, X.CP_DPST_INSTN_NM, X.CP_CPTL_ACNT_NM, X.PTY_INSTN_CD, X.CP_INSTN_CD, X.PTY_AGNCY_INSTN_SHRT_FULL_NM, X.CP_AGNCY_INSTN_SHRT_FULL_NM, X.PTY_TRDR_CD, X.PTY_TRDR_NM, X.CP_TRDR_CD, X.CP_TRDR_NM, X.PTY_SIDE_TRDNG_ACNT_CD, X.CP_SIDE_TRDNG_ACNT_CD, X.PTY_TRD_ACNT_CN_SHRT_NM, X.CP_TRD_ACNT_CN_SHRT_NM, X.PTY_AGNCY_INSTN_TRDR_NM, X.CP_AGNCY_INSTN_TRDR_CD, X.CP_AGNCY_INSTN_TRDR_NM, X.DL_ST, X.PTY_INSTN_CN_SHRT_NM, X.CP_INSTN_CN_SHRT_NM, X.DIRECTION FROM (SELECT CDD.DL_CD, CDD.DL_TM, CDD.QT_RQST_CD, CDD.BYR_QT_CD AS PTY_QT_CD, CDD.SLR_QT_CD AS CP_QT_CD, CDD.BYR_ORDR_CD AS PTY_ORDR_CD, CDD.SLR_ORDR_CD AS CP_ORDR_CD, CDD.TRD_RCRD_CD, CDD.STLMNT_AGNCY_CD, CDD.BOND_CD, CDD.BNDS_NM, CDD.BOND_MSTR_TP, CDD.BOND_TP_ID, CDD.TRDNG_MTHD_CD, CDD.QT_RQST_TP, CDD.ALCTN_INDCTR, CDD.NGTT_QT_SRC, DECODE(CDD.DL_TP,'1','鍋氬競鎴愪氦','3','灏濊瘯鍋氬競鎴愪氦',NULL,NULL,'闈炲仛甯傛垚浜?)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CDD.BYR_CPTL_BNK_NM AS PTY_CPTL_BNK_NM, CDD.BYR_DPST_ACNT_NM AS PTY_DPST_ACNT_NM, CDD.BYR_CPTL_ACNT_NO AS PTY_CPTL_ACNT_NO, CDD.BYR_PYMNT_SYS_CD AS PTY_PYMNT_SYS_CD, CDD.BUY_SIDE_DPST_CD AS PTY_SIDE_DPST_CD, CDD.BYR_DPST_INSTN_NM AS PTY_DPST_INSTN_NM, CDD.BYR_CPTL_ACNT_NM AS PTY_CPTL_ACNT_NM, CDD.SLR_CPTL_BNK_NM AS CP_CPTL_BNK_NM, CDD.SLR_DPST_ACNT_NM AS CP_DPST_ACNT_NM, CDD.SLR_CPTL_ACNT_NO AS CP_CPTL_ACNT_NO, CDD.SLR_PYMNT_SYS_CD AS CP_PYMNT_SYS_CD, CDD.SELL_SIDE_DPST_ACNT AS CP_SIDE_DPST_ACNT, CDD.SLR_DPST_INSTN_NM AS CP_DPST_INSTN_NM, CDD.SLR_CPTL_ACNT_NM AS CP_CPTL_ACNT_NM, CDD.BYR_INSTN_CD AS PTY_INSTN_CD, CDD.SLR_INSTN_CD AS CP_INSTN_CD, CDD.BYR_AGNCY_INSTN_SHRT_FULL_NM AS PTY_AGNCY_INSTN_SHRT_FULL_NM, CDD.SLR_AGNCY_INSTN_SHRT_FULL_NM AS CP_AGNCY_INSTN_SHRT_FULL_NM, CDD.BYR_TRDR_CD AS PTY_TRDR_CD, CDD.BYR_TRDR_NM AS PTY_TRDR_NM, CDD.SLR_TRDR_CD AS CP_TRDR_CD, CDD.SLR_TRDR_NM AS CP_TRDR_NM, CDD.BUY_SIDE_TRDNG_ACNT_CD AS PTY_SIDE_TRDNG_ACNT_CD, CDD.SELL_SIDE_TRDNG_ACNT_CD AS CP_SIDE_TRDNG_ACNT_CD, CDD.BYR_TRD_ACNT_CN_SHRT_NM AS PTY_TRD_ACNT_CN_SHRT_NM, CDD.SLR_TRD_ACNT_CN_SHRT_NM AS CP_TRD_ACNT_CN_SHRT_NM, CDD.BYR_AGNCY_INSTN_TRDR_NM AS PTY_AGNCY_INSTN_TRDR_NM, CDD.SLR_AGNCY_INSTN_TRDR_NM AS CP_AGNCY_INSTN_TRDR_CD, CDD.SLR_AGNCY_INSTN_TRDR_NM AS CP_AGNCY_INSTN_TRDR_NM, CDD.DL_ST, CDD.BYR_INSTN_CN_SHRT_NM AS PTY_INSTN_CN_SHRT_NM, CDD.SLR_INSTN_CN_SHRT_NM AS CP_INSTN_CN_SHRT_NM, CASE WHEN 1 = 1 THEN 1 END DIRECTION FROM TBS_TRD_CBT.CBT_DL_DTL CDD WHERE 1=1 AND ( CDD.BYR_TRDR_CD = :1 OR CDD.BYR_AGNCY_INSTN_TRDR_CD = :2 OR ( CDD.BUY_SIDE_TRDNG_ACNT_CD = :3 ) OR (CDD.BYR_TRDR_CD IS NULL AND CDD.BUY_SIDE_TRDNG_ACNT_CD = :4 ) ) UNION ALL SELECT CDD.DL_CD, CDD.DL_TM, CDD.QT_RQST_CD, CDD.BYR_QT_CD AS PTY_QT_CD, CDD.SLR_QT_CD AS CP_QT_CD, CDD.BYR_ORDR_CD AS PTY_ORDR_CD, CDD.SLR_ORDR_CD AS CP_ORDR_CD, CDD.TRD_RCRD_CD, CDD.STLMNT_AGNCY_CD, CDD.BOND_CD, CDD.BNDS_NM, CDD.BOND_MSTR_TP, CDD.BOND_TP_ID, CDD.TRDNG_MTHD_CD, CDD.QT_RQST_TP, CDD.ALCTN_INDCTR, CDD.NGTT_QT_SRC, DECODE(CDD.DL_TP,'1','鍋氬競鎴愪氦','3','灏濊瘯鍋氬競鎴愪氦',NULL,NULL,'闈炲仛甯傛垚浜?)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CDD.BYR_CPTL_BNK_NM AS PTY_CPTL_BNK_NM, CDD.BYR_DPST_ACNT_NM AS PTY_DPST_ACNT_NM, CDD.BYR_CPTL_ACNT_NO AS PTY_CPTL_ACNT_NO, CDD.BYR_PYMNT_SYS_CD AS PTY_PYMNT_SYS_CD, CDD.BUY_SIDE_DPST_CD AS PTY_SIDE_DPST_CD, CDD.BYR_DPST_INSTN_NM AS PTY_DPST_INSTN_NM, CDD.BYR_CPTL_ACNT_NM AS PTY_CPTL_ACNT_NM, CDD.SLR_CPTL_BNK_NM AS CP_CPTL_BNK_NM, CDD.SLR_DPST_ACNT_NM AS CP_DPST_ACNT_NM, CDD.SLR_CPTL_ACNT_NO AS CP_CPTL_ACNT_NO, CDD.SLR_PYMNT_SYS_CD AS CP_PYMNT_SYS_CD, CDD.SELL_SIDE_DPST_ACNT AS CP_SIDE_DPST_ACNT, CDD.SLR_DPST_INSTN_NM AS CP_DPST_INSTN_NM, CDD.SLR_CPTL_ACNT_NM AS CP_CPTL_ACNT_NM, CDD.BYR_INSTN_CD AS PTY_INSTN_CD, CDD.SLR_INSTN_CD AS CP_INSTN_CD, CDD.BYR_AGNCY_INSTN_SHRT_FULL_NM AS PTY_AGNCY_INSTN_SHRT_FULL_NM, CDD.SLR_AGNCY_INSTN_SHRT_FULL_NM AS CP_AGNCY_INSTN_SHRT_FULL_NM, CDD.BYR_TRDR_CD AS PTY_TRDR_CD, CDD.BYR_TRDR_NM AS PTY_TRDR_NM, CDD.SLR_TRDR_CD AS CP_TRDR_CD, CDD.SLR_TRDR_NM AS CP_TRDR_NM, CDD.BUY_SIDE_TRDNG_ACNT_CD AS PTY_SIDE_TRDNG_ACNT_CD, CDD.SELL_SIDE_TRDNG_ACNT_CD AS CP_SIDE_TRDNG_ACNT_CD, CDD.BYR_TRD_ACNT_CN_SHRT_NM AS PTY_TRD_ACNT_CN_SHRT_NM, CDD.SLR_TRD_ACNT_CN_SHRT_NM AS CP_TRD_ACNT_CN_SHRT_NM, CDD.BYR_AGNCY_INSTN_TRDR_NM AS PTY_AGNCY_INSTN_TRDR_NM, CDD.SLR_AGNCY_INSTN_TRDR_NM AS CP_AGNCY_INSTN_TRDR_CD, CDD.SLR_AGNCY_INSTN_TRDR_NM AS CP_AGNCY_INSTN_TRDR_NM, CDD.DL_ST, CDD.BYR_INSTN_CN_SHRT_NM AS PTY_INSTN_CN_SHRT_NM, CDD.SLR_INSTN_CN_SHRT_NM AS CP_INSTN_CN_SHRT_NM, CASE WHEN 1 = 1 THEN 1 END DIRECTION FROM TBS_TRD_CBT.CBT_DL_DTL_HSTRY CDD WHERE 1=1 AND ( CDD.BYR_TRDR_CD = :5 OR CDD.BYR_AGNCY_INSTN_TRDR_CD = :6 OR ( CDD.BUY_SIDE_TRDNG_ACNT_CD = :7 ) OR (CDD.BYR_TRDR_CD IS NULL AND CDD.BUY_SIDE_TRDNG_ACNT_CD = :8 ) ) UNION ALL SELECT CDD.DL_CD, CDD.DL_TM, CDD.QT_RQST_CD, CDD.SLR_QT_CD AS PTY_QT_CD, CDD.BYR_QT_CD AS CP_QT_CD, CDD.SLR_ORDR_CD AS PTY_ORDR_CD, CDD.BYR_ORDR_CD AS CP_ORDR_CD, CDD.TRD_RCRD_CD, CDD.STLMNT_AGNCY_CD, CDD.BOND_CD, CDD.BNDS_NM, CDD.BOND_MSTR_TP, CDD.BOND_TP_ID, CDD.TRDNG_MTHD_CD, CDD.QT_RQST_TP, CDD.ALCTN_INDCTR, CDD.NGTT_QT_SRC, DECODE(CDD.DL_TP,'2','鍋氬競鎴愪氦','4','灏濊瘯鍋氬競鎴愪氦',NULL,NULL,'闈炲仛甯傛垚浜?)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CDD.SLR_CPTL_BNK_NM AS PTY_CPTL_BNK_NM, CDD.SLR_DPST_ACNT_NM AS PTY_DPST_ACNT_NM, CDD.SLR_CPTL_ACNT_NO AS PTY_CPTL_ACNT_NO, CDD.SLR_PYMNT_SYS_CD AS PTY_PYMNT_SYS_CD, CDD.SELL_SIDE_DPST_ACNT AS PTY_SIDE_DPST_CD, CDD.SLR_DPST_INSTN_NM AS PTY_DPST_INSTN_NM, CDD.SLR_CPTL_ACNT_NM AS PTY_CPTL_ACNT_NM, CDD.BYR_CPTL_BNK_NM AS CP_CPTL_BNK_NM, CDD.BYR_DPST_ACNT_NM AS CP_DPST_ACNT_NM, CDD.BYR_CPTL_ACNT_NO AS CP_CPTL_ACNT_NO, CDD.BYR_PYMNT_SYS_CD AS CP_PYMNT_SYS_CD, CDD.BUY_SIDE_DPST_CD AS CP_SIDE_DPST_ACNT, CDD.BYR_DPST_INSTN_NM AS CP_DPST_INSTN_NM, CDD.BYR_CPTL_ACNT_NM AS CP_CPTL_ACNT_NM, CDD.SLR_INSTN_CD AS PTY_INSTN_CD, CDD.BYR_INSTN_CD AS CP_INSTN_CD, CDD.SLR_AGNCY_INSTN_SHRT_FULL_NM AS PTY_AGNCY_INSTN_SHRT_FULL_NM, CDD.BYR_AGNCY_INSTN_SHRT_FULL_NM AS CP_AGNCY_INSTN_SHRT_FULL_NM, CDD.SLR_TRDR_CD AS PTY_TRDR_CD, CDD.SLR_TRDR_NM AS PTY_TRDR_NM, CDD.BYR_TRDR_CD AS CP_TRDR_CD, CDD.BYR_TRDR_NM AS CP_TRDR_NM, CDD.SELL_SIDE_TRDNG_ACNT_CD AS PTY_SIDE_TRDNG_ACNT_CD, CDD.BUY_SIDE_TRDNG_ACNT_CD AS CP_SIDE_TRDNG_ACNT_CD, CDD.SLR_TRD_ACNT_CN_SHRT_NM AS PTY_TRD_ACNT_CN_SHRT_NM, CDD.BYR_TRD_ACNT_CN_SHRT_NM AS CP_TRD_ACNT_CN_SHRT_NM, CDD.SLR_AGNCY_INSTN_TRDR_NM AS PTY_AGNCY_INSTN_TRDR_NM, CDD.BYR_AGNCY_INSTN_TRDR_NM AS CP_AGNCY_INSTN_TRDR_CD, CDD.BYR_AGNCY_INSTN_TRDR_NM AS CP_AGNCY_INSTN_TRDR_NM, CDD.DL_ST, CDD.SLR_INSTN_CN_SHRT_NM AS PTY_INSTN_CN_SHRT_NM, CDD.BYR_INSTN_CN_SHRT_NM AS CP_INSTN_CN_SHRT_NM, CASE WHEN 1 = 1 THEN 2 END DIRECTION FROM TBS_TRD_CBT.CBT_DL_DTL CDD WHERE 1=1 AND ( CDD.SLR_TRDR_CD = :9 OR CDD.SLR_AGNCY_INSTN_TRDR_CD = :10 OR ( CDD.SELL_SIDE_TRDNG_ACNT_CD = :11 ) OR (CDD.SLR_TRDR_CD IS NULL AND CDD.SELL_SIDE_TRDNG_ACNT_CD = :12 ) ) UNION ALL SELECT CDD.DL_CD, CDD.DL_TM, CDD.QT_RQST_CD, CDD.SLR_QT_CD AS PTY_QT_CD, CDD.BYR_QT_CD AS CP_QT_CD, CDD.SLR_ORDR_CD AS PTY_ORDR_CD, CDD.BYR_ORDR_CD AS CP_ORDR_CD, CDD.TRD_RCRD_CD, CDD.STLMNT_AGNCY_CD, CDD.BOND_CD, CDD.BNDS_NM, CDD.BOND_MSTR_TP, CDD.BOND_TP_ID, CDD.TRDNG_MTHD_CD, CDD.QT_RQST_TP, CDD.ALCTN_INDCTR, CDD.NGTT_QT_SRC, DECODE(CDD.DL_TP,'2','鍋氬競鎴愪氦','4','灏濊瘯鍋氬競鎴愪氦',NULL,NULL,'闈炲仛甯傛垚浜?) AS DL_TP, CDD.QT_TP, CDD.CHNL_TP, CDD.CHNL, CDD.PRNCPL_PER_HNDRD_YUAN, CDD.PRNCPL, CDD.NET_PRC, CDD.NMNL_VOL, CDD.YLD_TO_MRTY, CDD.EXRCS_YLD, CDD.CLRNG_MTHD, CDD.AMNT, CDD.STLMNT_SPD_NM, CDD.BOND_TP_NM, CDD.ACRD_INTRST, CDD.TOTL_ACRD_INTRST, CDD.ALL_PRC, CDD.STLMNT_AMNT, CDD.CLRNG_ST, CDD.STLMNT_MTHD_NM, CDD.STLMNT_DT, CDD.BOND_CCY, CDD.QT_SRC, CDD.BOND_INDCTR_LIST, CDD.STLMNT_CCY, CDD.EXCHNG_RATE, CDD.STLMNT_RSLT, CDD.BSNS_MDL, CDD.SLR_CPTL_BNK_NM AS PTY_CPTL_BNK_NM, CDD.SLR_DPST_ACNT_NM AS PTY_DPST_ACNT_NM, CDD.SLR_CPTL_ACNT_NO AS PTY_CPTL_ACNT_NO, CDD.SLR_PYMNT_SYS_CD AS PTY_PYMNT_SYS_CD, CDD.SELL_SIDE_DPST_ACNT AS PTY_SIDE_DPST_CD, CDD.SLR_DPST_INSTN_NM AS PTY_DPST_INSTN_NM, CDD.SLR_CPTL_ACNT_NM AS PTY_CPTL_ACNT_NM, CDD.BYR_CPTL_BNK_NM AS CP_CPTL_BNK_NM, CDD.BYR_DPST_ACNT_NM AS CP_DPST_ACNT_NM, CDD.BYR_CPTL_ACNT_NO AS CP_CPTL_ACNT_NO, CDD.BYR_PYMNT_SYS_CD AS CP_PYMNT_SYS_CD, CDD.BUY_SIDE_DPST_CD AS CP_SIDE_DPST_ACNT, CDD.BYR_DPST_INSTN_NM AS CP_DPST_INSTN_NM, CDD.BYR_CPTL_ACNT_NM AS CP_CPTL_ACNT_NM, CDD.SLR_INSTN_CD AS PTY_INSTN_CD, CDD.BYR_INSTN_CD AS CP_INSTN_CD, CDD.SLR_AGNCY_INSTN_SHRT_FULL_NM AS PTY_AGNCY_INSTN_SHRT_FULL_NM, CDD.BYR_AGNCY_INSTN_SHRT_FULL_NM AS CP_AGNCY_INSTN_SHRT_FULL_NM, CDD.SLR_TRDR_CD AS PTY_TRDR_CD, CDD.SLR_TRDR_NM AS PTY_TRDR_NM, CDD.BYR_TRDR_CD AS CP_TRDR_CD, CDD.BYR_TRDR_NM AS CP_TRDR_NM, CDD.SELL_SIDE_TRDNG_ACNT_CD AS PTY_SIDE_TRDNG_ACNT_CD, CDD.BUY_SIDE_TRDNG_ACNT_CD AS CP_SIDE_TRDNG_ACNT_CD, CDD.SLR_TRD_ACNT_CN_SHRT_NM AS PTY_TRD_ACNT_CN_SHRT_NM, CDD.BYR_TRD_ACNT_CN_SHRT_NM AS CP_TRD_ACNT_CN_SHRT_NM, CDD.SLR_AGNCY_INSTN_TRDR_NM AS PTY_AGNCY_INSTN_TRDR_NM, CDD.BYR_AGNCY_INSTN_TRDR_NM AS CP_AGNCY_INSTN_TRDR_CD, CDD.BYR_AGNCY_INSTN_TRDR_NM AS CP_AGNCY_INSTN_TRDR_NM, CDD.DL_ST, CDD.SLR_INSTN_CN_SHRT_NM AS PTY_INSTN_CN_SHRT_NM, CDD.BYR_INSTN_CN_SHRT_NM AS CP_INSTN_CN_SHRT_NM, CASE WHEN 1 = 1 THEN 2 END DIRECTION FROM TBS_TRD_CBT.CBT_DL_DTL_HSTRY CDD WHERE 1=1 AND ( CDD.SLR_TRDR_CD = :13 OR CDD.SLR_AGNCY_INSTN_TRDR_CD = :14 OR ( CDD.SELL_SIDE_TRDNG_ACNT_CD = :15 ) OR (CDD.SLR_TRDR_CD IS NULL AND CDD.SELL_SIDE_TRDNG_ACNT_CD = :16 ) ) ) X WHERE 1=1 AND X.DL_TM &gt;= TO_TIMESTAMP(:17 , 'yyyy/mm/dd hh24:mi:ss:ff') AND X.DL_TM &lt;= TO_TIMESTAMP(:18 , 'yyyy/mm/dd hh24:mi:ss:ff') AND X.PTY_TRDR_NM = :19 )</t>
    <phoneticPr fontId="1" type="noConversion" alignment="left"/>
  </si>
  <si>
    <t xml:space="preserve">6h3sh4gsx439t</t>
    <phoneticPr fontId="1" type="noConversion" alignment="left"/>
  </si>
  <si>
    <t xml:space="preserve">SELECT SUM(AA.BUY_NMNL_VOL) AS BUY_NMNL_VOL_SUM, SUM(AA.BUY_COUNT) AS BUY_COUNT_SUM, SUM(AA.SLR_NMNL_VOL) AS SLR_NMNL_VOL_SUM, SUM(AA.SLR_COUNT) AS SLR_COUNT_SUM, COUNT(1) AS COUNT_SUM, AA.BOND_CCY FROM ( SELECT BUY_NMNL_VOL, BUY_COUNT, SLR_NMNL_VOL, SLR_COUNT, BOND_CCY, DL_TM, QT_RQST_CD, PTY_QT_CD, CP_QT_CD, PTY_ORDR_CD, BOND_CD, CLRNG_MTHD, TRDNG_MTHD_CD, BSNS_MDL, DL_TP, PTY_TRD_ACNT_CN_SHRT_NM, CP_TRD_ACNT_CN_SHRT_NM, CP_INSTN_CN_SHRT_NM, PTY_TRDR_NM, DL_CD, BOND_TP_ID, DIRECTION FROM ( SELECT CDD.NMNL_VOL AS BUY_NMNL_VOL, 1 AS BUY_COUNT, 0 AS SLR_NMNL_VOL, 0 AS SLR_COUNT, CDD.BOND_CCY, CDD.DL_TM, CDD.QT_RQST_CD, CDD.BYR_QT_CD AS PTY_QT_CD, CDD.SLR_QT_CD AS CP_QT_CD, CDD.BYR_ORDR_CD AS PTY_ORDR_CD, CDD.BOND_CD, CDD.CLRNG_MTHD, CDD.TRDNG_MTHD_CD, CDD.BSNS_MDL, DECODE(CDD.DL_TP,'1','鍋氬競鎴愪氦','3','灏濊瘯鍋氬競鎴愪氦',NULL,NULL,'闈炲仛甯傛垚浜?) AS DL_TP, CDD.DL_ST, CDD.BYR_TRD_ACNT_CN_SHRT_NM AS PTY_TRD_ACNT_CN_SHRT_NM, CDD.SLR_TRD_ACNT_CN_SHRT_NM AS CP_TRD_ACNT_CN_SHRT_NM, CDD.SLR_INSTN_CN_SHRT_NM AS CP_INSTN_CN_SHRT_NM, CDD.BYR_TRDR_NM AS PTY_TRDR_NM, CDD.DL_CD, BOND_TP_ID, CASE WHEN 1 = 1 THEN 1 END AS DIRECTION FROM TBS_TRD_CBT.CBT_DL_DTL CDD WHERE 1=1 AND CDD.DL_ST != '2' AND ( CDD.BYR_TRDR_CD = :1 OR CDD.BYR_AGNCY_INSTN_TRDR_CD = :2 OR ( CDD.BUY_SIDE_TRDNG_ACNT_CD = :3 ) OR (CDD.BYR_TRDR_CD IS NULL AND CDD.BUY_SIDE_TRDNG_ACNT_CD = :4 ) ) UNION ALL SELECT CDD.NMNL_VOL AS BUY_NMNL_VOL, 1 AS BUY_COUNT, 0 AS SLR_NMNL_VOL, 0 AS SLR_COUNT, CDD.BOND_CCY, CDD.DL_TM, CDD.QT_RQST_CD, CDD.BYR_QT_CD AS PTY_QT_CD, CDD.SLR_QT_CD AS CP_QT_CD, CDD.BYR_ORDR_CD AS PTY_ORDR_CD, CDD.BOND_CD, CDD.CLRNG_MTHD, CDD.TRDNG_MTHD_CD, CDD.BSNS_MDL, DECODE(CDD.DL_TP,'1','鍋氬競鎴愪氦','3','灏濊瘯鍋氬競鎴愪氦',NULL,NULL,'闈炲仛甯傛垚浜?) AS DL_TP, CDD.DL_ST, CDD.BYR_TRD_ACNT_CN_SHRT_NM AS PTY_TRD_ACNT_CN_SHRT_NM, CDD.SLR_TRD_ACNT_CN_SHRT_NM AS CP_TRD_ACNT_CN_SHRT_NM, CDD.SLR_INSTN_CN_SHRT_NM AS CP_INSTN_CN_SHRT_NM, CDD.BYR_TRDR_NM AS PTY_TRDR_NM, CDD.DL_CD, BOND_TP_ID, CASE WHEN 1 = 1 THEN 1 END AS DIRECTION FROM TBS_TRD_CBT.CBT_DL_DTL_HSTRY CDD WHERE 1=1 AND CDD.DL_ST != '2' AND ( CDD.BYR_TRDR_CD = :5 OR CDD.BYR_AGNCY_INSTN_TRDR_CD = :6 OR ( CDD.BUY_SIDE_TRDNG_ACNT_CD = :7 ) OR (CDD.BYR_TRDR_CD IS NULL AND CDD.BUY_SIDE_TRDNG_ACNT_CD = :8 ) ) UNION ALL SELECT 0 AS BUY_NMNL_VOL, 0 AS BUY_COUNT, CDD.NMNL_VOL AS SLR_NMNL_VOL, 1 AS SLR_COUNT, CDD.BOND_CCY, CDD.DL_TM, CDD.QT_RQST_CD, CDD.SLR_QT_CD AS PTY_QT_CD, CDD.BYR_QT_CD AS CP_QT_CD, CDD.SLR_ORDR_CD AS PTY_ORDR_CD, CDD.BOND_CD, CDD.CLRNG_MTHD, CDD.TRDNG_MTHD_CD, CDD.BSNS_MDL, DECODE(CDD.DL_TP,'2','鍋氬競鎴愪氦','4','灏濊瘯鍋氬競鎴愪氦',NULL,NULL,'闈炲仛甯傛垚浜?) AS DL_TP, CDD.DL_ST, CDD.SLR_TRD_ACNT_CN_SHRT_NM AS PTY_TRD_ACNT_CN_SHRT_NM, CDD.BYR_TRD_ACNT_CN_SHRT_NM AS CP_TRD_ACNT_CN_SHRT_NM, CDD.BYR_INSTN_CN_SHRT_NM AS CP_INSTN_CN_SHRT_NM, CDD.SLR_TRDR_NM AS PTY_TRDR_NM, CDD.DL_CD, BOND_TP_ID, CASE WHEN 1 = 1 THEN 2 END AS DIRECTION FROM TBS_TRD_CBT.CBT_DL_DTL CDD WHERE 1=1 AND CDD.DL_ST != '2' AND ( CDD.SLR_TRDR_CD = :9 OR CDD.SLR_AGNCY_INSTN_TRDR_CD = :10 OR ( CDD.SELL_SIDE_TRDNG_ACNT_CD = :11 ) OR (CDD.SLR_TRDR_CD IS NULL AND CDD.SELL_SIDE_TRDNG_ACNT_CD = :12 ) ) UNION ALL SELECT 0 AS BUY_NMNL_VOL, 0 AS BUY_COUNT, CDD.NMNL_VOL AS SLR_NMNL_VOL, 1 AS SLR_COUNT, CDD.BOND_CCY, CDD.DL_TM, CDD.QT_RQST_CD, CDD.SLR_QT_CD AS PTY_QT_CD, CDD.BYR_QT_CD AS CP_QT_CD, CDD.SLR_ORDR_CD AS PTY_ORDR_CD, CDD.BOND_CD, CDD.CLRNG_MTHD, CDD.TRDNG_MTHD_CD, CDD.BSNS_MDL, DECODE(CDD.DL_TP,'2','鍋氬競鎴愪氦','4','灏濊瘯鍋氬競鎴愪氦',NULL,NULL,'闈炲仛甯傛垚浜?) AS DL_TP, CDD.DL_ST, CDD.SLR_TRD_ACNT_CN_SHRT_NM AS PTY_TRD_ACNT_CN_SHRT_NM, CDD.BYR_TRD_ACNT_CN_SHRT_NM AS CP_TRD_ACNT_CN_SHRT_NM, CDD.BYR_INSTN_CN_SHRT_NM AS CP_INSTN_CN_SHRT_NM, CDD.SLR_TRDR_NM AS PTY_TRDR_NM, CDD.DL_CD, BOND_TP_ID, CASE WHEN 1 = 1 THEN 2 END AS DIRECTION FROM TBS_TRD_CBT.CBT_DL_DTL_HSTRY CDD WHERE 1=1 AND CDD.DL_ST != '2' AND ( CDD.SLR_TRDR_CD = :13 OR CDD.SLR_AGNCY_INSTN_TRDR_CD = :14 OR ( CDD.SELL_SIDE_TRDNG_ACNT_CD = :15 ) OR (CDD.SLR_TRDR_CD IS NULL AND CDD.SELL_SIDE_TRDNG_ACNT_CD = :16 ) ) ) X WHERE 1 = 1 AND X.DL_TM &gt;= TO_TIMESTAMP(:17 , 'yyyy/mm/dd hh24:mi:ss:ff') AND X.DL_TM &lt;= TO_TIMESTAMP(:18 , 'yyyy/mm/dd hh24:mi:ss:ff') AND X.DL_ST != '2' ) AA GROUP BY AA.BOND_CCY</t>
    <phoneticPr fontId="1" type="noConversion" alignment="left"/>
  </si>
  <si>
    <t xml:space="preserve">8VYZWU8CWA924</t>
    <phoneticPr fontId="1" type="noConversion" alignment="left"/>
  </si>
  <si>
    <t xml:space="preserve">SELECT * FROM (SELECT TEMP.*, ROWNUM NUM FROM ( SELECT DISTINCT    AST.AST_ID ASTID , AST.AST_CD ASTCD , INVSTR.INSTN_CD INSTNCD, AST.TRDR_SCTN TRDRSCTN   FROM (SELECT AST_ID, AST_CD, TRDR_SCTN            FROM TBS_BASE.AST_BSC_INFO          WHERE DEL_TAG = 0             AND BOND_ST = '3'             AND AUDT_ST IN (1, 3)) AST,         (SELECT DISTINCT AST_ID, INSTN_CD            FROM TBS_BASE.AST_INTRO_INVSTR          WHERE DEL_TAG = 0 ) INVSTR, (SELECT DISTINCT AST_ID    FROM TBS_BASE.AST_ELGBL_DTL   WHERE  DEL_TAG = '0'  ) AST_ELGBL_DTL   WHERE AST.AST_ID = INVSTR.AST_ID AND AST.AST_ID = AST_ELGBL_DTL.AST_ID ORDER BY ASTID,INSTN_CD) TEMP WHERE ROWNUM &lt;=23000000) WHERE NUM &gt;22500000</t>
    <phoneticPr fontId="1" type="noConversion" alignment="left"/>
  </si>
  <si>
    <t xml:space="preserve">TBS_BASE.AST_BSC_INFO,TBS_BASE.AST_ELGBL_DTL,TBS_BASE.AST_INTRO_INVSTR</t>
    <phoneticPr fontId="1" type="noConversion" alignment="left"/>
  </si>
  <si>
    <t xml:space="preserve">PRMBMDI01</t>
    <phoneticPr fontId="1" type="noConversion" alignment="left"/>
  </si>
  <si>
    <t xml:space="preserve">BFNP5WC9GUCYH</t>
    <phoneticPr fontId="1" type="noConversion" alignment="left"/>
  </si>
  <si>
    <r>
      <rPr>
        <rFont val="Microsoft YaHei"/>
        <sz val="9.0"/>
        <color rgb="FF000000"/>
      </rPr>
      <t xml:space="preserve">SELECT APLN.USR_CD AS TRDR_CD,  APLN.TRDNG_ACNT_CD, APLN.AUTH_RULE, USRRNM.USR_NM AS TRDR_NM,  USRRNM.TRDR_NM_PNYN AS TRDR_NM_PNYN,  TABI.TRD_ACNT_NM,  TABI.INSTN_CN_SHRT_NM AS TRD_ACNT_CN_SHRT_NM,  TABI.PNYN,  QLFCTNS.BSNS_QLFCTNS_ATTR_VL AS PLTFRM_INDCTR_LIST,  QLFCTNS.BSNS_QLFCTNS_TP_SET,  USR.USR_TP AS USR_TP,  INSTN.INSTN_CD,  INSTN.INSTN_CN_SHRT_NM,  INSTN.INSTN_EN_SHRT_NM,  TRDR_SCTN_TB.MSTR_TRDNG_ACNT_CTGRY,  TABI.MSTR_TRD_ACNT_F,  TRDR_SCTN_TB.TRDR_SCTN,  ( CASE  WHEN APLN.TRDNG_ACNT_CD = UPTAI.PRFRD_TRDNG_ACNT_CD THEN '1' ELSE '0' END) AS USR_PRFRD_TRDNG_ACNT_F,  ( CASE  WHEN IOTAF.MICCOUNT &gt; 0 THEN '0' ELSE '1' END) AS INSTN_ONLY_TRD_ACNT_F, CAI.SLV_RL_TAG AS CNSGNMNT_AGNCY_INDCTR,  QLFCTNS.MMKR_TP AS  MMKR_TP   FROM TBS_BASE.APLN_AUTH_RSLT APLN, TBS_BASE.USR_INFO USR,  TBS_BASE.USR_REAL_NM_INFO USRRNM,  TBS_BASE.INSTN_INFO INSTN,  TBS_BASE.TRD_ACNT_BASE_INFO TABI,  TBS_BASE.USR_PRFRD_TRD_ACNT_INFO UPTAI,  ( SELECT TABQI.TRDNG_ACNT_CD, LISTAGG('@'||BSNS_QLFCTNS_TP||'@', ',') WITHIN GROUP(ORDER BY BSNS_QLFCTNS_TP) AS BSNS_QLFCTNS_TP_SET, LISTAGG( ( CASE WHEN TABQS.BSNS_QLFCTNS_ATTR_NM = 'CHANNEL' AND TABQS.BSNS_QLFCTNS_ATTR_VL = '1' THEN 'CN_2'||'-BQ_'||TABQI.BSNS_QLFCTNS_TP  WHEN TABQS.BSNS_QLFCTNS_ATTR_NM = 'CHANNEL' AND TABQS.BSNS_QLFCTNS_ATTR_VL = '2' THEN 'CN_3'||'-BQ_'||TABQI.BSNS_QLFCTNS_TP  WHEN TABQS.BSNS_QLFCTNS_ATTR_NM = 'CHANNEL' AND TABQS.BSNS_QLFCTNS_ATTR_VL = '4' THEN 'CN_1'||'-BQ_'||TABQI.BSNS_QLFCTNS_TP  END) , ',') WITHIN GROUP(ORDER BY TABQI.BSNS_QLFCTNS_TP) AS BSNS_QLFCTNS_ATTR_VL, LISTAGG(  (   CASE    WHEN TABQS.BSNS_QLFCTNS_ATTR_NM = 'MARKETMAKERTYPE' AND TABQS.BSNS_QLFCTNS_ATTR_VL = '1' THEN '1' WHEN TABQS.BSNS_QLFCTNS_ATTR_NM = 'MARKETMAKERTYPE' AND TABQS.BSNS_QLFCTNS_ATTR_VL = '2' THEN '2' END  ) , ',')  WITHIN GROUP(ORDER BY TABQI.BSNS_QLFCTNS_TP) AS MMKR_TP FROM TBS_BASE.TRD_ACNT_BSNS_QLFCTNS_INFO TABQI,  TBS_BASE.TRD_ACNT_BSNS_QLFCTNS_SPLMNT TABQS  WHERE TABQI.BSNS_QLFCTNS_ID = TABQS.BSNS_QLFCTNS_CHLD_ID(+) AND TABQI.BSNS_QLFCTNS_ST = '1' AND TABQI.DT_TO &gt;= SYSDATE AND (LNNVL(TABQI.PRDCT_CD != 'CBT')  OR LNNVL(TABQI.PRDCT_CD != 'ALL'))  GROUP BY TABQI.TRDNG_ACNT_CD)  QLFCTNS,  ( SELECT INSTN_CD, IOI.MSTR_TRDNG_ACNT_CTGRY, IOI.INSTN_AND_INSTN_IDNTY_RL_ST, ( CASE WHEN IOI.INSTN_IDNTY_CN_NM = '卤戮卤脪陆禄脪脳鲁脡脭卤' THEN '1' WHEN IOI.INSTN_IDNTY_CN_NM = '鹿脷录脢卤戮卤脪陆禄脪脳鲁脡脭卤' THEN '2' END) AS TRDR_SCTN FROM TBS_BASE.IDNTY_OF_INSTN IOI WHERE IOI.INSTN_AND_INSTN_IDNTY_RL_ST = 'A'  ) TRDR_SCTN_TB,  ( SELECT IAIR.MSTR_INSTN_CD, COUNT(IAIR.MSTR_INSTN_CD) AS MICCOUNT FROM TBS_BASE.INSTN_AND_INSTN_RL IAIR  WHERE IAIR.INSTN_RLTN_ST = '1' GROUP BY IAIR.MSTR_INSTN_CD) IOTAF,  ( SELECT SLV_RL.TRDNG_ACNT_CD, LISTAGG(SLV_RL.SLV_RL_TAG, ',') WITHIN GROUP(ORDER BY SLV_RL_TAG) AS SLV_RL_TAG FROM ( SELECT DISTINCT TABI.TRDNG_ACNT_CD, SRT.SLV_RL_TAG AS SLV_RL_TAG FROM TBS_BASE.TRD_ACNT_BASE_INFO TABI, TBS_CFG.SLV_RL_TAG SRT, TBS_BASE.INSTN_AND_INSTN_RL RL  WHERE SRT.SLV_RL_TP_ID = RL.SLV_RL_TP_ID AND ( TABI.TRDNG_ACNT_CD = RL.MSTR_INSTN_CD OR TABI.TRDNG_ACNT_CD = RL.SLV_INSTN_CD) AND RL.INSTN_RLTN_ST = '1'  AND SRT.DEL_INDCTR = '2'  ) SLV_RL  GROUP BY SLV_RL.TRDNG_ACNT_CD) CAI WHERE APLN.TRDNG_ACNT_CD = QLFCTNS.TRDNG_ACNT_CD (+) AND USR.USR_CD = APLN.USR_CD (+) AND USR.INSTN_CD = INSTN.INSTN_CD (+) AND USR.USR_CD = USRRNM.USR_CD (+) AND APLN.TRDNG_ACNT_CD = TABI.TRDNG_ACNT_CD (+) AND APLN.USR_CD = UPTAI.USR_CD (+) AND APLN.TRDNG_ACNT_CD = TRDR_SCTN_TB.INSTN_CD (+) AND TRDR_SCTN_TB.INSTN_AND_INSTN_IDNTY_RL_ST = 'A'  AND ( (CASE WHEN TABI.MSTR_TRD_ACNT_F = '1' THEN TRDR_SCTN_TB.MSTR_TRDNG_ACNT_CTGRY ELSE '2' END) ='2' OR (CASE WHEN TABI.MSTR_TRD_ACNT_F = '1' THEN TRDR_SCTN_TB.MSTR_TRDNG_ACNT_CTGRY ELSE '3' END) ='3') AND INSTN.INSTN_CD = IOTAF.MSTR_INSTN_CD(+) AND APLN.TRDNG_ACNT_CD = CAI.TRDNG_ACNT_CD(+) AND INSTR( APLN.AUTH_RULE, 'ID_QUOTETYPEAUTHCONFIG-AT_0-' ) &gt; 0  AND INSTN.INSTN_ST = 'A'  AND TABI.INSTN_ST = 'A'  AND (USRRNM.ATHNTCTN_STATE = '1' OR USRRNM.ATHNTCTN_STATE = '3')  AND APLN.USR_CD IS NOT NULL  AND APLN.TRDNG_ACNT_CD IS NOT NULL  AND TRDR_SCTN_TB.TRDR_SCTN IS NOT NULL   AND   ( LNNVL(INSTR(APLN.AUTH_RULE, '-PD_CBT-') = 0))  AND ( LNNVL(INSTR(APLN.AUTH_RULE, '-QT_1-') = 0) OR  LNNVL(INSTR(APLN.AUTH_RULE, '-QT_2-') = 0) OR  LNNVL(INSTR(APLN.AUTH_RULE, '-QT_3-') = 0) OR  LNNVL(INSTR(APLN.AUTH_RULE, '-QT_8-') = 0) OR  LNNVL(INSTR(APLN.AUTH_RULE, '-QT_9-') = 0))  AND APLN.USR_CD IN ( :1 ,  :2 ,  :3 ,  :4 ,  :5 ,  :6 ,  :7 ,  :8 ,  :9 ,  :10 ,  :11 ,  :12  ) ORDER BY APLN.TRDNG_ACNT_CD,APLN.USR_CD,QLFCTNS.BSNS_QLFCTNS_ATTR_VL</t>
    </r>
    <phoneticPr fontId="1" type="noConversion" alignment="left"/>
  </si>
  <si>
    <r>
      <rPr>
        <rFont val="Microsoft YaHei"/>
        <sz val="9.0"/>
        <color rgb="FF000000"/>
      </rPr>
      <t xml:space="preserve">TBS_BASE.APLN_AUTH_RSLT,TBS_BASE.IDNTY_OF_INSTN,TBS_BASE.INSTN_AND_INSTN_RL,TBS_BASE.INSTN_INFO,TBS_BASE.TRD_ACNT_BASE_INFO,TBS_BASE.TRD_ACNT_BSNS_QLFCTNS_INFO,TBS_BASE.TRD_ACNT_BSNS_QLFCTNS_SPLMNT,TBS_BASE.USR_INFO,TBS_BASE.USR_PRFRD_TRD_ACNT_INFO,TBS_BASE.USR_REAL_NM_INFO,TBS_CFG.SLV_RL_TAG</t>
    </r>
    <phoneticPr fontId="1" type="noConversion" alignment="left"/>
  </si>
  <si>
    <r>
      <rPr>
        <rFont val="Microsoft YaHei"/>
        <sz val="9.0"/>
      </rPr>
      <t xml:space="preserve">技术评估：正常，用于初始化交易员交易账户预处理表，上线时只执行一次</t>
    </r>
    <phoneticPr fontId="1" type="noConversion" alignment="left"/>
  </si>
  <si>
    <r>
      <rPr>
        <rFont val="Microsoft YaHei"/>
        <sz val="9.0"/>
        <color rgb="FF000000"/>
        <b val="true"/>
      </rPr>
      <t xml:space="preserve">开发人员</t>
    </r>
    <phoneticPr fontId="1" type="noConversion" alignment="left"/>
  </si>
  <si>
    <r>
      <rPr>
        <rFont val="Microsoft YaHei"/>
        <sz val="9.0"/>
        <color rgb="FF000000"/>
        <b val="true"/>
      </rPr>
      <t xml:space="preserve">计划上线版本</t>
    </r>
    <phoneticPr fontId="1" type="noConversion" alignment="left"/>
  </si>
  <si>
    <r>
      <rPr>
        <rFont val="微软雅黑"/>
        <sz val="10.0"/>
        <color rgb="FF000000"/>
        <b val="true"/>
      </rPr>
      <t xml:space="preserve">业务评估范围</t>
    </r>
    <phoneticPr fontId="1" type="noConversion" alignment="left"/>
  </si>
  <si>
    <r>
      <rPr>
        <rFont val="Microsoft YaHei"/>
        <sz val="9.0"/>
        <color rgb="FF000000"/>
        <b val="true"/>
      </rPr>
      <t xml:space="preserve">备注</t>
    </r>
    <phoneticPr fontId="1" type="noConversion" alignment="left"/>
  </si>
  <si>
    <r>
      <rPr>
        <rFont val="Microsoft YaHei"/>
        <sz val="9.0"/>
        <color rgb="FF000000"/>
      </rPr>
      <t xml:space="preserve">TBS</t>
    </r>
    <phoneticPr fontId="1" type="noConversion" alignment="left"/>
  </si>
  <si>
    <r>
      <rPr>
        <rFont val="Microsoft YaHei"/>
        <sz val="9.0"/>
        <color rgb="FF000000"/>
      </rPr>
      <t xml:space="preserve">债券折算比例信息(流水)</t>
    </r>
    <phoneticPr fontId="1" type="noConversion" alignment="left"/>
  </si>
  <si>
    <t xml:space="preserve">TBS_BASE.AST_CNVRSN_PRPRTN_DTL_AL</t>
    <phoneticPr fontId="1" type="noConversion" alignment="left"/>
  </si>
  <si>
    <r>
      <rPr>
        <rFont val="Microsoft YaHei"/>
        <sz val="9.0"/>
        <color rgb="FF000000"/>
      </rPr>
      <t xml:space="preserve">仍在使用，表不删除</t>
    </r>
    <phoneticPr fontId="1" type="noConversion" alignment="left"/>
  </si>
  <si>
    <r>
      <rPr>
        <rFont val="Microsoft YaHei"/>
        <sz val="10.0"/>
        <color rgb="FF000000"/>
      </rPr>
      <t xml:space="preserve">V1.4.3项目范围中，无此事项，有代码在读这张表</t>
    </r>
    <phoneticPr fontId="1" type="noConversion" alignment="left"/>
  </si>
  <si>
    <r>
      <rPr>
        <rFont val="Microsoft YaHei"/>
        <sz val="9.0"/>
        <color rgb="FF000000"/>
      </rPr>
      <t xml:space="preserve">质押式回购净额清算债券信息(流水)</t>
    </r>
    <phoneticPr fontId="1" type="noConversion" alignment="left"/>
  </si>
  <si>
    <t xml:space="preserve">TBS_BASE.AST_CRPO_NTNG_STLMNT_DTL_AL</t>
    <phoneticPr fontId="1" type="noConversion" alignment="left"/>
  </si>
  <si>
    <t xml:space="preserve">V1.4.3版本表未删除</t>
    <phoneticPr fontId="1" type="noConversion" alignment="left"/>
  </si>
  <si>
    <r>
      <rPr>
        <rFont val="Microsoft YaHei"/>
        <sz val="10.0"/>
        <color rgb="FF000000"/>
      </rPr>
      <t xml:space="preserve">V1.4.3项目范围中，有此事项，无代码在读写这张表</t>
    </r>
    <phoneticPr fontId="1" type="noConversion" alignment="left"/>
  </si>
  <si>
    <r>
      <rPr>
        <rFont val="Microsoft YaHei"/>
        <sz val="9.0"/>
        <color rgb="FF000000"/>
      </rPr>
      <t xml:space="preserve">债券每百元应计利息信息(流水)</t>
    </r>
    <phoneticPr fontId="1" type="noConversion" alignment="left"/>
  </si>
  <si>
    <t xml:space="preserve">TBS_BASE.AST_PER_HNDRD_ACRD_INTRST_AL</t>
    <phoneticPr fontId="1" type="noConversion" alignment="left"/>
  </si>
  <si>
    <t xml:space="preserve">核心库</t>
    <phoneticPr fontId="1" type="noConversion" alignment="left"/>
  </si>
  <si>
    <t xml:space="preserve">交易员交易账户预处理</t>
    <phoneticPr fontId="1" type="noConversion" alignment="left"/>
  </si>
  <si>
    <t xml:space="preserve">ODM_CBT.ODM_CBT_TRDR_ACNT_PRE_PRCSNG</t>
    <phoneticPr fontId="1" type="noConversion" alignment="left"/>
  </si>
  <si>
    <t xml:space="preserve">V1.4.3版本表已删除</t>
    <phoneticPr fontId="1" type="noConversion" alignment="left"/>
  </si>
  <si>
    <t xml:space="preserve">报价参与方</t>
    <phoneticPr fontId="1" type="noConversion" alignment="left"/>
  </si>
  <si>
    <t xml:space="preserve">ODM_CBT.QT_PTY</t>
    <phoneticPr fontId="1" type="noConversion" alignment="left"/>
  </si>
  <si>
    <r>
      <rPr>
        <rFont val="Microsoft YaHei"/>
        <sz val="9.0"/>
        <color rgb="FF000000"/>
      </rPr>
      <t xml:space="preserve">TBS库</t>
    </r>
    <phoneticPr fontId="1" type="noConversion" alignment="left"/>
  </si>
  <si>
    <t xml:space="preserve">缓存</t>
    <phoneticPr fontId="1" type="noConversion" alignment="left"/>
  </si>
  <si>
    <t xml:space="preserve">使用率（143升级前）</t>
    <phoneticPr fontId="1" type="noConversion" alignment="left"/>
  </si>
  <si>
    <t xml:space="preserve">命中率（143升级前）</t>
    <phoneticPr fontId="1" type="noConversion" alignment="left"/>
  </si>
  <si>
    <t xml:space="preserve">使用率（143升级后）</t>
    <phoneticPr fontId="1" type="noConversion" alignment="left"/>
  </si>
  <si>
    <t xml:space="preserve">命中率（143升级后）</t>
    <phoneticPr fontId="1" type="noConversion" alignment="left"/>
  </si>
  <si>
    <r>
      <rPr>
        <rFont val="Microsoft YaHei"/>
        <sz val="9.0"/>
        <color rgb="FF000000"/>
        <b val="true"/>
      </rPr>
      <t xml:space="preserve">结论</t>
    </r>
    <phoneticPr fontId="1" type="noConversion" alignment="left"/>
  </si>
  <si>
    <t xml:space="preserve">QDM交易员基础信息</t>
    <phoneticPr fontId="1" type="noConversion" alignment="left"/>
  </si>
  <si>
    <t xml:space="preserve">无</t>
    <phoneticPr fontId="1" type="noConversion" alignment="left"/>
  </si>
  <si>
    <r>
      <rPr>
        <rFont val="Microsoft YaHei"/>
        <sz val="9.0"/>
        <color rgb="FF000000"/>
      </rPr>
      <t xml:space="preserve">32.6%&lt;50%</t>
    </r>
    <phoneticPr fontId="1" type="noConversion" alignment="left"/>
  </si>
  <si>
    <r>
      <rPr>
        <rFont val="Microsoft YaHei"/>
        <sz val="9.0"/>
        <color rgb="FF000000"/>
      </rPr>
      <t xml:space="preserve">上限从3w改为5w，13611/50000=32.6%</t>
    </r>
    <phoneticPr fontId="1" type="noConversion" alignment="left"/>
  </si>
  <si>
    <t xml:space="preserve">QDM生效参数值</t>
    <phoneticPr fontId="1" type="noConversion" alignment="left"/>
  </si>
  <si>
    <r>
      <rPr>
        <rFont val="Microsoft YaHei"/>
        <sz val="9.0"/>
        <color rgb="FF000000"/>
      </rPr>
      <t xml:space="preserve">48.1%&lt;50%</t>
    </r>
    <phoneticPr fontId="1" type="noConversion" alignment="left"/>
  </si>
  <si>
    <r>
      <rPr>
        <rFont val="Microsoft YaHei"/>
        <sz val="9.0"/>
      </rPr>
      <t xml:space="preserve">缓存参数数量从541减为481,481/1000=48.1%</t>
    </r>
    <phoneticPr fontId="1" type="noConversion" alignment="left"/>
  </si>
  <si>
    <r>
      <rPr>
        <rFont val="Microsoft YaHei"/>
        <sz val="9.0"/>
        <color rgb="FF000000"/>
        <b val="true"/>
      </rPr>
      <t xml:space="preserve">数据表</t>
    </r>
    <phoneticPr fontId="1" type="noConversion" alignment="left"/>
  </si>
  <si>
    <t xml:space="preserve">业务名</t>
    <phoneticPr fontId="1" type="noConversion" alignment="left"/>
  </si>
  <si>
    <r>
      <rPr>
        <rFont val="Microsoft YaHei"/>
        <sz val="9.0"/>
        <color rgb="FF000000"/>
        <b val="true"/>
      </rPr>
      <t xml:space="preserve">日间数据变化（143升级前）</t>
    </r>
    <phoneticPr fontId="1" type="noConversion" alignment="left"/>
  </si>
  <si>
    <r>
      <rPr>
        <rFont val="Microsoft YaHei"/>
        <sz val="9.0"/>
        <color rgb="FF000000"/>
        <b val="true"/>
      </rPr>
      <t xml:space="preserve">批处理阶段数据变化（143升级前）</t>
    </r>
    <phoneticPr fontId="1" type="noConversion" alignment="left"/>
  </si>
  <si>
    <r>
      <rPr>
        <rFont val="Microsoft YaHei"/>
        <sz val="9.0"/>
        <color rgb="FF000000"/>
        <b val="true"/>
      </rPr>
      <t xml:space="preserve">日间数据变化（143升后级前）</t>
    </r>
    <phoneticPr fontId="1" type="noConversion" alignment="left"/>
  </si>
  <si>
    <r>
      <rPr>
        <rFont val="Microsoft YaHei"/>
        <sz val="9.0"/>
        <color rgb="FF000000"/>
        <b val="true"/>
      </rPr>
      <t xml:space="preserve">批处理阶段数据变化（143升级后）</t>
    </r>
    <phoneticPr fontId="1" type="noConversion" alignment="left"/>
  </si>
  <si>
    <r>
      <rPr>
        <rFont val="Microsoft YaHei"/>
        <sz val="10.0"/>
        <color rgb="FF000000"/>
      </rPr>
      <t xml:space="preserve">QDM_BASE.QDM_CBT_TRDR_ACNT_PRE_PRCSNG</t>
    </r>
    <phoneticPr fontId="1" type="noConversion" alignment="left"/>
  </si>
  <si>
    <r>
      <rPr>
        <rFont val="Microsoft YaHei"/>
        <sz val="10.0"/>
        <color rgb="FF000000"/>
      </rPr>
      <t xml:space="preserve">现券买卖交易员交易账户预处理</t>
    </r>
    <phoneticPr fontId="1" type="noConversion" alignment="left"/>
  </si>
  <si>
    <t xml:space="preserve">赵攀</t>
    <phoneticPr fontId="1" type="noConversion" alignment="left"/>
  </si>
  <si>
    <r>
      <rPr>
        <rFont val="Microsoft YaHei"/>
        <sz val="9.0"/>
        <color rgb="FF000000"/>
      </rPr>
      <t xml:space="preserve">正常，已经是增量同步了</t>
    </r>
    <phoneticPr fontId="1" type="noConversion" alignment="left"/>
  </si>
  <si>
    <t xml:space="preserve">市场</t>
    <phoneticPr fontId="1" type="noConversion" alignment="left"/>
  </si>
  <si>
    <t xml:space="preserve">模块</t>
    <phoneticPr fontId="1" type="noConversion" alignment="left"/>
  </si>
  <si>
    <t xml:space="preserve">报价方式</t>
    <phoneticPr fontId="1" type="noConversion" alignment="left"/>
  </si>
  <si>
    <t xml:space="preserve">并发请求均值/tps</t>
    <phoneticPr fontId="1" type="noConversion" alignment="left"/>
  </si>
  <si>
    <t xml:space="preserve">并发请求峰/tps</t>
    <phoneticPr fontId="1" type="noConversion" alignment="left"/>
  </si>
  <si>
    <t xml:space="preserve">笔数/报价秒数</t>
    <phoneticPr fontId="1" type="noConversion" alignment="left"/>
  </si>
  <si>
    <t xml:space="preserve">并发大于10的TPS的次数</t>
    <phoneticPr fontId="1" type="noConversion" alignment="left"/>
  </si>
  <si>
    <t xml:space="preserve">极限处理能力/tps</t>
    <phoneticPr fontId="1" type="noConversion" alignment="left"/>
  </si>
  <si>
    <t xml:space="preserve">倍数</t>
    <phoneticPr fontId="1" type="noConversion" alignment="left"/>
  </si>
  <si>
    <r>
      <rPr>
        <rFont val="Microsoft YaHei"/>
        <sz val="9.0"/>
        <color rgb="FF000000"/>
      </rPr>
      <t xml:space="preserve">现券</t>
    </r>
    <phoneticPr fontId="1" type="noConversion" alignment="left"/>
  </si>
  <si>
    <t xml:space="preserve">NDM</t>
    <phoneticPr fontId="1" type="noConversion" alignment="left"/>
  </si>
  <si>
    <t xml:space="preserve">客户端对话报价</t>
    <phoneticPr fontId="1" type="noConversion" alignment="left"/>
  </si>
  <si>
    <t xml:space="preserve">2883/2347</t>
    <phoneticPr fontId="1" type="noConversion" alignment="left"/>
  </si>
  <si>
    <t xml:space="preserve">API对话报价</t>
    <phoneticPr fontId="1" type="noConversion" alignment="left"/>
  </si>
  <si>
    <t xml:space="preserve">1363/1139</t>
    <phoneticPr fontId="1" type="noConversion" alignment="left"/>
  </si>
  <si>
    <t xml:space="preserve">对话报价成交</t>
    <phoneticPr fontId="1" type="noConversion" alignment="left"/>
  </si>
  <si>
    <t xml:space="preserve">4222/3334</t>
    <phoneticPr fontId="1" type="noConversion" alignment="left"/>
  </si>
  <si>
    <t xml:space="preserve">客户端指示性报价</t>
    <phoneticPr fontId="1" type="noConversion" alignment="left"/>
  </si>
  <si>
    <t xml:space="preserve">2183/59</t>
    <phoneticPr fontId="1" type="noConversion" alignment="left"/>
  </si>
  <si>
    <t xml:space="preserve">API指示性报价</t>
    <phoneticPr fontId="1" type="noConversion" alignment="left"/>
  </si>
  <si>
    <t xml:space="preserve">48/1706</t>
    <phoneticPr fontId="1" type="noConversion" alignment="left"/>
  </si>
  <si>
    <t xml:space="preserve">QDM</t>
    <phoneticPr fontId="1" type="noConversion" alignment="left"/>
  </si>
  <si>
    <t xml:space="preserve">客户端请求报价</t>
    <phoneticPr fontId="1" type="noConversion" alignment="left"/>
  </si>
  <si>
    <t xml:space="preserve">10835/7013</t>
    <phoneticPr fontId="1" type="noConversion" alignment="left"/>
  </si>
  <si>
    <t xml:space="preserve">API请求报价</t>
    <phoneticPr fontId="1" type="noConversion" alignment="left"/>
  </si>
  <si>
    <t xml:space="preserve">2112/1897</t>
    <phoneticPr fontId="1" type="noConversion" alignment="left"/>
  </si>
  <si>
    <t xml:space="preserve">请求报价成交</t>
    <phoneticPr fontId="1" type="noConversion" alignment="left"/>
  </si>
  <si>
    <t xml:space="preserve">5926/4155</t>
    <phoneticPr fontId="1" type="noConversion" alignment="left"/>
  </si>
  <si>
    <t xml:space="preserve">客户端做市报价</t>
    <phoneticPr fontId="1" type="noConversion" alignment="left"/>
  </si>
  <si>
    <t xml:space="preserve">6673/423</t>
    <phoneticPr fontId="1" type="noConversion" alignment="left"/>
  </si>
  <si>
    <t xml:space="preserve">API做市报价</t>
    <phoneticPr fontId="1" type="noConversion" alignment="left"/>
  </si>
  <si>
    <t xml:space="preserve">12773/6491</t>
    <phoneticPr fontId="1" type="noConversion" alignment="left"/>
  </si>
  <si>
    <t xml:space="preserve">做市报价成交</t>
    <phoneticPr fontId="1" type="noConversion" alignment="left"/>
  </si>
  <si>
    <t xml:space="preserve">42/42</t>
    <phoneticPr fontId="1" type="noConversion" alignment="left"/>
  </si>
  <si>
    <t xml:space="preserve">ODM</t>
    <phoneticPr fontId="1" type="noConversion" alignment="left"/>
  </si>
  <si>
    <t xml:space="preserve">客户端订单</t>
    <phoneticPr fontId="1" type="noConversion" alignment="left"/>
  </si>
  <si>
    <t xml:space="preserve">5733/4595</t>
    <phoneticPr fontId="1" type="noConversion" alignment="left"/>
  </si>
  <si>
    <t xml:space="preserve">API订单</t>
    <phoneticPr fontId="1" type="noConversion" alignment="left"/>
  </si>
  <si>
    <t xml:space="preserve">9967/5913</t>
    <phoneticPr fontId="1" type="noConversion" alignment="left"/>
  </si>
  <si>
    <t xml:space="preserve">撮合成交</t>
    <phoneticPr fontId="1" type="noConversion" alignment="left"/>
  </si>
  <si>
    <t xml:space="preserve">2082/1439</t>
    <phoneticPr fontId="1" type="noConversion" alignment="left"/>
  </si>
  <si>
    <t xml:space="preserve">成交入库</t>
    <phoneticPr fontId="1" type="noConversion" alignment="left"/>
  </si>
  <si>
    <t xml:space="preserve">12272/7495</t>
    <phoneticPr fontId="1" type="noConversion" alignment="left"/>
  </si>
  <si>
    <r>
      <rPr>
        <rFont val="Microsoft YaHei"/>
        <sz val="9.0"/>
        <color rgb="FF000000"/>
      </rPr>
      <t xml:space="preserve">质押</t>
    </r>
    <phoneticPr fontId="1" type="noConversion" alignment="left"/>
  </si>
  <si>
    <t xml:space="preserve">10408/6498</t>
    <phoneticPr fontId="1" type="noConversion" alignment="left"/>
  </si>
  <si>
    <t xml:space="preserve">2820/2266</t>
    <phoneticPr fontId="1" type="noConversion" alignment="left"/>
  </si>
  <si>
    <t xml:space="preserve">12033/7857</t>
    <phoneticPr fontId="1" type="noConversion" alignment="left"/>
  </si>
  <si>
    <t xml:space="preserve">201/193</t>
    <phoneticPr fontId="1" type="noConversion" alignment="left"/>
  </si>
  <si>
    <t xml:space="preserve">/</t>
    <phoneticPr fontId="1" type="noConversion" alignment="left"/>
  </si>
  <si>
    <t xml:space="preserve">178/93</t>
    <phoneticPr fontId="1" type="noConversion" alignment="left"/>
  </si>
  <si>
    <t xml:space="preserve">2082/1493</t>
    <phoneticPr fontId="1" type="noConversion" alignment="left"/>
  </si>
  <si>
    <t xml:space="preserve">12809/8293</t>
    <phoneticPr fontId="1" type="noConversion" alignment="left"/>
  </si>
  <si>
    <r>
      <rPr>
        <rFont val="Microsoft YaHei"/>
        <sz val="9.0"/>
        <color rgb="FF000000"/>
      </rPr>
      <t xml:space="preserve">利率互换</t>
    </r>
    <phoneticPr fontId="1" type="noConversion" alignment="left"/>
  </si>
  <si>
    <t xml:space="preserve">实时承接客户端订单</t>
    <phoneticPr fontId="1" type="noConversion" alignment="left"/>
  </si>
  <si>
    <t xml:space="preserve">309/76</t>
    <phoneticPr fontId="1" type="noConversion" alignment="left"/>
  </si>
  <si>
    <t xml:space="preserve">实时承接API订单</t>
    <phoneticPr fontId="1" type="noConversion" alignment="left"/>
  </si>
  <si>
    <t xml:space="preserve">1222/487</t>
    <phoneticPr fontId="1" type="noConversion" alignment="left"/>
  </si>
  <si>
    <t xml:space="preserve">实时承接订单成交</t>
    <phoneticPr fontId="1" type="noConversion" alignment="left"/>
  </si>
  <si>
    <t xml:space="preserve">25/13</t>
    <phoneticPr fontId="1" type="noConversion" alignment="left"/>
  </si>
  <si>
    <t xml:space="preserve">非实时承接客户端订单</t>
    <phoneticPr fontId="1" type="noConversion" alignment="left"/>
  </si>
  <si>
    <t xml:space="preserve">4885/1221</t>
    <phoneticPr fontId="1" type="noConversion" alignment="left"/>
  </si>
  <si>
    <t xml:space="preserve">非实时承接API订单</t>
    <phoneticPr fontId="1" type="noConversion" alignment="left"/>
  </si>
  <si>
    <t xml:space="preserve">5586/1899</t>
    <phoneticPr fontId="1" type="noConversion" alignment="left"/>
  </si>
  <si>
    <t xml:space="preserve">非实时承接订单成交</t>
    <phoneticPr fontId="1" type="noConversion" alignment="left"/>
  </si>
  <si>
    <t xml:space="preserve">793/523</t>
    <phoneticPr fontId="1" type="noConversion" alignment="left"/>
  </si>
  <si>
    <r>
      <rPr>
        <rFont val="微软雅黑"/>
        <sz val="9.0"/>
      </rPr>
      <t xml:space="preserve">成交入库</t>
    </r>
    <phoneticPr fontId="1" type="noConversion" alignment="left"/>
  </si>
  <si>
    <t xml:space="preserve">现券</t>
    <phoneticPr fontId="1" type="noConversion" alignment="left"/>
  </si>
  <si>
    <t xml:space="preserve">4483/3336</t>
    <phoneticPr fontId="1" type="noConversion" alignment="left"/>
  </si>
  <si>
    <r>
      <rPr>
        <rFont val="Microsoft YaHei"/>
        <sz val="10.0"/>
        <color rgb="FF000000"/>
      </rPr>
      <t xml:space="preserve">优化</t>
    </r>
    <phoneticPr fontId="1" type="noConversion" alignment="left"/>
  </si>
  <si>
    <r>
      <rPr>
        <rFont val="Microsoft YaHei"/>
        <sz val="10.0"/>
        <color rgb="FF000000"/>
      </rPr>
      <t xml:space="preserve">V1.4.3</t>
    </r>
    <phoneticPr fontId="1" type="noConversion" alignment="left"/>
  </si>
  <si>
    <t xml:space="preserve">11535/7083</t>
    <phoneticPr fontId="1" type="noConversion" alignment="left"/>
  </si>
  <si>
    <r>
      <rPr>
        <rFont val="Microsoft YaHei"/>
        <sz val="9.0"/>
        <color rgb="FF000000"/>
        <b val="true"/>
      </rPr>
      <t xml:space="preserve">并发请求均值/tps</t>
    </r>
    <phoneticPr fontId="1" type="noConversion" alignment="left"/>
  </si>
  <si>
    <r>
      <rPr>
        <rFont val="Microsoft YaHei"/>
        <sz val="9.0"/>
        <color rgb="FF000000"/>
        <b val="true"/>
      </rPr>
      <t xml:space="preserve">并发请求峰/tps</t>
    </r>
    <phoneticPr fontId="1" type="noConversion" alignment="left"/>
  </si>
  <si>
    <r>
      <rPr>
        <rFont val="Microsoft YaHei"/>
        <sz val="9.0"/>
        <color rgb="FF000000"/>
        <b val="true"/>
      </rPr>
      <t xml:space="preserve">笔数/报价秒数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</si>
  <si>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并发大于10的TPS的次数</t>
    </r>
    <phoneticPr fontId="1" type="noConversion" alignment="left"/>
  </si>
  <si>
    <r>
      <rPr>
        <rFont val="Microsoft YaHei"/>
        <sz val="9.0"/>
        <color rgb="FF000000"/>
        <b val="true"/>
      </rPr>
      <t xml:space="preserve">极限处理能力/tps</t>
    </r>
    <phoneticPr fontId="1" type="noConversion" alignment="left"/>
  </si>
  <si>
    <t xml:space="preserve">优化前倍数</t>
    <phoneticPr fontId="1" type="noConversion" alignment="left"/>
  </si>
  <si>
    <r>
      <rPr>
        <rFont val="Microsoft YaHei"/>
        <sz val="9.0"/>
        <color rgb="FF000000"/>
        <b val="true"/>
      </rPr>
      <t xml:space="preserve">优化后倍数
</t>
    </r>
    <r>
      <rPr>
        <rFont val="Microsoft YaHei"/>
        <sz val="9.0"/>
        <b val="true"/>
      </rPr>
      <t xml:space="preserve">-2倍-10倍-</t>
    </r>
    <phoneticPr fontId="1" type="noConversion" alignment="left"/>
  </si>
  <si>
    <t xml:space="preserve">优化版本</t>
    <phoneticPr fontId="1" type="noConversion" alignment="left"/>
  </si>
  <si>
    <t xml:space="preserve">是否正常范围</t>
    <phoneticPr fontId="1" type="noConversion" alignment="left"/>
  </si>
  <si>
    <t xml:space="preserve">3024/67</t>
    <phoneticPr fontId="1" type="noConversion" alignment="left"/>
  </si>
  <si>
    <t xml:space="preserve">不正常</t>
    <phoneticPr fontId="1" type="noConversion" alignment="left"/>
  </si>
  <si>
    <t xml:space="preserve">13813/5817</t>
    <phoneticPr fontId="1" type="noConversion" alignment="left"/>
  </si>
  <si>
    <t xml:space="preserve">8656/5588</t>
    <phoneticPr fontId="1" type="noConversion" alignment="left"/>
  </si>
  <si>
    <t xml:space="preserve">质押</t>
    <phoneticPr fontId="1" type="noConversion" alignment="left"/>
  </si>
  <si>
    <t xml:space="preserve">9096/5777</t>
    <phoneticPr fontId="1" type="noConversion" alignment="left"/>
  </si>
  <si>
    <t xml:space="preserve">11923/7755</t>
    <phoneticPr fontId="1" type="noConversion" alignment="left"/>
  </si>
  <si>
    <t xml:space="preserve">12837/8355</t>
    <phoneticPr fontId="1" type="noConversion" alignment="left"/>
  </si>
  <si>
    <t xml:space="preserve">补全基础数据增加缓存</t>
    <phoneticPr fontId="1" type="noConversion" alignment="left"/>
  </si>
  <si>
    <t xml:space="preserve">2833/2078</t>
    <phoneticPr fontId="1" type="noConversion" alignment="left"/>
  </si>
  <si>
    <t xml:space="preserve">JOB_DESC</t>
    <phoneticPr fontId="1" type="noConversion" alignment="left"/>
  </si>
  <si>
    <t xml:space="preserve">JOB_CRON</t>
    <phoneticPr fontId="1" type="noConversion" alignment="left"/>
  </si>
  <si>
    <t xml:space="preserve">AUTHOR</t>
    <phoneticPr fontId="1" type="noConversion" alignment="left"/>
  </si>
  <si>
    <t xml:space="preserve">CNT（143升级前）</t>
    <phoneticPr fontId="1" type="noConversion" alignment="left"/>
  </si>
  <si>
    <t xml:space="preserve">EXECUTETIME（143升级前）</t>
    <phoneticPr fontId="1" type="noConversion" alignment="left"/>
  </si>
  <si>
    <t xml:space="preserve">CNT（143升级后）</t>
    <phoneticPr fontId="1" type="noConversion" alignment="left"/>
  </si>
  <si>
    <t xml:space="preserve">EXECUTETIME（143升级后）</t>
    <phoneticPr fontId="1" type="noConversion" alignment="left"/>
  </si>
  <si>
    <t xml:space="preserve">注销CRPO的RFQ过期报价定时任务:5a30874c-d290-47a5-a7a3-c79a633b1bbf</t>
    <phoneticPr fontId="1" type="noConversion" alignment="left"/>
  </si>
  <si>
    <t xml:space="preserve">*/10 * 7-23 * * ?</t>
    <phoneticPr fontId="1" type="noConversion" alignment="left"/>
  </si>
  <si>
    <t xml:space="preserve">qdm-jss</t>
    <phoneticPr fontId="1" type="noConversion" alignment="left"/>
  </si>
  <si>
    <t xml:space="preserve">未找到</t>
    <phoneticPr fontId="1" type="noConversion" alignment="left"/>
  </si>
  <si>
    <t xml:space="preserve">是</t>
    <phoneticPr fontId="1" type="noConversion" alignment="left"/>
  </si>
  <si>
    <t xml:space="preserve">RFQ请求报价、请求回复超时撤销定时任务:2e86df34-0b22-47d2-afab-c98068dd0ad3</t>
    <phoneticPr fontId="1" type="noConversion" alignment="left"/>
  </si>
  <si>
    <t xml:space="preserve">注销指示性过期报价定时任务:0fb3f492-f413-4d88-8b20-753b65d6a60c</t>
    <phoneticPr fontId="1" type="noConversion" alignment="left"/>
  </si>
  <si>
    <t xml:space="preserve">债券一致性校验作业:6815a32f-56b2-49b9-988d-cc7e125e9cae1540208445441</t>
    <phoneticPr fontId="1" type="noConversion" alignment="left"/>
  </si>
  <si>
    <t xml:space="preserve">0 0 0 * * ? *</t>
    <phoneticPr fontId="1" type="noConversion" alignment="left"/>
  </si>
  <si>
    <t xml:space="preserve">tbs-idp</t>
    <phoneticPr fontId="1" type="noConversion" alignment="left"/>
  </si>
  <si>
    <r>
      <rPr>
        <rFont val="Microsoft YaHei"/>
        <sz val="9.0"/>
        <color rgb="FF000000"/>
      </rPr>
      <t xml:space="preserve">未清洗成交行情数据结转定时任务:e521ff9b-6939-4383-865b-be8d91ef38ff</t>
    </r>
    <phoneticPr fontId="1" type="noConversion" alignment="left"/>
  </si>
  <si>
    <t xml:space="preserve">0 30 19 * * ? *</t>
    <phoneticPr fontId="1" type="noConversion" alignment="left"/>
  </si>
  <si>
    <t xml:space="preserve">tbs-market</t>
    <phoneticPr fontId="1" type="noConversion" alignment="left"/>
  </si>
  <si>
    <r>
      <rPr>
        <rFont val="Microsoft YaHei"/>
        <sz val="9.0"/>
        <color rgb="FF000000"/>
      </rPr>
      <t xml:space="preserve">每日深度清洗:9e96af8d-c383-49ac-b838-35f8721738c8</t>
    </r>
    <phoneticPr fontId="1" type="noConversion" alignment="left"/>
  </si>
  <si>
    <t xml:space="preserve">0 30 20 * * ? *</t>
    <phoneticPr fontId="1" type="noConversion" alignment="left"/>
  </si>
  <si>
    <t xml:space="preserve">消息盒子物理删除任务:28f14407-34f4-4970-bc1b-b78a12f6da381550210193061</t>
    <phoneticPr fontId="1" type="noConversion" alignment="left"/>
  </si>
  <si>
    <t xml:space="preserve">0 50 23 * * ?</t>
    <phoneticPr fontId="1" type="noConversion" alignment="left"/>
  </si>
  <si>
    <t xml:space="preserve">tbs-mcs</t>
    <phoneticPr fontId="1" type="noConversion" alignment="left"/>
  </si>
  <si>
    <t xml:space="preserve">每日统计质押式回购市场的成交:9b997766-f555-462c-bcd5-dddf66e5d6a41566987252370</t>
    <phoneticPr fontId="1" type="noConversion" alignment="left"/>
  </si>
  <si>
    <t xml:space="preserve">0 30 19 ? * *</t>
    <phoneticPr fontId="1" type="noConversion" alignment="left"/>
  </si>
  <si>
    <t xml:space="preserve">tbs-limitengine</t>
    <phoneticPr fontId="1" type="noConversion" alignment="left"/>
  </si>
  <si>
    <r>
      <rPr>
        <rFont val="Microsoft YaHei"/>
        <sz val="9.0"/>
        <color rgb="FF000000"/>
      </rPr>
      <t xml:space="preserve">头寸计算定时任务:c40441da-7d7d-4ef8-94d0-294837dcacce</t>
    </r>
    <phoneticPr fontId="1" type="noConversion" alignment="left"/>
  </si>
  <si>
    <t xml:space="preserve">0 30 6 * * ? *</t>
    <phoneticPr fontId="1" type="noConversion" alignment="left"/>
  </si>
  <si>
    <t xml:space="preserve">tbs-position</t>
    <phoneticPr fontId="1" type="noConversion" alignment="left"/>
  </si>
  <si>
    <r>
      <rPr>
        <rFont val="Microsoft YaHei"/>
        <sz val="9.0"/>
        <color rgb="FF000000"/>
      </rPr>
      <t xml:space="preserve">利率互换机构考核指标成交统计信息任务:b3554abc-2939-40e0-89fd-118cd0564c231571104122772</t>
    </r>
    <phoneticPr fontId="1" type="noConversion" alignment="left"/>
  </si>
  <si>
    <t xml:space="preserve">0 0 19 * * ?</t>
    <phoneticPr fontId="1" type="noConversion" alignment="left"/>
  </si>
  <si>
    <t xml:space="preserve">tbs-drvjss</t>
    <phoneticPr fontId="1" type="noConversion" alignment="left"/>
  </si>
  <si>
    <r>
      <rPr>
        <rFont val="Microsoft YaHei"/>
        <sz val="9.0"/>
        <color rgb="FF000000"/>
        <b val="true"/>
      </rPr>
      <t xml:space="preserve">类型</t>
    </r>
    <phoneticPr fontId="1" type="noConversion" alignment="left"/>
  </si>
  <si>
    <t xml:space="preserve">行标签</t>
    <phoneticPr fontId="1" type="noConversion" alignment="left"/>
  </si>
  <si>
    <t xml:space="preserve">求和项:日志量(Bytes)</t>
    <phoneticPr fontId="1" type="noConversion" alignment="left"/>
  </si>
  <si>
    <r>
      <rPr>
        <rFont val="Microsoft YaHei"/>
        <sz val="9.0"/>
        <color rgb="FF000000"/>
        <b val="true"/>
      </rPr>
      <t xml:space="preserve">143前日志量(MB）</t>
    </r>
    <phoneticPr fontId="1" type="noConversion" alignment="left"/>
  </si>
  <si>
    <r>
      <rPr>
        <rFont val="Microsoft YaHei"/>
        <sz val="9.0"/>
        <color rgb="FF000000"/>
        <b val="true"/>
      </rPr>
      <t xml:space="preserve">143前日志量(GB)</t>
    </r>
    <phoneticPr fontId="1" type="noConversion" alignment="left"/>
  </si>
  <si>
    <r>
      <rPr>
        <rFont val="Microsoft YaHei"/>
        <sz val="9.0"/>
        <color rgb="FF000000"/>
        <b val="true"/>
      </rPr>
      <t xml:space="preserve">143后日志量(MB)</t>
    </r>
    <phoneticPr fontId="1" type="noConversion" alignment="left"/>
  </si>
  <si>
    <r>
      <rPr>
        <rFont val="Microsoft YaHei"/>
        <sz val="9.0"/>
        <color rgb="FF000000"/>
        <b val="true"/>
      </rPr>
      <t xml:space="preserve">143后日志量(GB)</t>
    </r>
    <phoneticPr fontId="1" type="noConversion" alignment="left"/>
  </si>
  <si>
    <r>
      <rPr>
        <rFont val="Microsoft YaHei"/>
        <sz val="9.0"/>
        <color rgb="FF000000"/>
        <b val="true"/>
      </rPr>
      <t xml:space="preserve">升级前后相差量（MB）</t>
    </r>
    <phoneticPr fontId="1" type="noConversion" alignment="left"/>
  </si>
  <si>
    <t xml:space="preserve">优化情况</t>
    <phoneticPr fontId="1" type="noConversion" alignment="left"/>
  </si>
  <si>
    <t xml:space="preserve">后台</t>
    <phoneticPr fontId="1" type="noConversion" alignment="left"/>
  </si>
  <si>
    <t xml:space="preserve">tbs-dp-cbtcss</t>
    <phoneticPr fontId="1" type="noConversion" alignment="left"/>
  </si>
  <si>
    <r>
      <rPr>
        <rFont val="Microsoft YaHei"/>
        <sz val="9.0"/>
        <color rgb="FFFF0000"/>
        <b val="true"/>
      </rPr>
      <t xml:space="preserve">不正常，但是仍大于100M</t>
    </r>
    <phoneticPr fontId="1" type="noConversion" alignment="left"/>
  </si>
  <si>
    <t xml:space="preserve">tbs-dp-css</t>
    <phoneticPr fontId="1" type="noConversion" alignment="left"/>
  </si>
  <si>
    <t xml:space="preserve">tbs-dp-drvcss</t>
    <phoneticPr fontId="1" type="noConversion" alignment="left"/>
  </si>
  <si>
    <t xml:space="preserve">tbs-dp-repocss</t>
    <phoneticPr fontId="1" type="noConversion" alignment="left"/>
  </si>
  <si>
    <t xml:space="preserve">tbs-dp-smart</t>
    <phoneticPr fontId="1" type="noConversion" alignment="left"/>
  </si>
  <si>
    <t xml:space="preserve">tbs-dp-crposes</t>
    <phoneticPr fontId="1" type="noConversion" alignment="left"/>
  </si>
  <si>
    <r>
      <rPr>
        <rFont val="Microsoft YaHei"/>
        <sz val="9.0"/>
        <color rgb="FF87C120"/>
        <b val="true"/>
      </rPr>
      <t xml:space="preserve">正常，已小于100M</t>
    </r>
    <phoneticPr fontId="1" type="noConversion" alignment="left"/>
  </si>
  <si>
    <t xml:space="preserve">tbs-dp-ses</t>
    <phoneticPr fontId="1" type="noConversion" alignment="left"/>
  </si>
  <si>
    <r>
      <rPr>
        <rFont val="Microsoft YaHei"/>
        <sz val="9.0"/>
        <color rgb="FF000000"/>
      </rPr>
      <t xml:space="preserve">odm-mc-mkt_dat_irs_c</t>
    </r>
    <phoneticPr fontId="1" type="noConversion" alignment="left"/>
  </si>
  <si>
    <r>
      <rPr>
        <rFont val="Microsoft YaHei"/>
        <sz val="9.0"/>
        <color rgb="FF000000"/>
      </rPr>
      <t xml:space="preserve">V1.4.5</t>
    </r>
    <phoneticPr fontId="1" type="noConversion" alignment="left"/>
  </si>
  <si>
    <r>
      <rPr>
        <rFont val="Microsoft YaHei"/>
        <sz val="9.0"/>
        <color rgb="FF000000"/>
      </rPr>
      <t xml:space="preserve">未排入V1.4.3，计划V1.4.5优化</t>
    </r>
    <phoneticPr fontId="1" type="noConversion" alignment="left"/>
  </si>
  <si>
    <t xml:space="preserve">odm-mc-mkt_dat_irs_i</t>
    <phoneticPr fontId="1" type="noConversion" alignment="left"/>
  </si>
  <si>
    <t xml:space="preserve">odm-mc-mkt_dat_irs_t</t>
    <phoneticPr fontId="1" type="noConversion" alignment="left"/>
  </si>
  <si>
    <r>
      <rPr>
        <rFont val="Microsoft YaHei"/>
        <sz val="9.0"/>
        <color rgb="FF000000"/>
      </rPr>
      <t xml:space="preserve">odm-mc-dat_pbs_irs_d</t>
    </r>
    <phoneticPr fontId="1" type="noConversion" alignment="left"/>
  </si>
  <si>
    <r>
      <rPr>
        <rFont val="Microsoft YaHei"/>
        <sz val="9.0"/>
        <color rgb="FF000000"/>
      </rPr>
      <t xml:space="preserve">odm-mc-mth_eng_irs</t>
    </r>
    <phoneticPr fontId="1" type="noConversion" alignment="left"/>
  </si>
  <si>
    <r>
      <rPr>
        <rFont val="Microsoft YaHei"/>
        <sz val="9.0"/>
        <color rgb="FF000000"/>
      </rPr>
      <t xml:space="preserve">odm-mc-ord_qry_irs</t>
    </r>
    <phoneticPr fontId="1" type="noConversion" alignment="left"/>
  </si>
  <si>
    <t xml:space="preserve">ndm-dp-crpolimitworker</t>
    <phoneticPr fontId="1" type="noConversion" alignment="left"/>
  </si>
  <si>
    <t xml:space="preserve">odm-dp-irslimitworker</t>
    <phoneticPr fontId="1" type="noConversion" alignment="left"/>
  </si>
  <si>
    <t xml:space="preserve">odm-hppe-pretrd_c</t>
    <phoneticPr fontId="1" type="noConversion" alignment="left"/>
  </si>
  <si>
    <t xml:space="preserve">odm-hppe-pretrd_i</t>
    <phoneticPr fontId="1" type="noConversion" alignment="left"/>
  </si>
  <si>
    <t xml:space="preserve">qdm-dp-crpolimitworker</t>
    <phoneticPr fontId="1" type="noConversion" alignment="left"/>
  </si>
  <si>
    <t xml:space="preserve">qdm-mc-dat_pbs_01</t>
    <phoneticPr fontId="1" type="noConversion" alignment="left"/>
  </si>
  <si>
    <t xml:space="preserve">qdm-mc-dat_pbs_03</t>
    <phoneticPr fontId="1" type="noConversion" alignment="left"/>
  </si>
  <si>
    <t xml:space="preserve">qdm-mc-dat_pbs_04</t>
    <phoneticPr fontId="1" type="noConversion" alignment="left"/>
  </si>
  <si>
    <t xml:space="preserve">qdm-mc-mkt_mkr_01</t>
    <phoneticPr fontId="1" type="noConversion" alignment="left"/>
  </si>
  <si>
    <t xml:space="preserve">odm-mc-dat_pbs_irs_i</t>
    <phoneticPr fontId="1" type="noConversion" alignment="left"/>
  </si>
  <si>
    <t xml:space="preserve">qdm-hppe-pretrd_mmk_c</t>
    <phoneticPr fontId="1" type="noConversion" alignment="left"/>
  </si>
  <si>
    <t xml:space="preserve">qdm-hppe-pretrd_mmk_i</t>
    <phoneticPr fontId="1" type="noConversion" alignment="left"/>
  </si>
  <si>
    <t xml:space="preserve">tbs-dp-limitadapter</t>
    <phoneticPr fontId="1" type="noConversion" alignment="left"/>
  </si>
  <si>
    <t xml:space="preserve">tbs-dp-limitengine</t>
    <phoneticPr fontId="1" type="noConversion" alignment="left"/>
  </si>
  <si>
    <t xml:space="preserve">tbs-dp-alert</t>
    <phoneticPr fontId="1" type="noConversion" alignment="left"/>
  </si>
  <si>
    <r>
      <rPr>
        <rFont val="Microsoft YaHei"/>
        <sz val="10.0"/>
        <color rgb="FF000000"/>
      </rPr>
      <t xml:space="preserve">1、场务质押式应急撤销查询回购成交质押券明细。打印消息体
2、本币监测质押式成收盘异常
3、tbs-u-repowarning质押式回购对话报价消息|成交明细
4、新增备份数据跑马灯类型</t>
    </r>
    <phoneticPr fontId="1" type="noConversion" alignment="left"/>
  </si>
  <si>
    <t xml:space="preserve">tbs-dp-cbtjss</t>
    <phoneticPr fontId="1" type="noConversion" alignment="left"/>
  </si>
  <si>
    <r>
      <rPr>
        <rFont val="Microsoft YaHei"/>
        <sz val="9.0"/>
        <color rgb="FF000000"/>
      </rPr>
      <t xml:space="preserve">tbs-dp-crmarket</t>
    </r>
    <phoneticPr fontId="1" type="noConversion" alignment="left"/>
  </si>
  <si>
    <t xml:space="preserve">tbs-dp-crpodeal</t>
    <phoneticPr fontId="1" type="noConversion" alignment="left"/>
  </si>
  <si>
    <t xml:space="preserve">tbs-dp-dqs</t>
    <phoneticPr fontId="1" type="noConversion" alignment="left"/>
  </si>
  <si>
    <r>
      <rPr>
        <rFont val="Microsoft YaHei"/>
        <sz val="10.0"/>
        <color rgb="FF000000"/>
      </rPr>
      <t xml:space="preserve">获取到参数信息、权限缓存、to dsp TBS-DQS-5001 基准曲线</t>
    </r>
    <phoneticPr fontId="1" type="noConversion" alignment="left"/>
  </si>
  <si>
    <t xml:space="preserve">tbs-dp-drs</t>
    <phoneticPr fontId="1" type="noConversion" alignment="left"/>
  </si>
  <si>
    <t xml:space="preserve">tbs-dp-drvdeal</t>
    <phoneticPr fontId="1" type="noConversion" alignment="left"/>
  </si>
  <si>
    <t xml:space="preserve">tbs-dp-drvquote</t>
    <phoneticPr fontId="1" type="noConversion" alignment="left"/>
  </si>
  <si>
    <t xml:space="preserve">tbs-dp-fcs</t>
    <phoneticPr fontId="1" type="noConversion" alignment="left"/>
  </si>
  <si>
    <t xml:space="preserve">tbs-dp-irsmarket</t>
    <phoneticPr fontId="1" type="noConversion" alignment="left"/>
  </si>
  <si>
    <t xml:space="preserve">tbs-dp-irspqas</t>
    <phoneticPr fontId="1" type="noConversion" alignment="left"/>
  </si>
  <si>
    <t xml:space="preserve">tbs-dp-irsqdbs</t>
    <phoneticPr fontId="1" type="noConversion" alignment="left"/>
  </si>
  <si>
    <t xml:space="preserve">tbs-dp-market</t>
    <phoneticPr fontId="1" type="noConversion" alignment="left"/>
  </si>
  <si>
    <t xml:space="preserve">tbs-dp-mcs</t>
    <phoneticPr fontId="1" type="noConversion" alignment="left"/>
  </si>
  <si>
    <t xml:space="preserve">tbs-dp-odbs</t>
    <phoneticPr fontId="1" type="noConversion" alignment="left"/>
  </si>
  <si>
    <t xml:space="preserve">tbs-dp-order</t>
    <phoneticPr fontId="1" type="noConversion" alignment="left"/>
  </si>
  <si>
    <t xml:space="preserve">tbs-dp-position</t>
    <phoneticPr fontId="1" type="noConversion" alignment="left"/>
  </si>
  <si>
    <t xml:space="preserve">tbs-dp-pqas_1</t>
    <phoneticPr fontId="1" type="noConversion" alignment="left"/>
  </si>
  <si>
    <t xml:space="preserve">tbs-dp-pqas_2</t>
    <phoneticPr fontId="1" type="noConversion" alignment="left"/>
  </si>
  <si>
    <t xml:space="preserve">tbs-dp-pqas_3</t>
    <phoneticPr fontId="1" type="noConversion" alignment="left"/>
  </si>
  <si>
    <t xml:space="preserve">tbs-dp-pqas_4</t>
    <phoneticPr fontId="1" type="noConversion" alignment="left"/>
  </si>
  <si>
    <t xml:space="preserve">tbs-dp-pqas_5</t>
    <phoneticPr fontId="1" type="noConversion" alignment="left"/>
  </si>
  <si>
    <t xml:space="preserve">tbs-dp-qdbs</t>
    <phoneticPr fontId="1" type="noConversion" alignment="left"/>
  </si>
  <si>
    <t xml:space="preserve">tbs-dp-quote</t>
    <phoneticPr fontId="1" type="noConversion" alignment="left"/>
  </si>
  <si>
    <t xml:space="preserve">tbs-dp-rpquote</t>
    <phoneticPr fontId="1" type="noConversion" alignment="left"/>
  </si>
  <si>
    <t xml:space="preserve">tbs-dp-trend</t>
    <phoneticPr fontId="1" type="noConversion" alignment="left"/>
  </si>
  <si>
    <t xml:space="preserve">tbs-dp-rpdqs</t>
    <phoneticPr fontId="1" type="noConversion" alignment="left"/>
  </si>
  <si>
    <r>
      <rPr>
        <rFont val="Microsoft YaHei"/>
        <sz val="9.0"/>
        <color rgb="FF000000"/>
      </rPr>
      <t xml:space="preserve">ssc-dp-dealqry</t>
    </r>
    <phoneticPr fontId="1" type="noConversion" alignment="left"/>
  </si>
  <si>
    <t xml:space="preserve">ssc-dp-dealstorage</t>
    <phoneticPr fontId="1" type="noConversion" alignment="left"/>
  </si>
  <si>
    <r>
      <rPr>
        <rFont val="Microsoft YaHei"/>
        <sz val="9.0"/>
        <color rgb="FF000000"/>
      </rPr>
      <t xml:space="preserve">ssc-dp-dealreport</t>
    </r>
    <phoneticPr fontId="1" type="noConversion" alignment="left"/>
  </si>
  <si>
    <t xml:space="preserve">ssc-dp-dealreport</t>
    <phoneticPr fontId="1" type="noConversion" alignment="left"/>
  </si>
  <si>
    <t xml:space="preserve">ssc-dp-dealqry</t>
    <phoneticPr fontId="1" type="noConversion" alignment="left"/>
  </si>
  <si>
    <t xml:space="preserve">qdm-dp-jss</t>
    <phoneticPr fontId="1" type="noConversion" alignment="left"/>
  </si>
  <si>
    <t xml:space="preserve">tbs-dp-crqdbs</t>
    <phoneticPr fontId="1" type="noConversion" alignment="left"/>
  </si>
  <si>
    <t xml:space="preserve">tbs-dp-deal</t>
    <phoneticPr fontId="1" type="noConversion" alignment="left"/>
  </si>
  <si>
    <t xml:space="preserve">tbs-dp-dealapi</t>
    <phoneticPr fontId="1" type="noConversion" alignment="left"/>
  </si>
  <si>
    <t xml:space="preserve">tbs-dp-drvdqs</t>
    <phoneticPr fontId="1" type="noConversion" alignment="left"/>
  </si>
  <si>
    <t xml:space="preserve">tbs-dp-drvjss</t>
    <phoneticPr fontId="1" type="noConversion" alignment="left"/>
  </si>
  <si>
    <t xml:space="preserve">tbs-dp-drvmsc</t>
    <phoneticPr fontId="1" type="noConversion" alignment="left"/>
  </si>
  <si>
    <t xml:space="preserve">tbs-dp-orpomarket</t>
    <phoneticPr fontId="1" type="noConversion" alignment="left"/>
  </si>
  <si>
    <t xml:space="preserve">tbs-dp-premarket</t>
    <phoneticPr fontId="1" type="noConversion" alignment="left"/>
  </si>
  <si>
    <t xml:space="preserve">tbs-dp-report</t>
    <phoneticPr fontId="1" type="noConversion" alignment="left"/>
  </si>
  <si>
    <t xml:space="preserve">tbs-dp-rmbdqs</t>
    <phoneticPr fontId="1" type="noConversion" alignment="left"/>
  </si>
  <si>
    <t xml:space="preserve">tbs-dp-rpjss</t>
    <phoneticPr fontId="1" type="noConversion" alignment="left"/>
  </si>
  <si>
    <t xml:space="preserve">tbs-dp-sbfmarket</t>
    <phoneticPr fontId="1" type="noConversion" alignment="left"/>
  </si>
  <si>
    <t xml:space="preserve">tbs-dp-sirsmarket</t>
    <phoneticPr fontId="1" type="noConversion" alignment="left"/>
  </si>
  <si>
    <r>
      <rPr>
        <rFont val="Microsoft YaHei"/>
        <sz val="9.0"/>
        <color rgb="FF000000"/>
      </rPr>
      <t xml:space="preserve">rdi-ftps-front</t>
    </r>
    <phoneticPr fontId="1" type="noConversion" alignment="left"/>
  </si>
  <si>
    <t xml:space="preserve">V1.4.3&amp;V1.4.5</t>
    <phoneticPr fontId="1" type="noConversion" alignment="left"/>
  </si>
  <si>
    <r>
      <rPr>
        <rFont val="Microsoft YaHei"/>
        <sz val="9.0"/>
        <color rgb="FF000000"/>
      </rPr>
      <t xml:space="preserve">未列入V1.4.3修复，本来就排在V1.4.7RDI服务器改造中做</t>
    </r>
    <phoneticPr fontId="1" type="noConversion" alignment="left"/>
  </si>
  <si>
    <t xml:space="preserve">ndm-dp-crpo_mbrpreapi</t>
    <phoneticPr fontId="1" type="noConversion" alignment="left"/>
  </si>
  <si>
    <t xml:space="preserve">ndm-dp-repoids</t>
    <phoneticPr fontId="1" type="noConversion" alignment="left"/>
  </si>
  <si>
    <t xml:space="preserve">qdm-dp-mbrpreapi</t>
    <phoneticPr fontId="1" type="noConversion" alignment="left"/>
  </si>
  <si>
    <t xml:space="preserve">tbs-dp-cal</t>
    <phoneticPr fontId="1" type="noConversion" alignment="left"/>
  </si>
  <si>
    <t xml:space="preserve">tbs-dp-commonservice</t>
    <phoneticPr fontId="1" type="noConversion" alignment="left"/>
  </si>
  <si>
    <t xml:space="preserve">tbs-dp-drvtvidp</t>
    <phoneticPr fontId="1" type="noConversion" alignment="left"/>
  </si>
  <si>
    <t xml:space="preserve">tbs-dp-idp</t>
    <phoneticPr fontId="1" type="noConversion" alignment="left"/>
  </si>
  <si>
    <t xml:space="preserve">tbs-dp-irsmonitor</t>
    <phoneticPr fontId="1" type="noConversion" alignment="left"/>
  </si>
  <si>
    <t xml:space="preserve">tbs-dp-monitor</t>
    <phoneticPr fontId="1" type="noConversion" alignment="left"/>
  </si>
  <si>
    <t xml:space="preserve">tbs-dp-msc</t>
    <phoneticPr fontId="1" type="noConversion" alignment="left"/>
  </si>
  <si>
    <t xml:space="preserve">tbs-dp-platform</t>
    <phoneticPr fontId="1" type="noConversion" alignment="left"/>
  </si>
  <si>
    <t xml:space="preserve">tbs-dp-scheduler</t>
    <phoneticPr fontId="1" type="noConversion" alignment="left"/>
  </si>
  <si>
    <t xml:space="preserve">tbs-dp-ula</t>
    <phoneticPr fontId="1" type="noConversion" alignment="left"/>
  </si>
  <si>
    <t xml:space="preserve">ndm-dp-ids</t>
    <phoneticPr fontId="1" type="noConversion" alignment="left"/>
  </si>
  <si>
    <t xml:space="preserve">ndm-dp-idw</t>
    <phoneticPr fontId="1" type="noConversion" alignment="left"/>
  </si>
  <si>
    <t xml:space="preserve">ndm-dp-mbrpreapi</t>
    <phoneticPr fontId="1" type="noConversion" alignment="left"/>
  </si>
  <si>
    <t xml:space="preserve">ndm-dp-repoidw</t>
    <phoneticPr fontId="1" type="noConversion" alignment="left"/>
  </si>
  <si>
    <t xml:space="preserve">ndm-dp-validation</t>
    <phoneticPr fontId="1" type="noConversion" alignment="left"/>
  </si>
  <si>
    <t xml:space="preserve">odm-dp-drvtvids</t>
    <phoneticPr fontId="1" type="noConversion" alignment="left"/>
  </si>
  <si>
    <t xml:space="preserve">odm-dp-drvtvidw</t>
    <phoneticPr fontId="1" type="noConversion" alignment="left"/>
  </si>
  <si>
    <t xml:space="preserve">odm-dp-ids</t>
    <phoneticPr fontId="1" type="noConversion" alignment="left"/>
  </si>
  <si>
    <t xml:space="preserve">odm-dp-idw</t>
    <phoneticPr fontId="1" type="noConversion" alignment="left"/>
  </si>
  <si>
    <t xml:space="preserve">qdm-dp-ids</t>
    <phoneticPr fontId="1" type="noConversion" alignment="left"/>
  </si>
  <si>
    <t xml:space="preserve">qdm-dp-idw</t>
    <phoneticPr fontId="1" type="noConversion" alignment="left"/>
  </si>
  <si>
    <t xml:space="preserve">qdm-dp-preapitw</t>
    <phoneticPr fontId="1" type="noConversion" alignment="left"/>
  </si>
  <si>
    <t xml:space="preserve">qdm-dp-repoids</t>
    <phoneticPr fontId="1" type="noConversion" alignment="left"/>
  </si>
  <si>
    <t xml:space="preserve">qdm-dp-repoidw</t>
    <phoneticPr fontId="1" type="noConversion" alignment="left"/>
  </si>
  <si>
    <t xml:space="preserve">tbs-dp-rdi</t>
    <phoneticPr fontId="1" type="noConversion" alignment="left"/>
  </si>
  <si>
    <t xml:space="preserve">tbs-dp-rdireport</t>
    <phoneticPr fontId="1" type="noConversion" alignment="left"/>
  </si>
  <si>
    <t xml:space="preserve">tbs-dp-repoidp</t>
    <phoneticPr fontId="1" type="noConversion" alignment="left"/>
  </si>
  <si>
    <t xml:space="preserve">tbs-dp-repomonitor</t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</si>
</sst>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3">
    <numFmt numFmtId="164" formatCode="0.00_ "/>
    <numFmt numFmtId="165" formatCode="m&quot;月&quot;d&quot;日&quot;;@"/>
    <numFmt numFmtId="166" formatCode="h:mm:ss.0"/>
  </numFmts>
  <fonts count="3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9.0"/>
      <color rgb="FF000000"/>
    </font>
    <font>
      <name val="Microsoft YaHei"/>
      <family val="0"/>
      <sz val="9.0"/>
      <color rgb="FF0563C1"/>
      <u val="single"/>
    </font>
    <font>
      <name val="Microsoft YaHei"/>
      <family val="0"/>
      <sz val="9.0"/>
      <color rgb="FF000000"/>
      <b val="true"/>
    </font>
    <font>
      <name val="Microsoft YaHei"/>
      <family val="0"/>
      <sz val="9.0"/>
      <color rgb="FF678F00"/>
      <b val="true"/>
    </font>
    <font>
      <name val="Microsoft YaHei"/>
      <family val="0"/>
      <sz val="9.0"/>
      <color rgb="FFFF0000"/>
      <b val="true"/>
    </font>
    <font>
      <name val="Microsoft YaHei"/>
      <family val="0"/>
      <sz val="9.0"/>
      <color rgb="FFFF0000"/>
    </font>
    <font>
      <name val="Microsoft YaHei"/>
      <family val="0"/>
      <sz val="9.0"/>
      <color rgb="FF87C120"/>
      <b val="true"/>
    </font>
    <font>
      <name val="微软雅黑"/>
      <family val="0"/>
      <sz val="9.0"/>
      <color rgb="FF000000"/>
      <b val="true"/>
    </font>
    <font>
      <name val="微软雅黑"/>
      <family val="0"/>
      <sz val="10.0"/>
      <color rgb="FF000000"/>
    </font>
    <font>
      <name val="Calibri"/>
      <family val="0"/>
      <sz val="11.0"/>
      <color rgb="FF000000"/>
    </font>
    <font>
      <name val="Calibri"/>
      <family val="0"/>
      <sz val="10.0"/>
      <color rgb="FF000000"/>
    </font>
    <font>
      <name val="Microsoft YaHei"/>
      <family val="0"/>
      <sz val="10.0"/>
      <color rgb="FF000000"/>
    </font>
    <font>
      <name val="微软雅黑"/>
      <family val="0"/>
      <sz val="9.0"/>
      <color rgb="FF000000"/>
    </font>
    <font>
      <name val="微软雅黑"/>
      <family val="0"/>
      <sz val="10.0"/>
      <color rgb="FF000000"/>
      <b val="true"/>
    </font>
    <font>
      <name val="Microsoft YaHei"/>
      <family val="0"/>
      <sz val="10.0"/>
      <color rgb="FF000000"/>
      <b val="true"/>
    </font>
    <font>
      <name val="Microsoft YaHei"/>
      <family val="0"/>
      <sz val="10.0"/>
      <color rgb="FFFF0000"/>
      <b val="true"/>
    </font>
    <font>
      <name val="Microsoft YaHei"/>
      <family val="0"/>
      <sz val="10.0"/>
      <color rgb="FF87C120"/>
      <b val="true"/>
    </font>
    <font>
      <name val="SimSun"/>
      <family val="0"/>
      <sz val="10.0"/>
      <color rgb="FF000000"/>
    </font>
    <font>
      <name val="Arial"/>
      <family val="0"/>
      <sz val="10.0"/>
      <color rgb="FF000000"/>
    </font>
    <font>
      <name val="微软雅黑"/>
      <family val="0"/>
      <sz val="9.0"/>
      <color rgb="FF0563C1"/>
      <u val="single"/>
    </font>
    <font>
      <name val="微软雅黑"/>
      <family val="0"/>
      <sz val="10.0"/>
      <color rgb="FF00B050"/>
      <b val="true"/>
    </font>
    <font>
      <name val="Tahoma"/>
      <family val="0"/>
      <sz val="9.0"/>
      <color rgb="FF000000"/>
    </font>
    <font>
      <name val="Calibri"/>
      <family val="0"/>
      <sz val="11.0"/>
      <color rgb="FF9C0006"/>
    </font>
    <font>
      <name val="微软雅黑"/>
      <family val="0"/>
      <sz val="9.0"/>
      <color rgb="FFFF0000"/>
      <b val="true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ED41FD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F79646"/>
      </left>
      <right style="thin">
        <color rgb="FFF79646"/>
      </right>
      <top style="thin">
        <color rgb="FFF79646"/>
      </top>
      <bottom style="thin">
        <color rgb="FFF79646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8" fillId="3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left" vertical="center"/>
    </xf>
    <xf numFmtId="0" fontId="21" fillId="4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>
      <alignment horizontal="general" vertical="center"/>
    </xf>
    <xf numFmtId="0" fontId="21" fillId="4" borderId="0" applyNumberFormat="true" applyFont="false" applyBorder="true" applyAlignment="true">
      <alignment horizontal="left" vertical="center"/>
    </xf>
    <xf numFmtId="0" fontId="21" fillId="4" borderId="0" applyNumberFormat="true" applyFont="false" applyBorder="true" applyAlignment="true">
      <alignment horizontal="general" vertical="bottom"/>
    </xf>
    <xf numFmtId="0" fontId="22" fillId="4" borderId="0" applyNumberFormat="true" applyFont="false" applyBorder="true" applyAlignment="true">
      <alignment horizontal="general" vertical="center"/>
    </xf>
    <xf numFmtId="0" fontId="21" fillId="2" borderId="0" applyNumberFormat="true" applyFont="false" applyBorder="true" applyAlignment="true">
      <alignment horizontal="general" vertical="center"/>
    </xf>
    <xf numFmtId="0" fontId="21" fillId="2" borderId="0" applyNumberFormat="true" applyFont="false" applyBorder="true" applyAlignment="true">
      <alignment horizontal="left" vertical="center"/>
    </xf>
    <xf numFmtId="0" fontId="21" fillId="2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general" vertical="center"/>
    </xf>
    <xf numFmtId="0" fontId="24" fillId="0" borderId="0" applyNumberFormat="true" applyFont="false" applyBorder="true" applyAlignment="true">
      <alignment horizontal="general" vertical="bottom"/>
    </xf>
    <xf numFmtId="0" fontId="23" fillId="0" borderId="0" applyNumberFormat="true" applyFont="false" applyBorder="true" applyAlignment="true">
      <alignment horizontal="left" vertical="center"/>
    </xf>
    <xf numFmtId="0" fontId="14" fillId="4" borderId="0" applyNumberFormat="true" applyFont="false" applyBorder="true" applyAlignment="true">
      <alignment horizontal="left" vertical="center"/>
    </xf>
    <xf numFmtId="0" fontId="14" fillId="4" borderId="0" applyNumberFormat="true" applyFont="false" applyBorder="true" applyAlignment="true">
      <alignment horizontal="general" vertical="center"/>
    </xf>
    <xf numFmtId="0" fontId="25" fillId="0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26" fillId="4" borderId="0" applyNumberFormat="true" applyFont="false" applyBorder="true" applyAlignment="true">
      <alignment horizontal="left" vertical="center"/>
    </xf>
    <xf numFmtId="0" fontId="17" fillId="4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general" vertical="bottom"/>
    </xf>
    <xf numFmtId="164" fontId="23" fillId="0" borderId="0" applyNumberFormat="true" applyFont="false" applyBorder="true" applyAlignment="true">
      <alignment horizontal="left" vertical="bottom"/>
    </xf>
    <xf numFmtId="0" fontId="22" fillId="0" borderId="0" applyNumberFormat="true" applyFont="false" applyBorder="true" applyAlignment="true">
      <alignment horizontal="left" vertical="center"/>
    </xf>
    <xf numFmtId="0" fontId="23" fillId="4" borderId="0" applyNumberFormat="true" applyFont="false" applyBorder="true" applyAlignment="true">
      <alignment horizontal="general" vertical="center"/>
    </xf>
    <xf numFmtId="0" fontId="25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left" vertical="center"/>
    </xf>
    <xf numFmtId="0" fontId="26" fillId="4" borderId="0" applyNumberFormat="true" applyFont="false" applyBorder="true" applyAlignment="true">
      <alignment horizontal="general" vertical="center"/>
    </xf>
    <xf numFmtId="165" fontId="22" fillId="0" borderId="0" applyNumberFormat="true" applyFont="false" applyBorder="true" applyAlignment="true">
      <alignment horizontal="general" vertical="center"/>
    </xf>
    <xf numFmtId="0" fontId="24" fillId="0" borderId="0" applyNumberFormat="true" applyFont="false" applyBorder="true" applyAlignment="true">
      <alignment horizontal="general" vertical="center"/>
    </xf>
    <xf numFmtId="0" fontId="25" fillId="0" borderId="0" applyNumberFormat="true" applyFont="false" applyBorder="true" applyAlignment="true">
      <alignment horizontal="left" vertical="center"/>
    </xf>
    <xf numFmtId="0" fontId="25" fillId="0" borderId="0" applyNumberFormat="true" applyFont="false" applyBorder="true">
      <alignment horizontal="general" vertical="center" wrapText="true"/>
    </xf>
    <xf numFmtId="0" fontId="14" fillId="0" borderId="0" applyNumberFormat="true" applyFont="false" applyBorder="true" applyAlignment="true">
      <alignment horizontal="right" vertical="center"/>
    </xf>
    <xf numFmtId="0" fontId="14" fillId="0" borderId="0" applyNumberFormat="true" applyFont="false" applyBorder="true" applyAlignment="true">
      <alignment horizontal="center" vertical="center"/>
    </xf>
    <xf numFmtId="0" fontId="16" fillId="2" borderId="0" applyNumberFormat="true" applyFont="false" applyBorder="true" applyAlignment="true">
      <alignment horizontal="center" vertical="center"/>
    </xf>
    <xf numFmtId="0" fontId="16" fillId="5" borderId="0" applyNumberFormat="true" applyFont="false" applyBorder="true" applyAlignment="true">
      <alignment horizontal="center" vertical="center"/>
    </xf>
    <xf numFmtId="0" fontId="16" fillId="6" borderId="0" applyNumberFormat="true" applyFont="false" applyBorder="true" applyAlignment="true">
      <alignment horizontal="right" vertical="center"/>
    </xf>
    <xf numFmtId="0" fontId="14" fillId="7" borderId="0" applyNumberFormat="true" applyFont="false" applyBorder="true" applyAlignment="true">
      <alignment horizontal="general" vertical="center"/>
    </xf>
    <xf numFmtId="0" fontId="14" fillId="8" borderId="0" applyNumberFormat="true" applyFont="false" applyBorder="true" applyAlignment="true">
      <alignment horizontal="right" vertical="center"/>
    </xf>
    <xf numFmtId="0" fontId="19" fillId="3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right" vertical="bottom"/>
    </xf>
    <xf numFmtId="0" fontId="14" fillId="0" borderId="0" applyNumberFormat="true" applyFont="false" applyBorder="true">
      <alignment horizontal="general" vertical="center" wrapText="true"/>
    </xf>
    <xf numFmtId="0" fontId="16" fillId="2" borderId="0" applyNumberFormat="true" applyFont="false" applyBorder="true">
      <alignment horizontal="center" vertical="center" wrapText="true"/>
    </xf>
    <xf numFmtId="0" fontId="16" fillId="5" borderId="0" applyNumberFormat="true" applyFont="false" applyBorder="true">
      <alignment horizontal="center" vertical="center" wrapText="true"/>
    </xf>
    <xf numFmtId="0" fontId="16" fillId="6" borderId="0" applyNumberFormat="true" applyFont="false" applyBorder="true">
      <alignment horizontal="center" vertical="center" wrapText="true"/>
    </xf>
    <xf numFmtId="0" fontId="14" fillId="8" borderId="0" applyNumberFormat="true" applyFont="false" applyBorder="true">
      <alignment horizontal="general" vertical="center" wrapText="true"/>
    </xf>
    <xf numFmtId="0" fontId="16" fillId="7" borderId="0" applyNumberFormat="true" applyFont="false" applyBorder="true" applyAlignment="true">
      <alignment horizontal="general" vertical="center"/>
    </xf>
    <xf numFmtId="0" fontId="16" fillId="8" borderId="0" applyNumberFormat="true" applyFont="false" applyBorder="true">
      <alignment horizontal="general" vertical="center" wrapText="true"/>
    </xf>
    <xf numFmtId="0" fontId="14" fillId="0" borderId="1" applyNumberFormat="true" applyFont="false" applyBorder="true" applyAlignment="true">
      <alignment horizontal="general" vertical="center"/>
    </xf>
    <xf numFmtId="0" fontId="27" fillId="2" borderId="2" applyNumberFormat="true" applyFont="false" applyBorder="true" applyAlignment="true">
      <alignment horizontal="general" vertical="center"/>
    </xf>
    <xf numFmtId="0" fontId="28" fillId="9" borderId="3" applyNumberFormat="true" applyFont="false" applyBorder="true" applyAlignment="true">
      <alignment horizontal="center" vertical="center"/>
    </xf>
    <xf numFmtId="0" fontId="22" fillId="0" borderId="3" applyNumberFormat="true" applyFont="false" applyBorder="true" applyAlignment="true">
      <alignment horizontal="general" vertical="center"/>
    </xf>
    <xf numFmtId="0" fontId="28" fillId="10" borderId="4" applyNumberFormat="true" applyFont="false" applyBorder="true" applyAlignment="true">
      <alignment horizontal="center" vertical="center"/>
    </xf>
    <xf numFmtId="0" fontId="22" fillId="0" borderId="4" applyNumberFormat="true" applyFont="false" applyBorder="true" applyAlignment="true">
      <alignment horizontal="general" vertical="center"/>
    </xf>
    <xf numFmtId="0" fontId="27" fillId="3" borderId="5" applyNumberFormat="true" applyFont="false" applyBorder="true" applyAlignment="true">
      <alignment horizontal="general" vertical="center"/>
    </xf>
    <xf numFmtId="0" fontId="22" fillId="0" borderId="2" applyNumberFormat="true" applyFont="false" applyBorder="true" applyAlignment="true">
      <alignment horizontal="general" vertical="center"/>
    </xf>
    <xf numFmtId="28" fontId="27" fillId="9" borderId="3" applyNumberFormat="true" applyFont="false" applyBorder="true" applyAlignment="true">
      <alignment horizontal="right" vertical="center"/>
    </xf>
    <xf numFmtId="49" fontId="27" fillId="9" borderId="3" applyNumberFormat="true" applyFont="false" applyBorder="true" applyAlignment="true">
      <alignment horizontal="left" vertical="center"/>
    </xf>
    <xf numFmtId="28" fontId="27" fillId="10" borderId="4" applyNumberFormat="true" applyFont="false" applyBorder="true" applyAlignment="true">
      <alignment horizontal="right" vertical="center"/>
    </xf>
    <xf numFmtId="49" fontId="27" fillId="10" borderId="4" applyNumberFormat="true" applyFont="false" applyBorder="true" applyAlignment="true">
      <alignment horizontal="left" vertical="center"/>
    </xf>
    <xf numFmtId="0" fontId="22" fillId="0" borderId="5" applyNumberFormat="true" applyFont="false" applyBorder="true" applyAlignment="true">
      <alignment horizontal="general" vertical="center"/>
    </xf>
    <xf numFmtId="0" fontId="14" fillId="8" borderId="0" applyNumberFormat="true" applyFont="false" applyBorder="true" applyAlignment="true">
      <alignment horizontal="general" vertical="center"/>
    </xf>
    <xf numFmtId="0" fontId="14" fillId="11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general" vertical="center"/>
    </xf>
    <xf numFmtId="0" fontId="14" fillId="4" borderId="1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30" fillId="0" borderId="0" applyNumberFormat="true" applyFont="false" applyBorder="true" applyAlignment="true">
      <alignment horizontal="general" vertical="center"/>
    </xf>
    <xf numFmtId="28" fontId="16" fillId="9" borderId="3" applyNumberFormat="true" applyFont="false" applyBorder="true" applyAlignment="true">
      <alignment horizontal="left" vertical="center"/>
    </xf>
    <xf numFmtId="28" fontId="16" fillId="10" borderId="4" applyNumberFormat="true" applyFont="false" applyBorder="true" applyAlignment="true">
      <alignment horizontal="left" vertical="center"/>
    </xf>
    <xf numFmtId="0" fontId="16" fillId="3" borderId="0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bottom"/>
    </xf>
    <xf numFmtId="0" fontId="20" fillId="4" borderId="0" applyNumberFormat="true" applyFont="false" applyBorder="true" applyAlignment="true">
      <alignment horizontal="general" vertical="center"/>
    </xf>
    <xf numFmtId="0" fontId="18" fillId="4" borderId="0" applyNumberFormat="true" applyFont="false" applyBorder="true" applyAlignment="true">
      <alignment horizontal="general" vertical="center"/>
    </xf>
    <xf numFmtId="0" fontId="31" fillId="0" borderId="0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left" vertical="bottom"/>
    </xf>
    <xf numFmtId="0" fontId="31" fillId="0" borderId="0" applyNumberFormat="true" applyFont="false" applyBorder="true">
      <alignment horizontal="general" vertical="center" wrapText="true"/>
    </xf>
    <xf numFmtId="0" fontId="32" fillId="0" borderId="0" applyNumberFormat="true" applyFont="false" applyBorder="true" applyAlignment="true">
      <alignment horizontal="general" vertical="bottom"/>
    </xf>
    <xf numFmtId="0" fontId="33" fillId="0" borderId="0" applyNumberFormat="true" applyFont="false" applyBorder="true" applyAlignment="true">
      <alignment horizontal="general" vertical="bottom"/>
    </xf>
    <xf numFmtId="0" fontId="26" fillId="0" borderId="0" applyNumberFormat="true" applyFont="false" applyBorder="true" applyAlignment="true">
      <alignment horizontal="general" vertical="bottom"/>
    </xf>
    <xf numFmtId="0" fontId="32" fillId="0" borderId="0" applyNumberFormat="true" applyFont="false" applyBorder="true" applyAlignment="true">
      <alignment horizontal="general" vertical="center"/>
    </xf>
    <xf numFmtId="0" fontId="21" fillId="2" borderId="6" applyNumberFormat="true" applyFont="false" applyBorder="true" applyAlignment="true">
      <alignment horizontal="general" vertical="center"/>
    </xf>
    <xf numFmtId="0" fontId="16" fillId="2" borderId="6" applyNumberFormat="true" applyFont="false" applyBorder="true" applyAlignment="true">
      <alignment horizontal="general" vertical="center"/>
    </xf>
    <xf numFmtId="0" fontId="27" fillId="3" borderId="7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34" fillId="0" borderId="0" applyNumberFormat="true" applyFont="false" applyBorder="true" applyAlignment="true">
      <alignment horizontal="general" vertical="center"/>
    </xf>
    <xf numFmtId="0" fontId="26" fillId="11" borderId="0" applyNumberFormat="true" applyFont="false" applyBorder="true" applyAlignment="true">
      <alignment horizontal="general" vertical="center"/>
    </xf>
    <xf numFmtId="0" fontId="16" fillId="12" borderId="8" applyNumberFormat="true" applyFont="false" applyBorder="true" applyAlignment="true">
      <alignment horizontal="general" vertical="center"/>
    </xf>
    <xf numFmtId="0" fontId="16" fillId="13" borderId="9" applyNumberFormat="true" applyFont="false" applyBorder="true" applyAlignment="true">
      <alignment horizontal="general" vertical="center"/>
    </xf>
    <xf numFmtId="0" fontId="16" fillId="6" borderId="9" applyNumberFormat="true" applyFont="false" applyBorder="true" applyAlignment="true">
      <alignment horizontal="general" vertical="center"/>
    </xf>
    <xf numFmtId="0" fontId="16" fillId="12" borderId="9" applyNumberFormat="true" applyFont="false" applyBorder="true" applyAlignment="true">
      <alignment horizontal="general" vertical="center"/>
    </xf>
    <xf numFmtId="0" fontId="16" fillId="3" borderId="9" applyNumberFormat="true" applyFont="false" applyBorder="true" applyAlignment="true">
      <alignment horizontal="general" vertical="center"/>
    </xf>
    <xf numFmtId="10" fontId="14" fillId="0" borderId="0" applyNumberFormat="true" applyFont="false" applyBorder="true" applyAlignment="true">
      <alignment horizontal="right" vertical="center"/>
    </xf>
    <xf numFmtId="0" fontId="16" fillId="13" borderId="0" applyNumberFormat="true" applyFont="false" applyBorder="true" applyAlignment="true">
      <alignment horizontal="general" vertical="center"/>
    </xf>
    <xf numFmtId="0" fontId="35" fillId="0" borderId="0" applyNumberFormat="true" applyFont="false" applyBorder="true">
      <alignment horizontal="general" vertical="bottom" wrapText="true"/>
    </xf>
    <xf numFmtId="0" fontId="35" fillId="0" borderId="0" applyNumberFormat="true" applyFont="false" applyBorder="true" applyAlignment="true">
      <alignment horizontal="general" vertical="bottom"/>
    </xf>
    <xf numFmtId="0" fontId="26" fillId="0" borderId="0" applyNumberFormat="true" applyFont="false" applyBorder="true" applyAlignment="true">
      <alignment horizontal="left" vertical="bottom"/>
    </xf>
    <xf numFmtId="0" fontId="21" fillId="14" borderId="0" applyNumberFormat="true" applyFont="false" applyBorder="true">
      <alignment horizontal="center" vertical="center" wrapText="true"/>
    </xf>
    <xf numFmtId="0" fontId="21" fillId="14" borderId="0" applyNumberFormat="true" applyFont="false" applyBorder="true">
      <alignment horizontal="general" vertical="center" wrapText="true"/>
    </xf>
    <xf numFmtId="0" fontId="21" fillId="14" borderId="0" applyNumberFormat="true" applyFont="false" applyBorder="true">
      <alignment horizontal="left" vertical="center" wrapText="true"/>
    </xf>
    <xf numFmtId="0" fontId="21" fillId="2" borderId="0" applyNumberFormat="true" applyFont="false" applyBorder="true" applyAlignment="true">
      <alignment horizontal="general" vertical="bottom"/>
    </xf>
    <xf numFmtId="0" fontId="26" fillId="0" borderId="0" applyNumberFormat="true" applyFont="false" applyBorder="true">
      <alignment horizontal="center" vertical="center" wrapText="true"/>
    </xf>
    <xf numFmtId="0" fontId="26" fillId="0" borderId="0" applyNumberFormat="true" applyFont="false" applyBorder="true">
      <alignment horizontal="general" vertical="center" wrapText="true"/>
    </xf>
    <xf numFmtId="0" fontId="26" fillId="0" borderId="0" applyNumberFormat="true" applyFont="false" applyBorder="true" applyAlignment="true">
      <alignment horizontal="right" vertical="center"/>
    </xf>
    <xf numFmtId="0" fontId="26" fillId="0" borderId="0" applyNumberFormat="true" applyFont="false" applyBorder="true">
      <alignment horizontal="left" vertical="center" wrapText="true"/>
    </xf>
    <xf numFmtId="0" fontId="26" fillId="0" borderId="0" applyNumberFormat="true" applyFont="false" applyBorder="true">
      <alignment horizontal="right" vertical="center" wrapText="true"/>
    </xf>
    <xf numFmtId="0" fontId="14" fillId="0" borderId="0" applyNumberFormat="true" applyFont="false" applyBorder="true" applyAlignment="true">
      <alignment horizontal="right" vertical="bottom"/>
    </xf>
    <xf numFmtId="165" fontId="26" fillId="0" borderId="0" applyNumberFormat="true" applyFont="false" applyBorder="true" applyAlignment="true">
      <alignment horizontal="general" vertical="bottom"/>
    </xf>
    <xf numFmtId="0" fontId="26" fillId="0" borderId="0" applyNumberFormat="true" applyFont="false" applyBorder="true" applyAlignment="true">
      <alignment horizontal="left" vertical="center"/>
    </xf>
    <xf numFmtId="164" fontId="36" fillId="15" borderId="0" applyNumberFormat="true" applyFont="false" applyBorder="true" applyAlignment="true">
      <alignment horizontal="right" vertical="bottom"/>
    </xf>
    <xf numFmtId="0" fontId="16" fillId="13" borderId="0" applyNumberFormat="true" applyFont="false" applyBorder="true">
      <alignment horizontal="general" vertical="center" wrapText="true"/>
    </xf>
    <xf numFmtId="0" fontId="21" fillId="13" borderId="0" applyNumberFormat="true" applyFont="false" applyBorder="true">
      <alignment horizontal="general" vertical="center" wrapText="true"/>
    </xf>
    <xf numFmtId="0" fontId="16" fillId="16" borderId="0" applyNumberFormat="true" applyFont="false" applyBorder="true">
      <alignment horizontal="general" vertical="center" wrapText="true"/>
    </xf>
    <xf numFmtId="0" fontId="21" fillId="16" borderId="0" applyNumberFormat="true" applyFont="false" applyBorder="true">
      <alignment horizontal="general" vertical="center" wrapText="true"/>
    </xf>
    <xf numFmtId="0" fontId="21" fillId="0" borderId="0" applyNumberFormat="true" applyFont="false" applyBorder="true" applyAlignment="true">
      <alignment horizontal="general" vertical="center"/>
    </xf>
    <xf numFmtId="0" fontId="21" fillId="4" borderId="0" applyNumberFormat="true" applyFont="false" applyBorder="true">
      <alignment horizontal="general" vertical="center" wrapText="true"/>
    </xf>
    <xf numFmtId="164" fontId="26" fillId="0" borderId="0" applyNumberFormat="true" applyFont="false" applyBorder="true">
      <alignment horizontal="general" vertical="center" wrapText="true"/>
    </xf>
    <xf numFmtId="0" fontId="21" fillId="3" borderId="0" applyNumberFormat="true" applyFont="false" applyBorder="true" applyAlignment="true">
      <alignment horizontal="general" vertical="center"/>
    </xf>
    <xf numFmtId="164" fontId="26" fillId="0" borderId="0" applyNumberFormat="true" applyFont="false" applyBorder="true">
      <alignment horizontal="left" vertical="center" wrapText="true"/>
    </xf>
    <xf numFmtId="0" fontId="37" fillId="0" borderId="0" applyNumberFormat="true" applyFont="false" applyBorder="true" applyAlignment="true">
      <alignment horizontal="general" vertical="bottom"/>
    </xf>
    <xf numFmtId="0" fontId="20" fillId="0" borderId="0" applyNumberFormat="true" applyFont="false" applyBorder="true" applyAlignment="true">
      <alignment horizontal="general" vertical="bottom"/>
    </xf>
    <xf numFmtId="0" fontId="21" fillId="3" borderId="0" applyNumberFormat="true" applyFont="false" applyBorder="true" applyAlignment="true">
      <alignment horizontal="right" vertical="center"/>
    </xf>
    <xf numFmtId="0" fontId="16" fillId="0" borderId="0" applyNumberFormat="true" applyFont="false" applyBorder="true" applyAlignment="true">
      <alignment horizontal="general" vertical="bottom"/>
    </xf>
    <xf numFmtId="0" fontId="16" fillId="4" borderId="0" applyNumberFormat="true" applyFont="false" applyBorder="true" applyAlignment="true">
      <alignment horizontal="general" vertical="bottom"/>
    </xf>
    <xf numFmtId="165" fontId="37" fillId="0" borderId="0" applyNumberFormat="true" applyFont="false" applyBorder="true" applyAlignment="true">
      <alignment horizontal="left" vertical="bottom"/>
    </xf>
    <xf numFmtId="0" fontId="15" fillId="0" borderId="0" applyNumberFormat="true" applyFont="false" applyBorder="true" applyAlignment="true">
      <alignment horizontal="general" vertical="bottom"/>
    </xf>
    <xf numFmtId="0" fontId="16" fillId="6" borderId="0" applyNumberFormat="true" applyFont="false" applyBorder="true" applyAlignment="true">
      <alignment horizontal="general" vertical="center"/>
    </xf>
    <xf numFmtId="49" fontId="14" fillId="0" borderId="0" applyNumberFormat="true" applyFont="false" applyBorder="true" applyAlignment="true">
      <alignment horizontal="left" vertical="bottom"/>
    </xf>
    <xf numFmtId="0" fontId="14" fillId="7" borderId="0" applyNumberFormat="true" applyFont="false" applyBorder="true" applyAlignment="true">
      <alignment horizontal="general" vertical="bottom"/>
    </xf>
    <xf numFmtId="0" fontId="14" fillId="8" borderId="0" applyNumberFormat="true" applyFont="false" applyBorder="true" applyAlignment="true">
      <alignment horizontal="general" vertical="bottom"/>
    </xf>
    <xf numFmtId="166" fontId="14" fillId="7" borderId="0" applyNumberFormat="true" applyFont="false" applyBorder="true" applyAlignment="true">
      <alignment horizontal="general" vertical="bottom"/>
    </xf>
    <xf numFmtId="166" fontId="14" fillId="8" borderId="0" applyNumberFormat="true" applyFont="false" applyBorder="true" applyAlignment="true">
      <alignment horizontal="general" vertical="bottom"/>
    </xf>
    <xf numFmtId="0" fontId="16" fillId="13" borderId="0" applyNumberFormat="true" applyFont="false" applyBorder="true" applyAlignment="true">
      <alignment horizontal="left" vertical="center"/>
    </xf>
    <xf numFmtId="0" fontId="16" fillId="6" borderId="0" applyNumberFormat="true" applyFont="false" applyBorder="true" applyAlignment="true">
      <alignment horizontal="left" vertical="center"/>
    </xf>
    <xf numFmtId="0" fontId="16" fillId="17" borderId="0" applyNumberFormat="true" applyFont="false" applyBorder="true" applyAlignment="true">
      <alignment horizontal="left" vertical="center"/>
    </xf>
    <xf numFmtId="11" fontId="14" fillId="0" borderId="0" applyNumberFormat="true" applyFont="false" applyBorder="true" applyAlignment="true">
      <alignment horizontal="right" vertical="center"/>
    </xf>
    <xf numFmtId="0" fontId="14" fillId="7" borderId="0" applyNumberFormat="true" applyFont="false" applyBorder="true" applyAlignment="true">
      <alignment horizontal="left" vertical="center"/>
    </xf>
    <xf numFmtId="0" fontId="14" fillId="18" borderId="0" applyNumberFormat="true" applyFont="false" applyBorder="true" applyAlignment="true">
      <alignment horizontal="left" vertical="center"/>
    </xf>
    <xf numFmtId="11" fontId="14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C7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38.67469879518072" customWidth="true"/>
    <col min="3" max="3" width="28.31325301204819" customWidth="true"/>
    <col min="4" max="4" width="10.49879518072289" customWidth="true"/>
    <col min="5" max="5" width="11.445783132530119" customWidth="true"/>
    <col min="6" max="6" width="6.987951807228915" customWidth="true"/>
    <col min="7" max="7" width="11.204819277108433" customWidth="true"/>
    <col min="8" max="8" width="5.0602409638554215" customWidth="true"/>
    <col min="9" max="9" width="6.626506024096385" customWidth="true"/>
    <col min="10" max="10" width="7.228915662650602" customWidth="true"/>
    <col min="11" max="11" width="6.385542168674698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  <col min="29" max="29" width="10.36144578313253" customWidth="true"/>
  </cols>
  <sheetData>
    <row r="1" spans="1:29">
      <c r="A1" s="23"/>
      <c r="B1" s="24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>
      <c r="A2" s="23"/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/>
      <c r="I2" s="25" t="s">
        <v>7</v>
      </c>
      <c r="J2" s="25" t="s">
        <v>8</v>
      </c>
      <c r="K2" s="25" t="s">
        <v>9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>
      <c r="A3" s="23"/>
      <c r="B3" s="23" t="s">
        <v>10</v>
      </c>
      <c r="C3" s="23" t="s">
        <v>11</v>
      </c>
      <c r="D3" s="23" t="n">
        <v>549057.0</v>
      </c>
      <c r="E3" s="23" t="n">
        <v>9243.0</v>
      </c>
      <c r="F3" s="23" t="s">
        <v>12</v>
      </c>
      <c r="G3" s="26" t="s">
        <v>13</v>
      </c>
      <c r="H3" s="23"/>
      <c r="I3" s="23" t="n">
        <v>143.0</v>
      </c>
      <c r="J3" s="23"/>
      <c r="K3" s="23"/>
      <c r="L3" s="23" t="s">
        <v>14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>
      <c r="A4" s="23"/>
      <c r="B4" s="23" t="s">
        <v>15</v>
      </c>
      <c r="C4" s="23" t="s">
        <v>16</v>
      </c>
      <c r="D4" s="23" t="n">
        <v>206398.0</v>
      </c>
      <c r="E4" s="23" t="n">
        <v>73366.0</v>
      </c>
      <c r="F4" s="23" t="s">
        <v>17</v>
      </c>
      <c r="G4" s="26" t="s">
        <v>13</v>
      </c>
      <c r="H4" s="23"/>
      <c r="I4" s="23" t="n">
        <v>143.0</v>
      </c>
      <c r="J4" s="23"/>
      <c r="K4" s="23"/>
      <c r="L4" s="23" t="s">
        <v>18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1.0" customHeight="true">
      <c r="A5" s="23"/>
      <c r="B5" s="23" t="s">
        <v>19</v>
      </c>
      <c r="C5" s="23" t="s">
        <v>20</v>
      </c>
      <c r="D5" s="23" t="n">
        <v>80637.0</v>
      </c>
      <c r="E5" s="23" t="n">
        <v>11605.0</v>
      </c>
      <c r="F5" s="23" t="s">
        <v>12</v>
      </c>
      <c r="G5" s="26" t="s">
        <v>13</v>
      </c>
      <c r="H5" s="23"/>
      <c r="I5" s="23" t="n">
        <v>143.0</v>
      </c>
      <c r="J5" s="23"/>
      <c r="K5" s="23"/>
      <c r="L5" s="23" t="s">
        <v>21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>
      <c r="A6" s="23"/>
      <c r="B6" s="23" t="s">
        <v>22</v>
      </c>
      <c r="C6" s="23" t="s">
        <v>23</v>
      </c>
      <c r="D6" s="23" t="n">
        <v>75067.0</v>
      </c>
      <c r="E6" s="23" t="n">
        <v>6.0</v>
      </c>
      <c r="F6" s="23" t="s">
        <v>17</v>
      </c>
      <c r="G6" s="26" t="s">
        <v>13</v>
      </c>
      <c r="H6" s="23"/>
      <c r="I6" s="23" t="n">
        <v>143.0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>
      <c r="A7" s="23"/>
      <c r="B7" s="23" t="s">
        <v>24</v>
      </c>
      <c r="C7" s="23" t="s">
        <v>25</v>
      </c>
      <c r="D7" s="23" t="n">
        <v>62143.0</v>
      </c>
      <c r="E7" s="23" t="n">
        <v>11371.0</v>
      </c>
      <c r="F7" s="23" t="s">
        <v>12</v>
      </c>
      <c r="G7" s="26" t="s">
        <v>13</v>
      </c>
      <c r="H7" s="23"/>
      <c r="I7" s="23" t="n">
        <v>143.0</v>
      </c>
      <c r="J7" s="23"/>
      <c r="K7" s="23"/>
      <c r="L7" s="23" t="s">
        <v>21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>
      <c r="A8" s="23"/>
      <c r="B8" s="23" t="s">
        <v>26</v>
      </c>
      <c r="C8" s="23" t="s">
        <v>27</v>
      </c>
      <c r="D8" s="23" t="n">
        <v>58478.0</v>
      </c>
      <c r="E8" s="23" t="n">
        <v>31830.0</v>
      </c>
      <c r="F8" s="23" t="s">
        <v>17</v>
      </c>
      <c r="G8" s="26" t="s">
        <v>13</v>
      </c>
      <c r="H8" s="23"/>
      <c r="I8" s="23" t="n">
        <v>143.0</v>
      </c>
      <c r="J8" s="23"/>
      <c r="K8" s="23"/>
      <c r="L8" s="23" t="s">
        <v>28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>
      <c r="A9" s="23"/>
      <c r="B9" s="23" t="s">
        <v>29</v>
      </c>
      <c r="C9" s="23" t="s">
        <v>30</v>
      </c>
      <c r="D9" s="23" t="n">
        <v>37330.0</v>
      </c>
      <c r="E9" s="23" t="n">
        <v>7470.0</v>
      </c>
      <c r="F9" s="23" t="s">
        <v>17</v>
      </c>
      <c r="G9" s="26" t="s">
        <v>13</v>
      </c>
      <c r="H9" s="23"/>
      <c r="I9" s="23" t="n">
        <v>143.0</v>
      </c>
      <c r="J9" s="23"/>
      <c r="K9" s="23"/>
      <c r="L9" s="23" t="s">
        <v>31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>
      <c r="A10" s="23"/>
      <c r="B10" s="23" t="s">
        <v>32</v>
      </c>
      <c r="C10" s="23" t="s">
        <v>33</v>
      </c>
      <c r="D10" s="23" t="n">
        <v>36912.0</v>
      </c>
      <c r="E10" s="23" t="n">
        <v>11533.0</v>
      </c>
      <c r="F10" s="23" t="s">
        <v>12</v>
      </c>
      <c r="G10" s="26" t="s">
        <v>13</v>
      </c>
      <c r="H10" s="23"/>
      <c r="I10" s="23" t="n">
        <v>143.0</v>
      </c>
      <c r="J10" s="23"/>
      <c r="K10" s="23"/>
      <c r="L10" s="23" t="s">
        <v>34</v>
      </c>
      <c r="M10" s="23" t="s">
        <v>35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>
      <c r="A11" s="23"/>
      <c r="B11" s="23" t="s">
        <v>36</v>
      </c>
      <c r="C11" s="23" t="s">
        <v>37</v>
      </c>
      <c r="D11" s="23" t="n">
        <v>12264.0</v>
      </c>
      <c r="E11" s="23" t="n">
        <v>3565.0</v>
      </c>
      <c r="F11" s="23" t="s">
        <v>12</v>
      </c>
      <c r="G11" s="26" t="s">
        <v>13</v>
      </c>
      <c r="H11" s="23"/>
      <c r="I11" s="23" t="n">
        <v>143.0</v>
      </c>
      <c r="J11" s="23"/>
      <c r="K11" s="23"/>
      <c r="L11" s="23" t="s">
        <v>38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>
      <c r="A12" s="23"/>
      <c r="B12" s="23" t="s">
        <v>39</v>
      </c>
      <c r="C12" s="23" t="s">
        <v>40</v>
      </c>
      <c r="D12" s="27" t="n">
        <v>10427.0</v>
      </c>
      <c r="E12" s="27" t="n">
        <v>19917.0</v>
      </c>
      <c r="F12" s="23" t="s">
        <v>12</v>
      </c>
      <c r="G12" s="28" t="s">
        <v>41</v>
      </c>
      <c r="H12" s="23"/>
      <c r="I12" s="23" t="n">
        <v>143.0</v>
      </c>
      <c r="J12" s="23"/>
      <c r="K12" s="23"/>
      <c r="L12" s="29" t="s">
        <v>42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</sheetData>
</worksheet>
</file>

<file path=xl/worksheets/sheet10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83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24.497590361445784" customWidth="true"/>
    <col min="3" max="3" width="9.621686746987951" customWidth="true"/>
    <col min="4" max="4" width="9.33012048192771" customWidth="true"/>
    <col min="5" max="5" width="10.36144578313253" customWidth="true"/>
    <col min="6" max="6" width="12.540963855421687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/>
      <c r="B1" s="106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23"/>
      <c r="B2" s="115" t="s">
        <v>539</v>
      </c>
      <c r="C2" s="116" t="s">
        <v>540</v>
      </c>
      <c r="D2" s="116" t="s">
        <v>541</v>
      </c>
      <c r="E2" s="117" t="s">
        <v>542</v>
      </c>
      <c r="F2" s="117" t="s">
        <v>543</v>
      </c>
      <c r="G2" s="118" t="s">
        <v>5</v>
      </c>
      <c r="H2" s="118" t="s">
        <v>7</v>
      </c>
      <c r="I2" s="119" t="s">
        <v>544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>
      <c r="A3" s="23"/>
      <c r="B3" s="23" t="s">
        <v>545</v>
      </c>
      <c r="C3" s="120" t="n">
        <v>0.6038</v>
      </c>
      <c r="D3" s="23" t="s">
        <v>546</v>
      </c>
      <c r="E3" s="120" t="s">
        <v>547</v>
      </c>
      <c r="F3" s="23" t="s">
        <v>546</v>
      </c>
      <c r="G3" s="23" t="s">
        <v>153</v>
      </c>
      <c r="H3" s="23" t="s">
        <v>377</v>
      </c>
      <c r="I3" s="95" t="s">
        <v>380</v>
      </c>
      <c r="J3" s="45" t="s">
        <v>548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3"/>
      <c r="B4" s="23" t="s">
        <v>549</v>
      </c>
      <c r="C4" s="120" t="n">
        <v>0.534</v>
      </c>
      <c r="D4" s="23" t="s">
        <v>546</v>
      </c>
      <c r="E4" s="120" t="s">
        <v>550</v>
      </c>
      <c r="F4" s="23" t="s">
        <v>546</v>
      </c>
      <c r="G4" s="23" t="s">
        <v>153</v>
      </c>
      <c r="H4" s="23" t="s">
        <v>66</v>
      </c>
      <c r="I4" s="95" t="s">
        <v>380</v>
      </c>
      <c r="J4" s="45" t="s">
        <v>551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</sheetData>
</worksheet>
</file>

<file path=xl/worksheets/sheet1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E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783132530120481" customWidth="true"/>
    <col min="2" max="2" width="40.8433734939759" customWidth="true"/>
    <col min="3" max="3" width="18.19277108433735" customWidth="true"/>
    <col min="4" max="4" width="10.36144578313253" customWidth="true"/>
    <col min="5" max="5" width="13.97590361445783" customWidth="true"/>
    <col min="6" max="6" width="13.97590361445783" customWidth="true"/>
    <col min="7" max="7" width="13.9759036144578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  <col min="29" max="29" width="10.36144578313253" customWidth="true"/>
    <col min="30" max="30" width="10.36144578313253" customWidth="true"/>
    <col min="31" max="31" width="10.36144578313253" customWidth="true"/>
  </cols>
  <sheetData>
    <row r="1" spans="1:31">
      <c r="A1" s="24" t="s">
        <v>0</v>
      </c>
      <c r="B1" s="40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>
      <c r="A2" s="40"/>
      <c r="B2" s="25" t="s">
        <v>552</v>
      </c>
      <c r="C2" s="25" t="s">
        <v>553</v>
      </c>
      <c r="D2" s="121" t="s">
        <v>554</v>
      </c>
      <c r="E2" s="121" t="s">
        <v>555</v>
      </c>
      <c r="F2" s="117" t="s">
        <v>556</v>
      </c>
      <c r="G2" s="117" t="s">
        <v>557</v>
      </c>
      <c r="H2" s="25" t="s">
        <v>185</v>
      </c>
      <c r="I2" s="25" t="s">
        <v>5</v>
      </c>
      <c r="J2" s="98" t="s">
        <v>544</v>
      </c>
      <c r="K2" s="25" t="s">
        <v>7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>
      <c r="A3" s="40"/>
      <c r="B3" s="46" t="s">
        <v>558</v>
      </c>
      <c r="C3" s="46" t="s">
        <v>559</v>
      </c>
      <c r="D3" s="122" t="n">
        <v>1580.0</v>
      </c>
      <c r="E3" s="122" t="n">
        <v>665.0</v>
      </c>
      <c r="F3" s="122" t="n">
        <v>15797.0</v>
      </c>
      <c r="G3" s="123" t="n">
        <v>708.0</v>
      </c>
      <c r="H3" s="23" t="s">
        <v>401</v>
      </c>
      <c r="I3" s="23" t="s">
        <v>560</v>
      </c>
      <c r="J3" s="23" t="s">
        <v>561</v>
      </c>
      <c r="K3" s="23" t="n">
        <v>143.0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>
      <c r="A4" s="23"/>
      <c r="B4" s="23"/>
      <c r="C4" s="23"/>
      <c r="D4" s="62"/>
      <c r="E4" s="62"/>
      <c r="F4" s="62"/>
      <c r="G4" s="6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</sheetData>
</worksheet>
</file>

<file path=xl/worksheets/sheet1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B17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5301204819277108" customWidth="true"/>
    <col min="2" max="2" width="7.108433734939759" customWidth="true"/>
    <col min="3" max="3" width="6.268674698795181" customWidth="true"/>
    <col min="4" max="4" width="12.89156626506024" customWidth="true"/>
    <col min="5" max="5" width="8.433734939759036" customWidth="true"/>
    <col min="6" max="6" width="8.433734939759036" customWidth="true"/>
    <col min="7" max="7" width="8.433734939759036" customWidth="true"/>
    <col min="8" max="8" width="8.433734939759036" customWidth="true"/>
    <col min="9" max="9" width="8.433734939759036" customWidth="true"/>
    <col min="10" max="10" width="8.433734939759036" customWidth="true"/>
    <col min="11" max="11" width="8.433734939759036" customWidth="true"/>
    <col min="12" max="12" width="8.433734939759036" customWidth="true"/>
    <col min="13" max="13" width="8.433734939759036" customWidth="true"/>
    <col min="14" max="14" width="8.433734939759036" customWidth="true"/>
    <col min="15" max="15" width="8.433734939759036" customWidth="true"/>
    <col min="16" max="16" width="8.433734939759036" customWidth="true"/>
    <col min="17" max="17" width="9.33012048192771" customWidth="true"/>
    <col min="18" max="18" width="9.33012048192771" customWidth="true"/>
    <col min="19" max="19" width="9.33012048192771" customWidth="true"/>
    <col min="20" max="20" width="9.33012048192771" customWidth="true"/>
    <col min="21" max="21" width="9.33012048192771" customWidth="true"/>
    <col min="22" max="22" width="9.33012048192771" customWidth="true"/>
    <col min="23" max="23" width="9.33012048192771" customWidth="true"/>
    <col min="24" max="24" width="9.33012048192771" customWidth="true"/>
    <col min="25" max="25" width="9.33012048192771" customWidth="true"/>
    <col min="26" max="26" width="9.33012048192771" customWidth="true"/>
    <col min="27" max="27" width="9.33012048192771" customWidth="true"/>
    <col min="28" max="28" width="9.33012048192771" customWidth="true"/>
  </cols>
  <sheetData>
    <row r="1" spans="1:28">
      <c r="A1" s="107"/>
      <c r="B1" s="106" t="s">
        <v>0</v>
      </c>
      <c r="C1" s="40"/>
      <c r="D1" s="107"/>
      <c r="E1" s="107"/>
      <c r="F1" s="107"/>
      <c r="G1" s="107"/>
      <c r="H1" s="107"/>
      <c r="I1" s="107"/>
      <c r="J1" s="107"/>
      <c r="K1" s="124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</row>
    <row r="2" spans="1:28">
      <c r="A2" s="107"/>
      <c r="B2" s="125" t="s">
        <v>562</v>
      </c>
      <c r="C2" s="125" t="s">
        <v>563</v>
      </c>
      <c r="D2" s="126" t="s">
        <v>564</v>
      </c>
      <c r="E2" s="126" t="s">
        <v>565</v>
      </c>
      <c r="F2" s="126" t="s">
        <v>566</v>
      </c>
      <c r="G2" s="126" t="s">
        <v>567</v>
      </c>
      <c r="H2" s="126" t="s">
        <v>568</v>
      </c>
      <c r="I2" s="126" t="s">
        <v>569</v>
      </c>
      <c r="J2" s="126" t="s">
        <v>570</v>
      </c>
      <c r="K2" s="127" t="s">
        <v>185</v>
      </c>
      <c r="L2" s="126" t="s">
        <v>5</v>
      </c>
      <c r="M2" s="128" t="s">
        <v>7</v>
      </c>
      <c r="N2" s="128" t="s">
        <v>8</v>
      </c>
      <c r="O2" s="128" t="s">
        <v>9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spans="1:28">
      <c r="A3" s="99"/>
      <c r="B3" s="99" t="s">
        <v>571</v>
      </c>
      <c r="C3" s="129" t="s">
        <v>572</v>
      </c>
      <c r="D3" s="130" t="s">
        <v>573</v>
      </c>
      <c r="E3" s="112" t="n">
        <v>1.0</v>
      </c>
      <c r="F3" s="112" t="n">
        <v>28.0</v>
      </c>
      <c r="G3" s="131" t="s">
        <v>574</v>
      </c>
      <c r="H3" s="130" t="n">
        <v>9.0</v>
      </c>
      <c r="I3" s="130" t="n">
        <v>420.0</v>
      </c>
      <c r="J3" s="130" t="n">
        <v>15.0</v>
      </c>
      <c r="K3" s="132"/>
      <c r="L3" s="4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</row>
    <row r="4" spans="1:28">
      <c r="A4" s="99"/>
      <c r="B4" s="99" t="s">
        <v>571</v>
      </c>
      <c r="C4" s="129" t="s">
        <v>572</v>
      </c>
      <c r="D4" s="130" t="s">
        <v>575</v>
      </c>
      <c r="E4" s="112" t="n">
        <v>1.0</v>
      </c>
      <c r="F4" s="112" t="n">
        <v>10.0</v>
      </c>
      <c r="G4" s="131" t="s">
        <v>576</v>
      </c>
      <c r="H4" s="130" t="n">
        <v>1.0</v>
      </c>
      <c r="I4" s="130" t="n">
        <v>150.0</v>
      </c>
      <c r="J4" s="130" t="n">
        <v>15.0</v>
      </c>
      <c r="K4" s="132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</row>
    <row r="5" spans="1:28">
      <c r="A5" s="99"/>
      <c r="B5" s="99" t="s">
        <v>571</v>
      </c>
      <c r="C5" s="129" t="s">
        <v>572</v>
      </c>
      <c r="D5" s="130" t="s">
        <v>577</v>
      </c>
      <c r="E5" s="112" t="n">
        <v>1.4</v>
      </c>
      <c r="F5" s="112" t="n">
        <v>19.0</v>
      </c>
      <c r="G5" s="131" t="s">
        <v>578</v>
      </c>
      <c r="H5" s="130" t="n">
        <v>4.0</v>
      </c>
      <c r="I5" s="130" t="n">
        <v>200.0</v>
      </c>
      <c r="J5" s="130" t="n">
        <v>11.0</v>
      </c>
      <c r="K5" s="132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spans="1:28">
      <c r="A6" s="99"/>
      <c r="B6" s="99" t="s">
        <v>571</v>
      </c>
      <c r="C6" s="129" t="s">
        <v>572</v>
      </c>
      <c r="D6" s="130" t="s">
        <v>579</v>
      </c>
      <c r="E6" s="112" t="n">
        <v>37.0</v>
      </c>
      <c r="F6" s="112" t="n">
        <v>183.0</v>
      </c>
      <c r="G6" s="131" t="s">
        <v>580</v>
      </c>
      <c r="H6" s="130" t="n">
        <v>40.0</v>
      </c>
      <c r="I6" s="130" t="n">
        <v>400.0</v>
      </c>
      <c r="J6" s="130" t="n">
        <v>3.0</v>
      </c>
      <c r="K6" s="132" t="s">
        <v>196</v>
      </c>
      <c r="L6" s="130" t="s">
        <v>153</v>
      </c>
      <c r="M6" s="99" t="s">
        <v>66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spans="1:28">
      <c r="A7" s="99"/>
      <c r="B7" s="99" t="s">
        <v>571</v>
      </c>
      <c r="C7" s="129" t="s">
        <v>572</v>
      </c>
      <c r="D7" s="130" t="s">
        <v>581</v>
      </c>
      <c r="E7" s="112" t="n">
        <v>3.0</v>
      </c>
      <c r="F7" s="112" t="n">
        <v>48.0</v>
      </c>
      <c r="G7" s="131" t="s">
        <v>582</v>
      </c>
      <c r="H7" s="130" t="n">
        <v>23.0</v>
      </c>
      <c r="I7" s="130" t="n">
        <v>150.0</v>
      </c>
      <c r="J7" s="130" t="n">
        <v>4.0</v>
      </c>
      <c r="K7" s="132" t="s">
        <v>196</v>
      </c>
      <c r="L7" s="130" t="s">
        <v>153</v>
      </c>
      <c r="M7" s="99" t="s">
        <v>66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spans="1:28">
      <c r="A8" s="99"/>
      <c r="B8" s="99" t="s">
        <v>571</v>
      </c>
      <c r="C8" s="129" t="s">
        <v>583</v>
      </c>
      <c r="D8" s="130" t="s">
        <v>584</v>
      </c>
      <c r="E8" s="112" t="n">
        <v>2.0</v>
      </c>
      <c r="F8" s="112" t="n">
        <v>90.0</v>
      </c>
      <c r="G8" s="131" t="s">
        <v>585</v>
      </c>
      <c r="H8" s="130" t="n">
        <v>35.0</v>
      </c>
      <c r="I8" s="130" t="n">
        <v>320.0</v>
      </c>
      <c r="J8" s="130" t="n">
        <v>4.0</v>
      </c>
      <c r="K8" s="132" t="s">
        <v>196</v>
      </c>
      <c r="L8" s="130" t="s">
        <v>153</v>
      </c>
      <c r="M8" s="99" t="s">
        <v>66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</row>
    <row r="9" spans="1:28">
      <c r="A9" s="99"/>
      <c r="B9" s="99" t="s">
        <v>571</v>
      </c>
      <c r="C9" s="129" t="s">
        <v>583</v>
      </c>
      <c r="D9" s="130" t="s">
        <v>586</v>
      </c>
      <c r="E9" s="112" t="n">
        <v>1.0</v>
      </c>
      <c r="F9" s="112" t="n">
        <v>8.0</v>
      </c>
      <c r="G9" s="131" t="s">
        <v>587</v>
      </c>
      <c r="H9" s="133"/>
      <c r="I9" s="130" t="n">
        <v>150.0</v>
      </c>
      <c r="J9" s="130" t="n">
        <v>19.0</v>
      </c>
      <c r="K9" s="132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</row>
    <row r="10" spans="1:28">
      <c r="A10" s="99"/>
      <c r="B10" s="99" t="s">
        <v>571</v>
      </c>
      <c r="C10" s="129" t="s">
        <v>583</v>
      </c>
      <c r="D10" s="130" t="s">
        <v>588</v>
      </c>
      <c r="E10" s="112" t="n">
        <v>1.0</v>
      </c>
      <c r="F10" s="112" t="n">
        <v>11.0</v>
      </c>
      <c r="G10" s="131" t="s">
        <v>589</v>
      </c>
      <c r="H10" s="130" t="n">
        <v>3.0</v>
      </c>
      <c r="I10" s="130" t="n">
        <v>200.0</v>
      </c>
      <c r="J10" s="130" t="n">
        <v>19.0</v>
      </c>
      <c r="K10" s="132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</row>
    <row r="11" spans="1:28">
      <c r="A11" s="99"/>
      <c r="B11" s="99" t="s">
        <v>571</v>
      </c>
      <c r="C11" s="129" t="s">
        <v>583</v>
      </c>
      <c r="D11" s="130" t="s">
        <v>590</v>
      </c>
      <c r="E11" s="112" t="n">
        <v>16.0</v>
      </c>
      <c r="F11" s="112" t="n">
        <v>362.0</v>
      </c>
      <c r="G11" s="131" t="s">
        <v>591</v>
      </c>
      <c r="H11" s="130" t="n">
        <v>164.0</v>
      </c>
      <c r="I11" s="130" t="n">
        <v>5500.0</v>
      </c>
      <c r="J11" s="130" t="n">
        <v>16.0</v>
      </c>
      <c r="K11" s="132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</row>
    <row r="12" spans="1:28">
      <c r="A12" s="99"/>
      <c r="B12" s="99" t="s">
        <v>571</v>
      </c>
      <c r="C12" s="129" t="s">
        <v>583</v>
      </c>
      <c r="D12" s="130" t="s">
        <v>592</v>
      </c>
      <c r="E12" s="112" t="n">
        <v>2.0</v>
      </c>
      <c r="F12" s="112" t="n">
        <v>82.0</v>
      </c>
      <c r="G12" s="131" t="s">
        <v>593</v>
      </c>
      <c r="H12" s="130" t="n">
        <v>139.0</v>
      </c>
      <c r="I12" s="130" t="n">
        <v>3800.0</v>
      </c>
      <c r="J12" s="130" t="n">
        <v>47.0</v>
      </c>
      <c r="K12" s="132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</row>
    <row r="13" spans="1:28">
      <c r="A13" s="99"/>
      <c r="B13" s="99" t="s">
        <v>571</v>
      </c>
      <c r="C13" s="129" t="s">
        <v>583</v>
      </c>
      <c r="D13" s="130" t="s">
        <v>594</v>
      </c>
      <c r="E13" s="112" t="n">
        <v>1.0</v>
      </c>
      <c r="F13" s="112" t="n">
        <v>1.0</v>
      </c>
      <c r="G13" s="131" t="s">
        <v>595</v>
      </c>
      <c r="H13" s="133"/>
      <c r="I13" s="130" t="n">
        <v>1500.0</v>
      </c>
      <c r="J13" s="130" t="n">
        <v>1500.0</v>
      </c>
      <c r="K13" s="132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</row>
    <row r="14" spans="1:28">
      <c r="A14" s="99"/>
      <c r="B14" s="99" t="s">
        <v>571</v>
      </c>
      <c r="C14" s="129" t="s">
        <v>596</v>
      </c>
      <c r="D14" s="130" t="s">
        <v>597</v>
      </c>
      <c r="E14" s="112" t="n">
        <v>1.0</v>
      </c>
      <c r="F14" s="112" t="n">
        <v>16.0</v>
      </c>
      <c r="G14" s="131" t="s">
        <v>598</v>
      </c>
      <c r="H14" s="130" t="n">
        <v>2.0</v>
      </c>
      <c r="I14" s="130" t="n">
        <v>16500.0</v>
      </c>
      <c r="J14" s="130" t="n">
        <v>1032.0</v>
      </c>
      <c r="K14" s="132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pans="1:28">
      <c r="A15" s="99"/>
      <c r="B15" s="99" t="s">
        <v>571</v>
      </c>
      <c r="C15" s="129" t="s">
        <v>596</v>
      </c>
      <c r="D15" s="130" t="s">
        <v>599</v>
      </c>
      <c r="E15" s="112" t="n">
        <v>2.0</v>
      </c>
      <c r="F15" s="112" t="n">
        <v>13.0</v>
      </c>
      <c r="G15" s="131" t="s">
        <v>600</v>
      </c>
      <c r="H15" s="130" t="n">
        <v>11.0</v>
      </c>
      <c r="I15" s="130" t="n">
        <v>11000.0</v>
      </c>
      <c r="J15" s="130" t="n">
        <v>847.0</v>
      </c>
      <c r="K15" s="132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pans="1:28">
      <c r="A16" s="99"/>
      <c r="B16" s="99" t="s">
        <v>571</v>
      </c>
      <c r="C16" s="129" t="s">
        <v>596</v>
      </c>
      <c r="D16" s="130" t="s">
        <v>601</v>
      </c>
      <c r="E16" s="112" t="n">
        <v>1.0</v>
      </c>
      <c r="F16" s="112" t="n">
        <v>23.0</v>
      </c>
      <c r="G16" s="131" t="s">
        <v>602</v>
      </c>
      <c r="H16" s="130" t="n">
        <v>1.0</v>
      </c>
      <c r="I16" s="130" t="n">
        <v>12000.0</v>
      </c>
      <c r="J16" s="130" t="n">
        <v>522.0</v>
      </c>
      <c r="K16" s="132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 spans="1:28">
      <c r="A17" s="99"/>
      <c r="B17" s="99" t="s">
        <v>571</v>
      </c>
      <c r="C17" s="129" t="s">
        <v>272</v>
      </c>
      <c r="D17" s="130" t="s">
        <v>603</v>
      </c>
      <c r="E17" s="112" t="n">
        <v>2.0</v>
      </c>
      <c r="F17" s="112" t="n">
        <v>24.0</v>
      </c>
      <c r="G17" s="131" t="s">
        <v>604</v>
      </c>
      <c r="H17" s="130" t="n">
        <v>13.0</v>
      </c>
      <c r="I17" s="130" t="n">
        <v>1500.0</v>
      </c>
      <c r="J17" s="130" t="n">
        <v>63.0</v>
      </c>
      <c r="K17" s="132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 spans="1:28">
      <c r="A18" s="99"/>
      <c r="B18" s="99" t="s">
        <v>605</v>
      </c>
      <c r="C18" s="129" t="s">
        <v>572</v>
      </c>
      <c r="D18" s="130" t="s">
        <v>573</v>
      </c>
      <c r="E18" s="112" t="n">
        <v>2.0</v>
      </c>
      <c r="F18" s="112" t="n">
        <v>174.0</v>
      </c>
      <c r="G18" s="131" t="s">
        <v>606</v>
      </c>
      <c r="H18" s="130" t="n">
        <v>50.0</v>
      </c>
      <c r="I18" s="130" t="n">
        <v>476.0</v>
      </c>
      <c r="J18" s="130" t="n">
        <v>3.0</v>
      </c>
      <c r="K18" s="132" t="s">
        <v>196</v>
      </c>
      <c r="L18" s="130" t="s">
        <v>153</v>
      </c>
      <c r="M18" s="99" t="s">
        <v>66</v>
      </c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r="19" spans="1:28">
      <c r="A19" s="99"/>
      <c r="B19" s="99" t="s">
        <v>605</v>
      </c>
      <c r="C19" s="129" t="s">
        <v>572</v>
      </c>
      <c r="D19" s="130" t="s">
        <v>575</v>
      </c>
      <c r="E19" s="112" t="n">
        <v>1.0</v>
      </c>
      <c r="F19" s="112" t="n">
        <v>12.0</v>
      </c>
      <c r="G19" s="131" t="s">
        <v>607</v>
      </c>
      <c r="H19" s="130" t="n">
        <v>2.0</v>
      </c>
      <c r="I19" s="130" t="n">
        <v>476.0</v>
      </c>
      <c r="J19" s="130" t="n">
        <v>40.0</v>
      </c>
      <c r="K19" s="132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 spans="1:28">
      <c r="A20" s="99"/>
      <c r="B20" s="99" t="s">
        <v>605</v>
      </c>
      <c r="C20" s="129" t="s">
        <v>572</v>
      </c>
      <c r="D20" s="130" t="s">
        <v>577</v>
      </c>
      <c r="E20" s="112" t="n">
        <v>2.0</v>
      </c>
      <c r="F20" s="112" t="n">
        <v>33.0</v>
      </c>
      <c r="G20" s="131" t="s">
        <v>608</v>
      </c>
      <c r="H20" s="130" t="n">
        <v>22.0</v>
      </c>
      <c r="I20" s="130" t="n">
        <v>190.0</v>
      </c>
      <c r="J20" s="130" t="n">
        <v>6.0</v>
      </c>
      <c r="K20" s="132" t="s">
        <v>196</v>
      </c>
      <c r="L20" s="130" t="s">
        <v>153</v>
      </c>
      <c r="M20" s="99" t="s">
        <v>66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r="21" spans="1:28">
      <c r="A21" s="99"/>
      <c r="B21" s="99" t="s">
        <v>605</v>
      </c>
      <c r="C21" s="129" t="s">
        <v>583</v>
      </c>
      <c r="D21" s="130" t="s">
        <v>584</v>
      </c>
      <c r="E21" s="112" t="n">
        <v>1.0</v>
      </c>
      <c r="F21" s="112" t="n">
        <v>7.0</v>
      </c>
      <c r="G21" s="131" t="s">
        <v>609</v>
      </c>
      <c r="H21" s="133"/>
      <c r="I21" s="130" t="n">
        <v>325.0</v>
      </c>
      <c r="J21" s="130" t="n">
        <v>47.0</v>
      </c>
      <c r="K21" s="132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</row>
    <row r="22" spans="1:28">
      <c r="A22" s="99"/>
      <c r="B22" s="99" t="s">
        <v>605</v>
      </c>
      <c r="C22" s="129" t="s">
        <v>583</v>
      </c>
      <c r="D22" s="130" t="s">
        <v>586</v>
      </c>
      <c r="E22" s="131" t="s">
        <v>610</v>
      </c>
      <c r="F22" s="131" t="s">
        <v>610</v>
      </c>
      <c r="G22" s="131" t="s">
        <v>610</v>
      </c>
      <c r="H22" s="133"/>
      <c r="I22" s="130" t="n">
        <v>325.0</v>
      </c>
      <c r="J22" s="133"/>
      <c r="K22" s="132"/>
      <c r="L22" s="130"/>
      <c r="M22" s="99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</row>
    <row r="23" spans="1:28">
      <c r="A23" s="99"/>
      <c r="B23" s="99" t="s">
        <v>605</v>
      </c>
      <c r="C23" s="129" t="s">
        <v>583</v>
      </c>
      <c r="D23" s="130" t="s">
        <v>588</v>
      </c>
      <c r="E23" s="112" t="n">
        <v>2.0</v>
      </c>
      <c r="F23" s="112" t="n">
        <v>11.0</v>
      </c>
      <c r="G23" s="131" t="s">
        <v>611</v>
      </c>
      <c r="H23" s="130" t="n">
        <v>4.0</v>
      </c>
      <c r="I23" s="130" t="n">
        <v>130.0</v>
      </c>
      <c r="J23" s="130" t="n">
        <v>12.0</v>
      </c>
      <c r="K23" s="132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</row>
    <row r="24" spans="1:28">
      <c r="A24" s="99"/>
      <c r="B24" s="99" t="s">
        <v>605</v>
      </c>
      <c r="C24" s="129" t="s">
        <v>596</v>
      </c>
      <c r="D24" s="130" t="s">
        <v>601</v>
      </c>
      <c r="E24" s="112" t="n">
        <v>1.0</v>
      </c>
      <c r="F24" s="112" t="n">
        <v>23.0</v>
      </c>
      <c r="G24" s="131" t="s">
        <v>612</v>
      </c>
      <c r="H24" s="130" t="n">
        <v>1.0</v>
      </c>
      <c r="I24" s="133" t="s">
        <v>610</v>
      </c>
      <c r="J24" s="133"/>
      <c r="K24" s="132"/>
      <c r="L24" s="130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 spans="1:28">
      <c r="A25" s="99"/>
      <c r="B25" s="99" t="s">
        <v>605</v>
      </c>
      <c r="C25" s="130" t="s">
        <v>272</v>
      </c>
      <c r="D25" s="130" t="s">
        <v>603</v>
      </c>
      <c r="E25" s="112" t="n">
        <v>2.0</v>
      </c>
      <c r="F25" s="112" t="n">
        <v>25.0</v>
      </c>
      <c r="G25" s="131" t="s">
        <v>613</v>
      </c>
      <c r="H25" s="130" t="n">
        <v>23.0</v>
      </c>
      <c r="I25" s="133" t="n">
        <v>130.0</v>
      </c>
      <c r="J25" s="133"/>
      <c r="K25" s="132" t="s">
        <v>196</v>
      </c>
      <c r="L25" s="70" t="s">
        <v>53</v>
      </c>
      <c r="M25" s="99" t="s">
        <v>66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</row>
    <row r="26" spans="1:28">
      <c r="A26" s="99"/>
      <c r="B26" s="99" t="s">
        <v>614</v>
      </c>
      <c r="C26" s="129" t="s">
        <v>596</v>
      </c>
      <c r="D26" s="130" t="s">
        <v>615</v>
      </c>
      <c r="E26" s="112" t="n">
        <v>4.0</v>
      </c>
      <c r="F26" s="112" t="n">
        <v>52.0</v>
      </c>
      <c r="G26" s="131" t="s">
        <v>616</v>
      </c>
      <c r="H26" s="130" t="n">
        <v>13.0</v>
      </c>
      <c r="I26" s="130" t="n">
        <v>10000.0</v>
      </c>
      <c r="J26" s="130" t="n">
        <v>193.0</v>
      </c>
      <c r="K26" s="132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</row>
    <row r="27" spans="1:28">
      <c r="A27" s="99"/>
      <c r="B27" s="99" t="s">
        <v>614</v>
      </c>
      <c r="C27" s="129" t="s">
        <v>596</v>
      </c>
      <c r="D27" s="130" t="s">
        <v>617</v>
      </c>
      <c r="E27" s="112" t="n">
        <v>3.0</v>
      </c>
      <c r="F27" s="112" t="n">
        <v>18.0</v>
      </c>
      <c r="G27" s="131" t="s">
        <v>618</v>
      </c>
      <c r="H27" s="130" t="n">
        <v>16.0</v>
      </c>
      <c r="I27" s="130" t="n">
        <v>11300.0</v>
      </c>
      <c r="J27" s="130" t="n">
        <v>628.0</v>
      </c>
      <c r="K27" s="132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>
      <c r="A28" s="99"/>
      <c r="B28" s="99" t="s">
        <v>614</v>
      </c>
      <c r="C28" s="129" t="s">
        <v>596</v>
      </c>
      <c r="D28" s="130" t="s">
        <v>619</v>
      </c>
      <c r="E28" s="112" t="n">
        <v>2.0</v>
      </c>
      <c r="F28" s="112" t="n">
        <v>6.0</v>
      </c>
      <c r="G28" s="131" t="s">
        <v>620</v>
      </c>
      <c r="H28" s="133"/>
      <c r="I28" s="130" t="n">
        <v>4400.0</v>
      </c>
      <c r="J28" s="130" t="n">
        <v>734.0</v>
      </c>
      <c r="K28" s="132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</row>
    <row r="29" spans="1:28">
      <c r="A29" s="99"/>
      <c r="B29" s="99" t="s">
        <v>614</v>
      </c>
      <c r="C29" s="129" t="s">
        <v>596</v>
      </c>
      <c r="D29" s="130" t="s">
        <v>621</v>
      </c>
      <c r="E29" s="112" t="n">
        <v>4.0</v>
      </c>
      <c r="F29" s="112" t="n">
        <v>80.0</v>
      </c>
      <c r="G29" s="131" t="s">
        <v>622</v>
      </c>
      <c r="H29" s="130" t="n">
        <v>105.0</v>
      </c>
      <c r="I29" s="130" t="n">
        <v>10500.0</v>
      </c>
      <c r="J29" s="130" t="n">
        <v>132.0</v>
      </c>
      <c r="K29" s="132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</row>
    <row r="30" spans="1:28">
      <c r="A30" s="99"/>
      <c r="B30" s="99" t="s">
        <v>614</v>
      </c>
      <c r="C30" s="129" t="s">
        <v>596</v>
      </c>
      <c r="D30" s="130" t="s">
        <v>623</v>
      </c>
      <c r="E30" s="112" t="n">
        <v>3.0</v>
      </c>
      <c r="F30" s="112" t="n">
        <v>70.0</v>
      </c>
      <c r="G30" s="131" t="s">
        <v>624</v>
      </c>
      <c r="H30" s="130" t="n">
        <v>86.0</v>
      </c>
      <c r="I30" s="130" t="n">
        <v>11500.0</v>
      </c>
      <c r="J30" s="130" t="n">
        <v>165.0</v>
      </c>
      <c r="K30" s="132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</row>
    <row r="31" spans="1:28">
      <c r="A31" s="99"/>
      <c r="B31" s="99" t="s">
        <v>614</v>
      </c>
      <c r="C31" s="129" t="s">
        <v>596</v>
      </c>
      <c r="D31" s="130" t="s">
        <v>625</v>
      </c>
      <c r="E31" s="112" t="n">
        <v>2.0</v>
      </c>
      <c r="F31" s="112" t="n">
        <v>12.0</v>
      </c>
      <c r="G31" s="131" t="s">
        <v>626</v>
      </c>
      <c r="H31" s="130" t="n">
        <v>12.0</v>
      </c>
      <c r="I31" s="130" t="n">
        <v>4400.0</v>
      </c>
      <c r="J31" s="130" t="n">
        <v>367.0</v>
      </c>
      <c r="K31" s="132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</row>
    <row r="32" spans="1:28">
      <c r="A32" s="107"/>
      <c r="B32" s="99" t="s">
        <v>614</v>
      </c>
      <c r="C32" s="99" t="s">
        <v>521</v>
      </c>
      <c r="D32" s="107" t="s">
        <v>627</v>
      </c>
      <c r="E32" s="107"/>
      <c r="F32" s="107"/>
      <c r="G32" s="107"/>
      <c r="H32" s="107"/>
      <c r="I32" s="107" t="n">
        <v>100.0</v>
      </c>
      <c r="J32" s="107"/>
      <c r="K32" s="52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</row>
    <row r="33" spans="1:28">
      <c r="A33" s="107"/>
      <c r="B33" s="125" t="s">
        <v>562</v>
      </c>
      <c r="C33" s="125" t="s">
        <v>563</v>
      </c>
      <c r="D33" s="126" t="s">
        <v>564</v>
      </c>
      <c r="E33" s="126" t="s">
        <v>565</v>
      </c>
      <c r="F33" s="126" t="s">
        <v>566</v>
      </c>
      <c r="G33" s="126" t="s">
        <v>567</v>
      </c>
      <c r="H33" s="126" t="s">
        <v>568</v>
      </c>
      <c r="I33" s="126" t="s">
        <v>569</v>
      </c>
      <c r="J33" s="126" t="s">
        <v>570</v>
      </c>
      <c r="K33" s="127" t="s">
        <v>185</v>
      </c>
      <c r="L33" s="126" t="s">
        <v>5</v>
      </c>
      <c r="M33" s="128" t="s">
        <v>7</v>
      </c>
      <c r="N33" s="128" t="s">
        <v>8</v>
      </c>
      <c r="O33" s="128" t="s">
        <v>9</v>
      </c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</row>
    <row r="34" spans="1:28">
      <c r="A34" s="107"/>
      <c r="B34" s="99" t="s">
        <v>628</v>
      </c>
      <c r="C34" s="99" t="s">
        <v>572</v>
      </c>
      <c r="D34" s="99" t="s">
        <v>573</v>
      </c>
      <c r="E34" s="99" t="n">
        <v>1.3</v>
      </c>
      <c r="F34" s="99" t="n">
        <v>68.0</v>
      </c>
      <c r="G34" s="134" t="s">
        <v>629</v>
      </c>
      <c r="H34" s="99" t="n">
        <v>26.0</v>
      </c>
      <c r="I34" s="99" t="n">
        <v>420.0</v>
      </c>
      <c r="J34" s="99" t="n">
        <v>6.176471</v>
      </c>
      <c r="K34" s="59" t="s">
        <v>630</v>
      </c>
      <c r="L34" s="130" t="s">
        <v>153</v>
      </c>
      <c r="M34" s="46" t="s">
        <v>631</v>
      </c>
      <c r="N34" s="135" t="n">
        <v>43973.0</v>
      </c>
      <c r="O34" s="107" t="n">
        <v>10.0</v>
      </c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</row>
    <row r="35" spans="1:28">
      <c r="A35" s="136"/>
      <c r="B35" s="127" t="s">
        <v>562</v>
      </c>
      <c r="C35" s="127" t="s">
        <v>563</v>
      </c>
      <c r="D35" s="127" t="s">
        <v>564</v>
      </c>
      <c r="E35" s="127" t="s">
        <v>565</v>
      </c>
      <c r="F35" s="127" t="s">
        <v>566</v>
      </c>
      <c r="G35" s="127" t="s">
        <v>567</v>
      </c>
      <c r="H35" s="127" t="s">
        <v>568</v>
      </c>
      <c r="I35" s="127" t="s">
        <v>569</v>
      </c>
      <c r="J35" s="127" t="s">
        <v>570</v>
      </c>
      <c r="K35" s="127" t="s">
        <v>185</v>
      </c>
      <c r="L35" s="127" t="s">
        <v>5</v>
      </c>
      <c r="M35" s="38" t="s">
        <v>7</v>
      </c>
      <c r="N35" s="38" t="s">
        <v>8</v>
      </c>
      <c r="O35" s="38" t="s">
        <v>9</v>
      </c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>
      <c r="A36" s="99"/>
      <c r="B36" s="99" t="s">
        <v>605</v>
      </c>
      <c r="C36" s="129" t="s">
        <v>583</v>
      </c>
      <c r="D36" s="130" t="s">
        <v>588</v>
      </c>
      <c r="E36" s="112" t="n">
        <v>1.6</v>
      </c>
      <c r="F36" s="112" t="n">
        <v>124.0</v>
      </c>
      <c r="G36" s="134" t="s">
        <v>632</v>
      </c>
      <c r="H36" s="130" t="n">
        <v>43.0</v>
      </c>
      <c r="I36" s="130" t="n">
        <v>320.0</v>
      </c>
      <c r="J36" s="137" t="n">
        <v>2.58</v>
      </c>
      <c r="K36" s="132"/>
      <c r="L36" s="130" t="s">
        <v>153</v>
      </c>
      <c r="M36" s="107"/>
      <c r="N36" s="135" t="n">
        <v>44028.0</v>
      </c>
      <c r="O36" s="107" t="n">
        <v>10.0</v>
      </c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</row>
    <row r="37" spans="1:28">
      <c r="A37" s="136"/>
      <c r="B37" s="126" t="s">
        <v>562</v>
      </c>
      <c r="C37" s="126" t="s">
        <v>563</v>
      </c>
      <c r="D37" s="126" t="s">
        <v>564</v>
      </c>
      <c r="E37" s="138" t="s">
        <v>633</v>
      </c>
      <c r="F37" s="138" t="s">
        <v>634</v>
      </c>
      <c r="G37" s="138" t="s">
        <v>635</v>
      </c>
      <c r="H37" s="138" t="s">
        <v>636</v>
      </c>
      <c r="I37" s="138" t="s">
        <v>637</v>
      </c>
      <c r="J37" s="139" t="s">
        <v>638</v>
      </c>
      <c r="K37" s="140" t="s">
        <v>633</v>
      </c>
      <c r="L37" s="140" t="s">
        <v>634</v>
      </c>
      <c r="M37" s="140" t="s">
        <v>635</v>
      </c>
      <c r="N37" s="140" t="s">
        <v>636</v>
      </c>
      <c r="O37" s="140" t="s">
        <v>637</v>
      </c>
      <c r="P37" s="141" t="s">
        <v>639</v>
      </c>
      <c r="Q37" s="126" t="s">
        <v>5</v>
      </c>
      <c r="R37" s="37" t="s">
        <v>640</v>
      </c>
      <c r="S37" s="37" t="s">
        <v>641</v>
      </c>
      <c r="T37" s="37" t="s">
        <v>9</v>
      </c>
      <c r="U37" s="112"/>
      <c r="V37" s="40"/>
      <c r="W37" s="136"/>
      <c r="X37" s="136"/>
      <c r="Y37" s="136"/>
      <c r="Z37" s="136"/>
      <c r="AA37" s="136"/>
      <c r="AB37" s="136"/>
    </row>
    <row r="38" spans="1:28">
      <c r="A38" s="99"/>
      <c r="B38" s="99" t="s">
        <v>628</v>
      </c>
      <c r="C38" s="129" t="s">
        <v>572</v>
      </c>
      <c r="D38" s="70" t="s">
        <v>579</v>
      </c>
      <c r="E38" s="112" t="n">
        <v>37.0</v>
      </c>
      <c r="F38" s="142" t="n">
        <v>183.0</v>
      </c>
      <c r="G38" s="131" t="s">
        <v>580</v>
      </c>
      <c r="H38" s="130" t="n">
        <v>40.0</v>
      </c>
      <c r="I38" s="143" t="n">
        <v>400.0</v>
      </c>
      <c r="J38" s="144" t="n">
        <f t="normal">I38/F38</f>
        <v>2.18579234972678</v>
      </c>
      <c r="K38" s="112" t="n">
        <v>45.1</v>
      </c>
      <c r="L38" s="142" t="n">
        <v>170.0</v>
      </c>
      <c r="M38" s="131" t="s">
        <v>642</v>
      </c>
      <c r="N38" s="112" t="n">
        <v>53.0</v>
      </c>
      <c r="O38" s="145" t="n">
        <v>1003.0</v>
      </c>
      <c r="P38" s="146" t="n">
        <f t="normal">O38/L38</f>
        <v>5.9</v>
      </c>
      <c r="Q38" s="130" t="s">
        <v>153</v>
      </c>
      <c r="R38" s="99" t="s">
        <v>377</v>
      </c>
      <c r="S38" s="147" t="s">
        <v>643</v>
      </c>
      <c r="T38" s="107" t="n">
        <v>10.0</v>
      </c>
      <c r="U38" s="107"/>
      <c r="V38" s="40"/>
      <c r="W38" s="107"/>
      <c r="X38" s="107"/>
      <c r="Y38" s="107"/>
      <c r="Z38" s="107"/>
      <c r="AA38" s="107"/>
      <c r="AB38" s="107"/>
    </row>
    <row r="39" spans="1:28">
      <c r="A39" s="99"/>
      <c r="B39" s="99" t="s">
        <v>628</v>
      </c>
      <c r="C39" s="129" t="s">
        <v>572</v>
      </c>
      <c r="D39" s="130" t="s">
        <v>581</v>
      </c>
      <c r="E39" s="112" t="n">
        <v>3.0</v>
      </c>
      <c r="F39" s="142" t="n">
        <v>48.0</v>
      </c>
      <c r="G39" s="131" t="s">
        <v>582</v>
      </c>
      <c r="H39" s="130" t="n">
        <v>23.0</v>
      </c>
      <c r="I39" s="143" t="n">
        <v>150.0</v>
      </c>
      <c r="J39" s="144" t="n">
        <f t="normal">I39/F39</f>
        <v>3.125</v>
      </c>
      <c r="K39" s="112" t="n">
        <v>2.4</v>
      </c>
      <c r="L39" s="142" t="n">
        <v>30.0</v>
      </c>
      <c r="M39" s="131" t="s">
        <v>644</v>
      </c>
      <c r="N39" s="112" t="n">
        <v>30.0</v>
      </c>
      <c r="O39" s="145" t="n">
        <v>550.0</v>
      </c>
      <c r="P39" s="146" t="n">
        <f t="normal">O39/L39</f>
        <v>18.3333333333333</v>
      </c>
      <c r="Q39" s="130" t="s">
        <v>153</v>
      </c>
      <c r="R39" s="99" t="s">
        <v>377</v>
      </c>
      <c r="S39" s="148" t="s">
        <v>52</v>
      </c>
      <c r="T39" s="107"/>
      <c r="U39" s="107"/>
      <c r="V39" s="40"/>
      <c r="W39" s="107"/>
      <c r="X39" s="107"/>
      <c r="Y39" s="107"/>
      <c r="Z39" s="107"/>
      <c r="AA39" s="107"/>
      <c r="AB39" s="107"/>
    </row>
    <row r="40" spans="1:28">
      <c r="A40" s="99"/>
      <c r="B40" s="99" t="s">
        <v>628</v>
      </c>
      <c r="C40" s="129" t="s">
        <v>583</v>
      </c>
      <c r="D40" s="130" t="s">
        <v>584</v>
      </c>
      <c r="E40" s="112" t="n">
        <v>2.0</v>
      </c>
      <c r="F40" s="142" t="n">
        <v>90.0</v>
      </c>
      <c r="G40" s="131" t="s">
        <v>585</v>
      </c>
      <c r="H40" s="130" t="n">
        <v>35.0</v>
      </c>
      <c r="I40" s="143" t="n">
        <v>320.0</v>
      </c>
      <c r="J40" s="144" t="n">
        <f t="normal">I40/F40</f>
        <v>3.55555555555556</v>
      </c>
      <c r="K40" s="112" t="n">
        <v>1.5</v>
      </c>
      <c r="L40" s="142" t="n">
        <v>175.0</v>
      </c>
      <c r="M40" s="131" t="s">
        <v>645</v>
      </c>
      <c r="N40" s="112" t="n">
        <v>44.0</v>
      </c>
      <c r="O40" s="145" t="n">
        <v>320.0</v>
      </c>
      <c r="P40" s="146" t="n">
        <f t="normal">O40/L40</f>
        <v>1.82857142857143</v>
      </c>
      <c r="Q40" s="130" t="s">
        <v>153</v>
      </c>
      <c r="R40" s="99" t="s">
        <v>377</v>
      </c>
      <c r="S40" s="147" t="s">
        <v>643</v>
      </c>
      <c r="T40" s="107" t="n">
        <v>20.0</v>
      </c>
      <c r="U40" s="107"/>
      <c r="V40" s="40"/>
      <c r="W40" s="107"/>
      <c r="X40" s="107"/>
      <c r="Y40" s="107"/>
      <c r="Z40" s="107"/>
      <c r="AA40" s="107"/>
      <c r="AB40" s="107"/>
    </row>
    <row r="41" spans="1:28">
      <c r="A41" s="99"/>
      <c r="B41" s="99" t="s">
        <v>646</v>
      </c>
      <c r="C41" s="129" t="s">
        <v>572</v>
      </c>
      <c r="D41" s="130" t="s">
        <v>573</v>
      </c>
      <c r="E41" s="112" t="n">
        <v>2.0</v>
      </c>
      <c r="F41" s="142" t="n">
        <v>174.0</v>
      </c>
      <c r="G41" s="131" t="s">
        <v>606</v>
      </c>
      <c r="H41" s="130" t="n">
        <v>50.0</v>
      </c>
      <c r="I41" s="143" t="n">
        <v>476.0</v>
      </c>
      <c r="J41" s="144" t="n">
        <f t="normal">I41/F41</f>
        <v>2.73563218390805</v>
      </c>
      <c r="K41" s="112" t="n">
        <v>1.6</v>
      </c>
      <c r="L41" s="142" t="n">
        <v>83.0</v>
      </c>
      <c r="M41" s="131" t="s">
        <v>647</v>
      </c>
      <c r="N41" s="112" t="n">
        <v>51.0</v>
      </c>
      <c r="O41" s="145" t="n">
        <v>561.0</v>
      </c>
      <c r="P41" s="146" t="n">
        <f t="normal">O41/L41</f>
        <v>6.75903614457831</v>
      </c>
      <c r="Q41" s="130" t="s">
        <v>153</v>
      </c>
      <c r="R41" s="99" t="s">
        <v>377</v>
      </c>
      <c r="S41" s="147" t="s">
        <v>643</v>
      </c>
      <c r="T41" s="107" t="n">
        <v>10.0</v>
      </c>
      <c r="U41" s="107"/>
      <c r="V41" s="40"/>
      <c r="W41" s="107"/>
      <c r="X41" s="107"/>
      <c r="Y41" s="107"/>
      <c r="Z41" s="107"/>
      <c r="AA41" s="107"/>
      <c r="AB41" s="107"/>
    </row>
    <row r="42" spans="1:28">
      <c r="A42" s="99"/>
      <c r="B42" s="99" t="s">
        <v>646</v>
      </c>
      <c r="C42" s="129" t="s">
        <v>572</v>
      </c>
      <c r="D42" s="130" t="s">
        <v>577</v>
      </c>
      <c r="E42" s="112" t="n">
        <v>2.0</v>
      </c>
      <c r="F42" s="142" t="n">
        <v>33.0</v>
      </c>
      <c r="G42" s="131" t="s">
        <v>608</v>
      </c>
      <c r="H42" s="130" t="n">
        <v>22.0</v>
      </c>
      <c r="I42" s="143" t="n">
        <v>190.0</v>
      </c>
      <c r="J42" s="144" t="n">
        <f t="normal">I42/F42</f>
        <v>5.75757575757576</v>
      </c>
      <c r="K42" s="112" t="n">
        <v>1.5</v>
      </c>
      <c r="L42" s="142" t="n">
        <v>24.0</v>
      </c>
      <c r="M42" s="131" t="s">
        <v>648</v>
      </c>
      <c r="N42" s="112" t="n">
        <v>14.0</v>
      </c>
      <c r="O42" s="145" t="n">
        <v>307.0</v>
      </c>
      <c r="P42" s="146" t="n">
        <f t="normal">O42/L42</f>
        <v>12.7916666666667</v>
      </c>
      <c r="Q42" s="130" t="s">
        <v>153</v>
      </c>
      <c r="R42" s="99" t="s">
        <v>377</v>
      </c>
      <c r="S42" s="148" t="s">
        <v>52</v>
      </c>
      <c r="T42" s="107"/>
      <c r="U42" s="107"/>
      <c r="V42" s="40"/>
      <c r="W42" s="107"/>
      <c r="X42" s="107"/>
      <c r="Y42" s="107"/>
      <c r="Z42" s="107"/>
      <c r="AA42" s="107"/>
      <c r="AB42" s="107"/>
    </row>
    <row r="43" spans="1:28">
      <c r="A43" s="99"/>
      <c r="B43" s="99" t="s">
        <v>646</v>
      </c>
      <c r="C43" s="130" t="s">
        <v>272</v>
      </c>
      <c r="D43" s="130" t="s">
        <v>603</v>
      </c>
      <c r="E43" s="112" t="n">
        <v>2.0</v>
      </c>
      <c r="F43" s="142" t="n">
        <v>25.0</v>
      </c>
      <c r="G43" s="131" t="s">
        <v>613</v>
      </c>
      <c r="H43" s="130" t="n">
        <v>23.0</v>
      </c>
      <c r="I43" s="143"/>
      <c r="J43" s="144"/>
      <c r="K43" s="112" t="n">
        <v>1.5</v>
      </c>
      <c r="L43" s="142" t="n">
        <v>24.0</v>
      </c>
      <c r="M43" s="131" t="s">
        <v>649</v>
      </c>
      <c r="N43" s="112" t="n">
        <v>15.0</v>
      </c>
      <c r="O43" s="149"/>
      <c r="P43" s="146"/>
      <c r="Q43" s="70" t="s">
        <v>275</v>
      </c>
      <c r="R43" s="99" t="s">
        <v>377</v>
      </c>
      <c r="S43" s="107"/>
      <c r="T43" s="107"/>
      <c r="U43" s="107" t="s">
        <v>650</v>
      </c>
      <c r="V43" s="40"/>
      <c r="W43" s="107"/>
      <c r="X43" s="107"/>
      <c r="Y43" s="107"/>
      <c r="Z43" s="107"/>
      <c r="AA43" s="107"/>
      <c r="AB43" s="107"/>
    </row>
    <row r="44" spans="1:28">
      <c r="A44" s="107"/>
      <c r="B44" s="99" t="s">
        <v>628</v>
      </c>
      <c r="C44" s="99" t="s">
        <v>572</v>
      </c>
      <c r="D44" s="99" t="s">
        <v>573</v>
      </c>
      <c r="E44" s="99" t="n">
        <v>1.3</v>
      </c>
      <c r="F44" s="150" t="n">
        <v>68.0</v>
      </c>
      <c r="G44" s="134" t="s">
        <v>629</v>
      </c>
      <c r="H44" s="99" t="n">
        <v>26.0</v>
      </c>
      <c r="I44" s="151" t="n">
        <v>420.0</v>
      </c>
      <c r="J44" s="144" t="n">
        <f t="normal">I44/F44</f>
        <v>6.17647058823529</v>
      </c>
      <c r="K44" s="112" t="n">
        <v>1.4</v>
      </c>
      <c r="L44" s="142" t="n">
        <v>67.0</v>
      </c>
      <c r="M44" s="131" t="s">
        <v>651</v>
      </c>
      <c r="N44" s="112" t="n">
        <v>18.0</v>
      </c>
      <c r="O44" s="145" t="n">
        <v>420.0</v>
      </c>
      <c r="P44" s="146" t="n">
        <f t="normal">O44/L44</f>
        <v>6.26865671641791</v>
      </c>
      <c r="Q44" s="130" t="s">
        <v>153</v>
      </c>
      <c r="R44" s="99" t="s">
        <v>377</v>
      </c>
      <c r="S44" s="152" t="s">
        <v>643</v>
      </c>
      <c r="T44" s="107" t="n">
        <v>10.0</v>
      </c>
      <c r="U44" s="107"/>
      <c r="V44" s="40"/>
      <c r="W44" s="107"/>
      <c r="X44" s="107"/>
      <c r="Y44" s="107"/>
      <c r="Z44" s="107"/>
      <c r="AA44" s="107"/>
      <c r="AB44" s="107"/>
    </row>
    <row r="45" spans="1:28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52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</row>
    <row r="46" spans="1:28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52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</row>
    <row r="47" spans="1:28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52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</row>
    <row r="48" spans="1:2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52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</row>
    <row r="49" spans="1:28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52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</row>
    <row r="50" spans="1:28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52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</row>
    <row r="51" spans="1:28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52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</row>
    <row r="52" spans="1:28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52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</row>
    <row r="53" spans="1:28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52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</row>
    <row r="54" spans="1:28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52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</row>
    <row r="55" spans="1:28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52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</row>
    <row r="56" spans="1:28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52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 spans="1:28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52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</row>
    <row r="58" spans="1:2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52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</row>
    <row r="59" spans="1:28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52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 spans="1:28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52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 spans="1:28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52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 spans="1:28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52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 spans="1:28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52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</row>
    <row r="64" spans="1:28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52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</row>
    <row r="65" spans="1:28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52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</row>
    <row r="66" spans="1:28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52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</row>
    <row r="67" spans="1:28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52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</row>
    <row r="68" spans="1:2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52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</row>
    <row r="69" spans="1:28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52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</row>
    <row r="70" spans="1:28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52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</row>
    <row r="71" spans="1:28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52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</row>
    <row r="72" spans="1:28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52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</row>
    <row r="73" spans="1:28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52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 spans="1:28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52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 spans="1:28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52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 spans="1:28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52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 spans="1:28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52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 spans="1:2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52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 spans="1:28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52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 spans="1:28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52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</row>
    <row r="81" spans="1:28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52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</row>
    <row r="82" spans="1:28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52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</row>
    <row r="83" spans="1:28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52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</row>
    <row r="84" spans="1:28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52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</row>
    <row r="85" spans="1:28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52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</row>
    <row r="86" spans="1:28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52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</row>
    <row r="87" spans="1:28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52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</row>
    <row r="88" spans="1:2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52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</row>
    <row r="89" spans="1:28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52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</row>
    <row r="90" spans="1:28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52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</row>
    <row r="91" spans="1:28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52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</row>
    <row r="92" spans="1:28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52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</row>
    <row r="93" spans="1:28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52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</row>
    <row r="94" spans="1:28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52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</row>
    <row r="95" spans="1:28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52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</row>
    <row r="96" spans="1:28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52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</row>
    <row r="97" spans="1:28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52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</row>
    <row r="98" spans="1:2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52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</row>
    <row r="99" spans="1:28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52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</row>
    <row r="100" spans="1:28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52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</row>
    <row r="101" spans="1:28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52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</row>
    <row r="102" spans="1:28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52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</row>
    <row r="103" spans="1:28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52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</row>
    <row r="104" spans="1:28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52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</row>
    <row r="105" spans="1:28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52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</row>
    <row r="106" spans="1:28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52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</row>
    <row r="107" spans="1:28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52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</row>
    <row r="108" spans="1:2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52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</row>
    <row r="109" spans="1:28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52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</row>
    <row r="110" spans="1:28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52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</row>
    <row r="111" spans="1:28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52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</row>
    <row r="112" spans="1:28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52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</row>
    <row r="113" spans="1:28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52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</row>
    <row r="114" spans="1:28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52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</row>
    <row r="115" spans="1:28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52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</row>
    <row r="116" spans="1:28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52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</row>
    <row r="117" spans="1:28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52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</row>
    <row r="118" spans="1:2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52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</row>
    <row r="119" spans="1:28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52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</row>
    <row r="120" spans="1:28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52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</row>
    <row r="121" spans="1:28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52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</row>
    <row r="122" spans="1:28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52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</row>
    <row r="123" spans="1:28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52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</row>
    <row r="124" spans="1:28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52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</row>
    <row r="125" spans="1:28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52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</row>
    <row r="126" spans="1:28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52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</row>
    <row r="127" spans="1:28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52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</row>
    <row r="128" spans="1: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52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</row>
    <row r="129" spans="1:28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52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</row>
    <row r="130" spans="1:28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52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</row>
    <row r="131" spans="1:28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52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</row>
    <row r="132" spans="1:28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52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</row>
    <row r="133" spans="1:28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52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</row>
    <row r="134" spans="1:28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52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</row>
    <row r="135" spans="1:28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52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</row>
    <row r="136" spans="1:28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52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</row>
    <row r="137" spans="1:28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52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</row>
    <row r="138" spans="1:2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52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</row>
    <row r="139" spans="1:28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52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</row>
    <row r="140" spans="1:28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52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</row>
    <row r="141" spans="1:28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52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</row>
    <row r="142" spans="1:28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52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</row>
    <row r="143" spans="1:28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52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</row>
    <row r="144" spans="1:28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52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</row>
    <row r="145" spans="1:28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52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</row>
    <row r="146" spans="1:28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52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</row>
    <row r="147" spans="1:28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52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</row>
    <row r="148" spans="1:2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52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</row>
    <row r="149" spans="1:28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52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</row>
    <row r="150" spans="1:28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52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</row>
    <row r="151" spans="1:28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52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</row>
    <row r="152" spans="1:28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52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</row>
    <row r="153" spans="1:28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52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</row>
    <row r="154" spans="1:28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52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</row>
    <row r="155" spans="1:28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52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</row>
    <row r="156" spans="1:28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52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</row>
    <row r="157" spans="1:28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52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</row>
    <row r="158" spans="1:2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52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</row>
    <row r="159" spans="1:28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52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</row>
    <row r="160" spans="1:28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52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</row>
    <row r="161" spans="1:28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52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</row>
    <row r="162" spans="1:28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52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</row>
    <row r="163" spans="1:28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52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</row>
    <row r="164" spans="1:28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52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</row>
    <row r="165" spans="1:28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52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</row>
    <row r="166" spans="1:28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52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</row>
    <row r="167" spans="1:28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52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</row>
    <row r="168" spans="1:2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52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</row>
    <row r="169" spans="1:28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52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</row>
    <row r="170" spans="1:28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52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</row>
    <row r="171" spans="1:28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52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</row>
  </sheetData>
</worksheet>
</file>

<file path=xl/worksheets/sheet1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Y13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4096385542168672" customWidth="true"/>
    <col min="2" max="2" width="53.132530120481924" customWidth="true"/>
    <col min="3" max="3" width="10.36144578313253" customWidth="true"/>
    <col min="4" max="4" width="10.36144578313253" customWidth="true"/>
    <col min="5" max="5" width="10.0" customWidth="true"/>
    <col min="6" max="6" width="10.36144578313253" customWidth="true"/>
    <col min="7" max="7" width="9.638554216867469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</cols>
  <sheetData>
    <row r="1" spans="1:25">
      <c r="A1" s="99"/>
      <c r="B1" s="153" t="s">
        <v>43</v>
      </c>
      <c r="C1" s="99"/>
      <c r="D1" s="99"/>
      <c r="E1" s="99"/>
      <c r="F1" s="99"/>
      <c r="G1" s="99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99"/>
      <c r="B2" s="25" t="s">
        <v>652</v>
      </c>
      <c r="C2" s="25" t="s">
        <v>653</v>
      </c>
      <c r="D2" s="25" t="s">
        <v>654</v>
      </c>
      <c r="E2" s="121" t="s">
        <v>655</v>
      </c>
      <c r="F2" s="121" t="s">
        <v>656</v>
      </c>
      <c r="G2" s="154" t="s">
        <v>657</v>
      </c>
      <c r="H2" s="154" t="s">
        <v>658</v>
      </c>
      <c r="I2" s="25" t="s">
        <v>185</v>
      </c>
      <c r="J2" s="25" t="s">
        <v>5</v>
      </c>
      <c r="K2" s="25" t="s">
        <v>7</v>
      </c>
      <c r="L2" s="98" t="s">
        <v>544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>
      <c r="A3" s="99"/>
      <c r="B3" s="155" t="s">
        <v>659</v>
      </c>
      <c r="C3" s="155" t="s">
        <v>660</v>
      </c>
      <c r="D3" s="155" t="s">
        <v>661</v>
      </c>
      <c r="E3" s="156" t="n">
        <v>6120.0</v>
      </c>
      <c r="F3" s="156"/>
      <c r="G3" s="157" t="s">
        <v>662</v>
      </c>
      <c r="H3" s="157" t="s">
        <v>662</v>
      </c>
      <c r="I3" s="99" t="s">
        <v>663</v>
      </c>
      <c r="J3" s="99" t="s">
        <v>275</v>
      </c>
      <c r="K3" s="99" t="s">
        <v>377</v>
      </c>
      <c r="L3" s="30" t="s">
        <v>52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>
      <c r="A4" s="99"/>
      <c r="B4" s="155" t="s">
        <v>664</v>
      </c>
      <c r="C4" s="155" t="s">
        <v>660</v>
      </c>
      <c r="D4" s="155" t="s">
        <v>661</v>
      </c>
      <c r="E4" s="156" t="n">
        <v>6120.0</v>
      </c>
      <c r="F4" s="156"/>
      <c r="G4" s="157" t="s">
        <v>662</v>
      </c>
      <c r="H4" s="157" t="s">
        <v>662</v>
      </c>
      <c r="I4" s="99" t="s">
        <v>663</v>
      </c>
      <c r="J4" s="99" t="s">
        <v>275</v>
      </c>
      <c r="K4" s="99" t="s">
        <v>377</v>
      </c>
      <c r="L4" s="30" t="s">
        <v>52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>
      <c r="A5" s="99"/>
      <c r="B5" s="155" t="s">
        <v>665</v>
      </c>
      <c r="C5" s="155" t="s">
        <v>660</v>
      </c>
      <c r="D5" s="155" t="s">
        <v>661</v>
      </c>
      <c r="E5" s="156" t="n">
        <v>6120.0</v>
      </c>
      <c r="F5" s="156"/>
      <c r="G5" s="157" t="s">
        <v>662</v>
      </c>
      <c r="H5" s="157" t="s">
        <v>662</v>
      </c>
      <c r="I5" s="99" t="s">
        <v>663</v>
      </c>
      <c r="J5" s="99" t="s">
        <v>275</v>
      </c>
      <c r="K5" s="99" t="s">
        <v>377</v>
      </c>
      <c r="L5" s="30" t="s">
        <v>52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>
      <c r="A6" s="99"/>
      <c r="B6" s="155" t="s">
        <v>666</v>
      </c>
      <c r="C6" s="155" t="s">
        <v>667</v>
      </c>
      <c r="D6" s="155" t="s">
        <v>668</v>
      </c>
      <c r="E6" s="156" t="n">
        <v>1.0</v>
      </c>
      <c r="F6" s="158" t="n">
        <v>0.07975954861103673</v>
      </c>
      <c r="G6" s="157" t="s">
        <v>662</v>
      </c>
      <c r="H6" s="157" t="s">
        <v>662</v>
      </c>
      <c r="I6" s="99" t="s">
        <v>663</v>
      </c>
      <c r="J6" s="99" t="s">
        <v>560</v>
      </c>
      <c r="K6" s="99" t="s">
        <v>377</v>
      </c>
      <c r="L6" s="30" t="s">
        <v>52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>
      <c r="A7" s="99"/>
      <c r="B7" s="155" t="s">
        <v>669</v>
      </c>
      <c r="C7" s="155" t="s">
        <v>670</v>
      </c>
      <c r="D7" s="155" t="s">
        <v>671</v>
      </c>
      <c r="E7" s="156" t="n">
        <v>1.0</v>
      </c>
      <c r="F7" s="158" t="n">
        <v>0.0020257060168660246</v>
      </c>
      <c r="G7" s="157" t="s">
        <v>662</v>
      </c>
      <c r="H7" s="157" t="s">
        <v>662</v>
      </c>
      <c r="I7" s="99" t="s">
        <v>383</v>
      </c>
      <c r="J7" s="99" t="s">
        <v>275</v>
      </c>
      <c r="K7" s="99" t="s">
        <v>377</v>
      </c>
      <c r="L7" s="30" t="s">
        <v>52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>
      <c r="A8" s="23"/>
      <c r="B8" s="155" t="s">
        <v>672</v>
      </c>
      <c r="C8" s="155" t="s">
        <v>673</v>
      </c>
      <c r="D8" s="155" t="s">
        <v>671</v>
      </c>
      <c r="E8" s="156" t="n">
        <v>1.0</v>
      </c>
      <c r="F8" s="158" t="n">
        <v>0.001930925925989868</v>
      </c>
      <c r="G8" s="157" t="s">
        <v>662</v>
      </c>
      <c r="H8" s="157" t="s">
        <v>662</v>
      </c>
      <c r="I8" s="99" t="s">
        <v>383</v>
      </c>
      <c r="J8" s="99" t="s">
        <v>275</v>
      </c>
      <c r="K8" s="99" t="s">
        <v>377</v>
      </c>
      <c r="L8" s="30" t="s">
        <v>52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>
      <c r="A9" s="23"/>
      <c r="B9" s="155" t="s">
        <v>672</v>
      </c>
      <c r="C9" s="155" t="s">
        <v>673</v>
      </c>
      <c r="D9" s="155" t="s">
        <v>671</v>
      </c>
      <c r="E9" s="156" t="n">
        <v>1.0</v>
      </c>
      <c r="F9" s="158" t="n">
        <v>0.001930925925989868</v>
      </c>
      <c r="G9" s="157" t="s">
        <v>662</v>
      </c>
      <c r="H9" s="157" t="s">
        <v>662</v>
      </c>
      <c r="I9" s="99" t="s">
        <v>383</v>
      </c>
      <c r="J9" s="99" t="s">
        <v>275</v>
      </c>
      <c r="K9" s="99" t="s">
        <v>377</v>
      </c>
      <c r="L9" s="30" t="s">
        <v>52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>
      <c r="A10" s="23"/>
      <c r="B10" s="155" t="s">
        <v>674</v>
      </c>
      <c r="C10" s="155" t="s">
        <v>675</v>
      </c>
      <c r="D10" s="155" t="s">
        <v>676</v>
      </c>
      <c r="E10" s="156" t="n">
        <v>1.0</v>
      </c>
      <c r="F10" s="158" t="n">
        <v>0.0017011226846079808</v>
      </c>
      <c r="G10" s="157" t="n">
        <v>1.0</v>
      </c>
      <c r="H10" s="159" t="n">
        <v>3.960416652262211E-4</v>
      </c>
      <c r="I10" s="99" t="s">
        <v>663</v>
      </c>
      <c r="J10" s="99" t="s">
        <v>275</v>
      </c>
      <c r="K10" s="99" t="s">
        <v>377</v>
      </c>
      <c r="L10" s="30" t="s">
        <v>52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>
      <c r="A11" s="23"/>
      <c r="B11" s="155" t="s">
        <v>677</v>
      </c>
      <c r="C11" s="155" t="s">
        <v>678</v>
      </c>
      <c r="D11" s="155" t="s">
        <v>679</v>
      </c>
      <c r="E11" s="156" t="n">
        <v>1.0</v>
      </c>
      <c r="F11" s="158" t="n">
        <v>0.0012119328712287825</v>
      </c>
      <c r="G11" s="157" t="n">
        <v>1.0</v>
      </c>
      <c r="H11" s="159" t="n">
        <v>3.066203717025928E-4</v>
      </c>
      <c r="I11" s="99" t="s">
        <v>663</v>
      </c>
      <c r="J11" s="99" t="s">
        <v>153</v>
      </c>
      <c r="K11" s="99" t="s">
        <v>377</v>
      </c>
      <c r="L11" s="30" t="s">
        <v>52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>
      <c r="A12" s="23"/>
      <c r="B12" s="155" t="s">
        <v>680</v>
      </c>
      <c r="C12" s="155" t="s">
        <v>681</v>
      </c>
      <c r="D12" s="155" t="s">
        <v>682</v>
      </c>
      <c r="E12" s="156" t="n">
        <v>1.0</v>
      </c>
      <c r="F12" s="158" t="n">
        <v>0.0035716666679945774</v>
      </c>
      <c r="G12" s="157" t="n">
        <v>1.0</v>
      </c>
      <c r="H12" s="159" t="n">
        <v>4.954745381837711E-4</v>
      </c>
      <c r="I12" s="99" t="s">
        <v>383</v>
      </c>
      <c r="J12" s="99" t="s">
        <v>275</v>
      </c>
      <c r="K12" s="99" t="s">
        <v>377</v>
      </c>
      <c r="L12" s="30" t="s">
        <v>52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>
      <c r="A13" s="23"/>
      <c r="B13" s="155" t="s">
        <v>683</v>
      </c>
      <c r="C13" s="155" t="s">
        <v>684</v>
      </c>
      <c r="D13" s="155" t="s">
        <v>685</v>
      </c>
      <c r="E13" s="156" t="n">
        <v>1.0</v>
      </c>
      <c r="F13" s="158" t="n">
        <v>0.0021537499997066334</v>
      </c>
      <c r="G13" s="157" t="n">
        <v>1.0</v>
      </c>
      <c r="H13" s="159" t="n">
        <v>0.0029846875004295725</v>
      </c>
      <c r="I13" s="99" t="s">
        <v>383</v>
      </c>
      <c r="J13" s="99" t="s">
        <v>275</v>
      </c>
      <c r="K13" s="99" t="s">
        <v>377</v>
      </c>
      <c r="L13" s="30" t="s">
        <v>52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</sheetData>
</worksheet>
</file>

<file path=xl/worksheets/sheet1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B10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4096385542168672" customWidth="true"/>
    <col min="2" max="2" width="5.0602409638554215" customWidth="true"/>
    <col min="3" max="3" width="18.795180722891565" customWidth="true"/>
    <col min="4" max="4" width="17.349397590361445" customWidth="true"/>
    <col min="5" max="5" width="10.481927710843372" customWidth="true"/>
    <col min="6" max="6" width="9.879518072289155" customWidth="true"/>
    <col min="7" max="7" width="10.722891566265059" customWidth="true"/>
    <col min="8" max="8" width="9.518072289156626" customWidth="true"/>
    <col min="9" max="9" width="13.25301204819277" customWidth="true"/>
    <col min="10" max="10" width="10.240963855421686" customWidth="true"/>
    <col min="11" max="11" width="8.674698795180722" customWidth="true"/>
    <col min="12" max="12" width="8.674698795180722" customWidth="true"/>
    <col min="13" max="13" width="26.14457831325301" customWidth="true"/>
    <col min="14" max="14" width="53.253012048192765" customWidth="true"/>
    <col min="15" max="15" width="8.674698795180722" customWidth="true"/>
    <col min="16" max="16" width="8.674698795180722" customWidth="true"/>
    <col min="17" max="17" width="8.674698795180722" customWidth="true"/>
    <col min="18" max="18" width="8.674698795180722" customWidth="true"/>
    <col min="19" max="19" width="8.674698795180722" customWidth="true"/>
    <col min="20" max="20" width="8.674698795180722" customWidth="true"/>
    <col min="21" max="21" width="8.674698795180722" customWidth="true"/>
    <col min="22" max="22" width="8.674698795180722" customWidth="true"/>
    <col min="23" max="23" width="8.674698795180722" customWidth="true"/>
    <col min="24" max="24" width="8.674698795180722" customWidth="true"/>
    <col min="25" max="25" width="8.674698795180722" customWidth="true"/>
    <col min="26" max="26" width="8.674698795180722" customWidth="true"/>
    <col min="27" max="27" width="8.674698795180722" customWidth="true"/>
    <col min="28" max="28" width="8.674698795180722" customWidth="true"/>
  </cols>
  <sheetData>
    <row r="1" spans="1:28">
      <c r="A1" s="23"/>
      <c r="B1" s="23"/>
      <c r="C1" s="24" t="s">
        <v>43</v>
      </c>
      <c r="D1" s="23"/>
      <c r="E1" s="31"/>
      <c r="F1" s="31"/>
      <c r="G1" s="31"/>
      <c r="H1" s="31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>
      <c r="A2" s="23"/>
      <c r="B2" s="25" t="s">
        <v>686</v>
      </c>
      <c r="C2" s="25" t="s">
        <v>687</v>
      </c>
      <c r="D2" s="25" t="s">
        <v>688</v>
      </c>
      <c r="E2" s="160" t="s">
        <v>689</v>
      </c>
      <c r="F2" s="160" t="s">
        <v>690</v>
      </c>
      <c r="G2" s="161" t="s">
        <v>691</v>
      </c>
      <c r="H2" s="161" t="s">
        <v>692</v>
      </c>
      <c r="I2" s="162" t="s">
        <v>693</v>
      </c>
      <c r="J2" s="25" t="s">
        <v>185</v>
      </c>
      <c r="K2" s="25" t="s">
        <v>5</v>
      </c>
      <c r="L2" s="25" t="s">
        <v>7</v>
      </c>
      <c r="M2" s="98" t="s">
        <v>694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>
      <c r="A3" s="23"/>
      <c r="B3" s="23" t="s">
        <v>695</v>
      </c>
      <c r="C3" s="23" t="s">
        <v>696</v>
      </c>
      <c r="D3" s="163" t="n">
        <v>9.9E9</v>
      </c>
      <c r="E3" s="164" t="n">
        <v>9438.4884</v>
      </c>
      <c r="F3" s="164" t="n">
        <v>9.2172738</v>
      </c>
      <c r="G3" s="165" t="n">
        <v>4682.322339</v>
      </c>
      <c r="H3" s="165" t="n">
        <v>4.572580409</v>
      </c>
      <c r="I3" s="23" t="n">
        <v>-4756.166061</v>
      </c>
      <c r="J3" s="23" t="s">
        <v>196</v>
      </c>
      <c r="K3" s="23" t="s">
        <v>197</v>
      </c>
      <c r="L3" s="23" t="s">
        <v>377</v>
      </c>
      <c r="M3" s="92" t="s">
        <v>697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>
      <c r="A4" s="23"/>
      <c r="B4" s="23" t="s">
        <v>695</v>
      </c>
      <c r="C4" s="23" t="s">
        <v>698</v>
      </c>
      <c r="D4" s="163" t="n">
        <v>1.97E10</v>
      </c>
      <c r="E4" s="164" t="n">
        <v>18806.297</v>
      </c>
      <c r="F4" s="164" t="n">
        <v>18.365524</v>
      </c>
      <c r="G4" s="165" t="n">
        <v>8680.555455</v>
      </c>
      <c r="H4" s="165" t="n">
        <v>8.477104937</v>
      </c>
      <c r="I4" s="23" t="n">
        <v>-10125.74154</v>
      </c>
      <c r="J4" s="23" t="s">
        <v>196</v>
      </c>
      <c r="K4" s="23" t="s">
        <v>197</v>
      </c>
      <c r="L4" s="23" t="s">
        <v>377</v>
      </c>
      <c r="M4" s="92" t="s">
        <v>697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>
      <c r="A5" s="23"/>
      <c r="B5" s="23" t="s">
        <v>695</v>
      </c>
      <c r="C5" s="23" t="s">
        <v>699</v>
      </c>
      <c r="D5" s="163" t="n">
        <v>1.55E9</v>
      </c>
      <c r="E5" s="164" t="n">
        <v>1475.9515</v>
      </c>
      <c r="F5" s="164" t="n">
        <v>1.4413589</v>
      </c>
      <c r="G5" s="165" t="n">
        <v>1180.911071</v>
      </c>
      <c r="H5" s="165" t="n">
        <v>1.153233468</v>
      </c>
      <c r="I5" s="23" t="n">
        <v>-295.0404292</v>
      </c>
      <c r="J5" s="23" t="s">
        <v>196</v>
      </c>
      <c r="K5" s="23" t="s">
        <v>197</v>
      </c>
      <c r="L5" s="23" t="s">
        <v>377</v>
      </c>
      <c r="M5" s="92" t="s">
        <v>697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>
      <c r="A6" s="23"/>
      <c r="B6" s="23" t="s">
        <v>695</v>
      </c>
      <c r="C6" s="23" t="s">
        <v>700</v>
      </c>
      <c r="D6" s="163" t="n">
        <v>1.17E10</v>
      </c>
      <c r="E6" s="164" t="n">
        <v>11132.143</v>
      </c>
      <c r="F6" s="164" t="n">
        <v>10.871233</v>
      </c>
      <c r="G6" s="165" t="n">
        <v>3717.647828</v>
      </c>
      <c r="H6" s="165" t="n">
        <v>3.630515457</v>
      </c>
      <c r="I6" s="23" t="n">
        <v>-7414.495172</v>
      </c>
      <c r="J6" s="23" t="s">
        <v>196</v>
      </c>
      <c r="K6" s="23" t="s">
        <v>197</v>
      </c>
      <c r="L6" s="23" t="s">
        <v>377</v>
      </c>
      <c r="M6" s="92" t="s">
        <v>697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>
      <c r="A7" s="23"/>
      <c r="B7" s="23" t="s">
        <v>695</v>
      </c>
      <c r="C7" s="23" t="s">
        <v>701</v>
      </c>
      <c r="D7" s="163" t="n">
        <v>5.13E9</v>
      </c>
      <c r="E7" s="164" t="n">
        <v>4888.9477</v>
      </c>
      <c r="F7" s="164" t="n">
        <v>4.774363</v>
      </c>
      <c r="G7" s="165" t="n">
        <v>538.6769753</v>
      </c>
      <c r="H7" s="165" t="n">
        <v>0.526051734</v>
      </c>
      <c r="I7" s="23" t="n">
        <v>-4350.270725</v>
      </c>
      <c r="J7" s="23" t="s">
        <v>196</v>
      </c>
      <c r="K7" s="23" t="s">
        <v>307</v>
      </c>
      <c r="L7" s="23" t="s">
        <v>377</v>
      </c>
      <c r="M7" s="92" t="s">
        <v>697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>
      <c r="A8" s="23"/>
      <c r="B8" s="23" t="s">
        <v>695</v>
      </c>
      <c r="C8" s="23" t="s">
        <v>702</v>
      </c>
      <c r="D8" s="23" t="n">
        <v>2.9232573E8</v>
      </c>
      <c r="E8" s="164" t="n">
        <v>278.78354</v>
      </c>
      <c r="F8" s="164" t="n">
        <v>0.2722496</v>
      </c>
      <c r="G8" s="165" t="n">
        <v>12.73683357</v>
      </c>
      <c r="H8" s="165" t="n">
        <v>0.012438314</v>
      </c>
      <c r="I8" s="23" t="n">
        <v>-266.0467064</v>
      </c>
      <c r="J8" s="23" t="s">
        <v>401</v>
      </c>
      <c r="K8" s="23" t="s">
        <v>307</v>
      </c>
      <c r="L8" s="23" t="s">
        <v>377</v>
      </c>
      <c r="M8" s="30" t="s">
        <v>703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>
      <c r="A9" s="23"/>
      <c r="B9" s="23" t="s">
        <v>695</v>
      </c>
      <c r="C9" s="23" t="s">
        <v>704</v>
      </c>
      <c r="D9" s="163" t="n">
        <v>1.75E9</v>
      </c>
      <c r="E9" s="164" t="n">
        <v>1668.5059</v>
      </c>
      <c r="F9" s="164" t="n">
        <v>1.6294003</v>
      </c>
      <c r="G9" s="165" t="n">
        <v>49.28533268</v>
      </c>
      <c r="H9" s="165" t="n">
        <v>0.048130208</v>
      </c>
      <c r="I9" s="23" t="n">
        <v>-1619.220567</v>
      </c>
      <c r="J9" s="23" t="s">
        <v>196</v>
      </c>
      <c r="K9" s="23" t="s">
        <v>307</v>
      </c>
      <c r="L9" s="23" t="s">
        <v>377</v>
      </c>
      <c r="M9" s="30" t="s">
        <v>703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>
      <c r="A10" s="23"/>
      <c r="B10" s="23" t="s">
        <v>695</v>
      </c>
      <c r="C10" s="23" t="s">
        <v>705</v>
      </c>
      <c r="D10" s="23" t="n">
        <v>4.00026669E8</v>
      </c>
      <c r="E10" s="164" t="n">
        <v>381.49516</v>
      </c>
      <c r="F10" s="164" t="n">
        <v>0.3725539</v>
      </c>
      <c r="G10" s="165" t="n">
        <v>719.740469</v>
      </c>
      <c r="H10" s="165" t="n">
        <v>0.702871552</v>
      </c>
      <c r="I10" s="23" t="n">
        <v>338.245309</v>
      </c>
      <c r="J10" s="23" t="s">
        <v>663</v>
      </c>
      <c r="K10" s="23" t="s">
        <v>153</v>
      </c>
      <c r="L10" s="23" t="s">
        <v>706</v>
      </c>
      <c r="M10" s="91" t="s">
        <v>707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>
      <c r="A11" s="23"/>
      <c r="B11" s="23" t="s">
        <v>695</v>
      </c>
      <c r="C11" s="23" t="s">
        <v>708</v>
      </c>
      <c r="D11" s="23" t="n">
        <v>4.00025162E8</v>
      </c>
      <c r="E11" s="164" t="n">
        <v>381.49372</v>
      </c>
      <c r="F11" s="164" t="n">
        <v>0.3725525</v>
      </c>
      <c r="G11" s="165" t="n">
        <v>404.6224318</v>
      </c>
      <c r="H11" s="165" t="n">
        <v>0.395139094</v>
      </c>
      <c r="I11" s="23" t="n">
        <v>23.12871176</v>
      </c>
      <c r="J11" s="23" t="s">
        <v>663</v>
      </c>
      <c r="K11" s="23" t="s">
        <v>153</v>
      </c>
      <c r="L11" s="23" t="s">
        <v>706</v>
      </c>
      <c r="M11" s="91" t="s">
        <v>707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>
      <c r="A12" s="23"/>
      <c r="B12" s="23" t="s">
        <v>695</v>
      </c>
      <c r="C12" s="23" t="s">
        <v>709</v>
      </c>
      <c r="D12" s="23" t="n">
        <v>5.04885475E8</v>
      </c>
      <c r="E12" s="164" t="n">
        <v>481.49631</v>
      </c>
      <c r="F12" s="164" t="n">
        <v>0.4702112</v>
      </c>
      <c r="G12" s="165" t="n">
        <v>834.1976357</v>
      </c>
      <c r="H12" s="165" t="n">
        <v>0.814646129</v>
      </c>
      <c r="I12" s="23" t="n">
        <v>352.7013257</v>
      </c>
      <c r="J12" s="23" t="s">
        <v>663</v>
      </c>
      <c r="K12" s="23" t="s">
        <v>153</v>
      </c>
      <c r="L12" s="23" t="s">
        <v>706</v>
      </c>
      <c r="M12" s="91" t="s">
        <v>707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>
      <c r="A13" s="23"/>
      <c r="B13" s="23" t="s">
        <v>695</v>
      </c>
      <c r="C13" s="23" t="s">
        <v>710</v>
      </c>
      <c r="D13" s="23" t="n">
        <v>2.06150561E8</v>
      </c>
      <c r="E13" s="164" t="n">
        <v>196.6005</v>
      </c>
      <c r="F13" s="164" t="n">
        <v>0.19</v>
      </c>
      <c r="G13" s="165" t="n">
        <v>198.1455555</v>
      </c>
      <c r="H13" s="165" t="n">
        <v>0.193501519</v>
      </c>
      <c r="I13" s="23" t="n">
        <v>1.545055496</v>
      </c>
      <c r="J13" s="23" t="s">
        <v>663</v>
      </c>
      <c r="K13" s="23" t="s">
        <v>153</v>
      </c>
      <c r="L13" s="23" t="s">
        <v>706</v>
      </c>
      <c r="M13" s="91" t="s">
        <v>707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>
      <c r="A14" s="23"/>
      <c r="B14" s="23" t="s">
        <v>695</v>
      </c>
      <c r="C14" s="23" t="s">
        <v>711</v>
      </c>
      <c r="D14" s="163" t="n">
        <v>1.2E9</v>
      </c>
      <c r="E14" s="164" t="n">
        <v>1144.4514</v>
      </c>
      <c r="F14" s="164" t="n">
        <v>1.1176283</v>
      </c>
      <c r="G14" s="165" t="n">
        <v>978.8392839</v>
      </c>
      <c r="H14" s="165" t="n">
        <v>0.955897738</v>
      </c>
      <c r="I14" s="23" t="n">
        <v>-165.6121161</v>
      </c>
      <c r="J14" s="23" t="s">
        <v>663</v>
      </c>
      <c r="K14" s="23" t="s">
        <v>153</v>
      </c>
      <c r="L14" s="23" t="s">
        <v>706</v>
      </c>
      <c r="M14" s="91" t="s">
        <v>707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A15" s="23"/>
      <c r="B15" s="23" t="s">
        <v>695</v>
      </c>
      <c r="C15" s="23" t="s">
        <v>712</v>
      </c>
      <c r="D15" s="23" t="n">
        <v>8.23703782E8</v>
      </c>
      <c r="E15" s="164" t="n">
        <v>785.5451</v>
      </c>
      <c r="F15" s="164" t="n">
        <v>0.77</v>
      </c>
      <c r="G15" s="165" t="n">
        <v>410.7352705</v>
      </c>
      <c r="H15" s="165" t="n">
        <v>0.401108663</v>
      </c>
      <c r="I15" s="23" t="n">
        <v>-374.8098295</v>
      </c>
      <c r="J15" s="23" t="s">
        <v>663</v>
      </c>
      <c r="K15" s="23" t="s">
        <v>153</v>
      </c>
      <c r="L15" s="23" t="s">
        <v>706</v>
      </c>
      <c r="M15" s="91" t="s">
        <v>707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>
      <c r="A16" s="23"/>
      <c r="B16" s="23" t="s">
        <v>695</v>
      </c>
      <c r="C16" s="23" t="s">
        <v>713</v>
      </c>
      <c r="D16" s="23" t="n">
        <v>2.16010445E8</v>
      </c>
      <c r="E16" s="164" t="n">
        <v>206.00361</v>
      </c>
      <c r="F16" s="164" t="n">
        <v>0.2011754</v>
      </c>
      <c r="G16" s="165" t="n">
        <v>0.542380333</v>
      </c>
      <c r="H16" s="165" t="n">
        <v>5.29668E-4</v>
      </c>
      <c r="I16" s="23" t="n">
        <v>-205.4612297</v>
      </c>
      <c r="J16" s="23" t="s">
        <v>663</v>
      </c>
      <c r="K16" s="23" t="s">
        <v>159</v>
      </c>
      <c r="L16" s="23" t="s">
        <v>377</v>
      </c>
      <c r="M16" s="30" t="s">
        <v>703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>
      <c r="A17" s="23"/>
      <c r="B17" s="23" t="s">
        <v>695</v>
      </c>
      <c r="C17" s="23" t="s">
        <v>714</v>
      </c>
      <c r="D17" s="23" t="n">
        <v>1.76926804E8</v>
      </c>
      <c r="E17" s="164" t="n">
        <v>168.73055</v>
      </c>
      <c r="F17" s="164" t="n">
        <v>0.1647759</v>
      </c>
      <c r="G17" s="165" t="n">
        <v>1.477989197</v>
      </c>
      <c r="H17" s="165" t="n">
        <v>0.001443349</v>
      </c>
      <c r="I17" s="23" t="n">
        <v>-167.2525608</v>
      </c>
      <c r="J17" s="23" t="s">
        <v>663</v>
      </c>
      <c r="K17" s="23" t="s">
        <v>153</v>
      </c>
      <c r="L17" s="23" t="s">
        <v>377</v>
      </c>
      <c r="M17" s="30" t="s">
        <v>703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>
      <c r="A18" s="23"/>
      <c r="B18" s="23" t="s">
        <v>695</v>
      </c>
      <c r="C18" s="23" t="s">
        <v>715</v>
      </c>
      <c r="D18" s="23" t="n">
        <v>1.24421647E8</v>
      </c>
      <c r="E18" s="164" t="n">
        <v>118.65773</v>
      </c>
      <c r="F18" s="164" t="n">
        <v>0.1158767</v>
      </c>
      <c r="G18" s="165" t="n">
        <v>13.30168724</v>
      </c>
      <c r="H18" s="165" t="n">
        <v>0.012989929</v>
      </c>
      <c r="I18" s="23" t="n">
        <v>-105.3560428</v>
      </c>
      <c r="J18" s="23" t="s">
        <v>663</v>
      </c>
      <c r="K18" s="23" t="s">
        <v>153</v>
      </c>
      <c r="L18" s="23" t="s">
        <v>377</v>
      </c>
      <c r="M18" s="30" t="s">
        <v>703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>
      <c r="A19" s="23"/>
      <c r="B19" s="23" t="s">
        <v>695</v>
      </c>
      <c r="C19" s="23" t="s">
        <v>716</v>
      </c>
      <c r="D19" s="23" t="n">
        <v>1.24193586E8</v>
      </c>
      <c r="E19" s="164" t="n">
        <v>118.44023</v>
      </c>
      <c r="F19" s="164" t="n">
        <v>0.1156643</v>
      </c>
      <c r="G19" s="165" t="n">
        <v>13.78304482</v>
      </c>
      <c r="H19" s="165" t="n">
        <v>0.013460005</v>
      </c>
      <c r="I19" s="23" t="n">
        <v>-104.6571852</v>
      </c>
      <c r="J19" s="23" t="s">
        <v>663</v>
      </c>
      <c r="K19" s="23" t="s">
        <v>153</v>
      </c>
      <c r="L19" s="23" t="s">
        <v>377</v>
      </c>
      <c r="M19" s="30" t="s">
        <v>703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>
      <c r="A20" s="23"/>
      <c r="B20" s="23" t="s">
        <v>695</v>
      </c>
      <c r="C20" s="23" t="s">
        <v>717</v>
      </c>
      <c r="D20" s="23" t="n">
        <v>2.07656597E8</v>
      </c>
      <c r="E20" s="164" t="n">
        <v>198.03676</v>
      </c>
      <c r="F20" s="164" t="n">
        <v>0.1933953</v>
      </c>
      <c r="G20" s="165" t="n">
        <v>0.427210808</v>
      </c>
      <c r="H20" s="165" t="n">
        <v>4.17198E-4</v>
      </c>
      <c r="I20" s="23" t="n">
        <v>-197.6095492</v>
      </c>
      <c r="J20" s="23" t="s">
        <v>663</v>
      </c>
      <c r="K20" s="23" t="s">
        <v>153</v>
      </c>
      <c r="L20" s="23" t="s">
        <v>377</v>
      </c>
      <c r="M20" s="30" t="s">
        <v>703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>
      <c r="A21" s="23"/>
      <c r="B21" s="23" t="s">
        <v>695</v>
      </c>
      <c r="C21" s="23" t="s">
        <v>718</v>
      </c>
      <c r="D21" s="23" t="n">
        <v>9.343143E7</v>
      </c>
      <c r="E21" s="164" t="n">
        <v>89.103155</v>
      </c>
      <c r="F21" s="164" t="n">
        <v>0.0870148</v>
      </c>
      <c r="G21" s="165" t="n">
        <v>2.491588593</v>
      </c>
      <c r="H21" s="165" t="n">
        <v>0.002433192</v>
      </c>
      <c r="I21" s="23" t="n">
        <v>-86.61156641</v>
      </c>
      <c r="J21" s="23" t="s">
        <v>663</v>
      </c>
      <c r="K21" s="23" t="s">
        <v>153</v>
      </c>
      <c r="L21" s="23" t="s">
        <v>377</v>
      </c>
      <c r="M21" s="30" t="s">
        <v>703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>
      <c r="A22" s="23"/>
      <c r="B22" s="23" t="s">
        <v>695</v>
      </c>
      <c r="C22" s="23" t="s">
        <v>719</v>
      </c>
      <c r="D22" s="23" t="n">
        <v>7.6767591E7</v>
      </c>
      <c r="E22" s="164" t="n">
        <v>73.21128</v>
      </c>
      <c r="F22" s="164" t="n">
        <v>0.0714954</v>
      </c>
      <c r="G22" s="165" t="n">
        <v>2.671813965</v>
      </c>
      <c r="H22" s="165" t="n">
        <v>0.002609193</v>
      </c>
      <c r="I22" s="23" t="n">
        <v>-70.53946604</v>
      </c>
      <c r="J22" s="23" t="s">
        <v>663</v>
      </c>
      <c r="K22" s="23" t="s">
        <v>153</v>
      </c>
      <c r="L22" s="23" t="s">
        <v>377</v>
      </c>
      <c r="M22" s="30" t="s">
        <v>703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>
      <c r="A23" s="23"/>
      <c r="B23" s="23" t="s">
        <v>695</v>
      </c>
      <c r="C23" s="23" t="s">
        <v>720</v>
      </c>
      <c r="D23" s="23" t="n">
        <v>8.6188096E7</v>
      </c>
      <c r="E23" s="164" t="n">
        <v>82.195374</v>
      </c>
      <c r="F23" s="164" t="n">
        <v>0.0802689</v>
      </c>
      <c r="G23" s="165" t="n">
        <v>2.353467941</v>
      </c>
      <c r="H23" s="165" t="n">
        <v>0.002298309</v>
      </c>
      <c r="I23" s="23" t="n">
        <v>-79.84190606</v>
      </c>
      <c r="J23" s="23" t="s">
        <v>663</v>
      </c>
      <c r="K23" s="23" t="s">
        <v>153</v>
      </c>
      <c r="L23" s="23" t="s">
        <v>377</v>
      </c>
      <c r="M23" s="30" t="s">
        <v>703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>
      <c r="A24" s="23"/>
      <c r="B24" s="23" t="s">
        <v>695</v>
      </c>
      <c r="C24" s="23" t="s">
        <v>721</v>
      </c>
      <c r="D24" s="23" t="n">
        <v>8.3431388E7</v>
      </c>
      <c r="E24" s="164" t="n">
        <v>79.566372</v>
      </c>
      <c r="F24" s="164" t="n">
        <v>0.0777015</v>
      </c>
      <c r="G24" s="165" t="n">
        <v>4.342889786</v>
      </c>
      <c r="H24" s="165" t="n">
        <v>0.004241103</v>
      </c>
      <c r="I24" s="23" t="n">
        <v>-75.22348221</v>
      </c>
      <c r="J24" s="23" t="s">
        <v>663</v>
      </c>
      <c r="K24" s="23" t="s">
        <v>153</v>
      </c>
      <c r="L24" s="23" t="s">
        <v>377</v>
      </c>
      <c r="M24" s="30" t="s">
        <v>703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>
      <c r="A25" s="23"/>
      <c r="B25" s="23" t="s">
        <v>695</v>
      </c>
      <c r="C25" s="23" t="s">
        <v>722</v>
      </c>
      <c r="D25" s="23" t="n">
        <v>2.06156394E8</v>
      </c>
      <c r="E25" s="164" t="n">
        <v>196.6061</v>
      </c>
      <c r="F25" s="164" t="n">
        <v>0.19</v>
      </c>
      <c r="G25" s="165" t="n">
        <v>7.401171684</v>
      </c>
      <c r="H25" s="165" t="n">
        <v>0.007227707</v>
      </c>
      <c r="I25" s="23" t="n">
        <v>-189.2049283</v>
      </c>
      <c r="J25" s="23" t="s">
        <v>663</v>
      </c>
      <c r="K25" s="23" t="s">
        <v>153</v>
      </c>
      <c r="L25" s="23" t="s">
        <v>706</v>
      </c>
      <c r="M25" s="30" t="s">
        <v>703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>
      <c r="A26" s="23"/>
      <c r="B26" s="23" t="s">
        <v>695</v>
      </c>
      <c r="C26" s="23" t="s">
        <v>723</v>
      </c>
      <c r="D26" s="23" t="n">
        <v>8.82004136E8</v>
      </c>
      <c r="E26" s="164" t="n">
        <v>841.1447</v>
      </c>
      <c r="F26" s="164" t="n">
        <v>0.82</v>
      </c>
      <c r="G26" s="165" t="n">
        <v>4.3496418</v>
      </c>
      <c r="H26" s="165" t="n">
        <v>0.004247697</v>
      </c>
      <c r="I26" s="23" t="n">
        <v>-836.7950582</v>
      </c>
      <c r="J26" s="23" t="s">
        <v>663</v>
      </c>
      <c r="K26" s="23" t="s">
        <v>153</v>
      </c>
      <c r="L26" s="23" t="s">
        <v>377</v>
      </c>
      <c r="M26" s="30" t="s">
        <v>703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>
      <c r="A27" s="23"/>
      <c r="B27" s="23" t="s">
        <v>695</v>
      </c>
      <c r="C27" s="23" t="s">
        <v>724</v>
      </c>
      <c r="D27" s="23" t="n">
        <v>8.8571371E8</v>
      </c>
      <c r="E27" s="164" t="n">
        <v>844.6824</v>
      </c>
      <c r="F27" s="164" t="n">
        <v>0.82</v>
      </c>
      <c r="G27" s="165" t="n">
        <v>4.79136467</v>
      </c>
      <c r="H27" s="165" t="n">
        <v>0.004679067</v>
      </c>
      <c r="I27" s="23" t="n">
        <v>-839.8910353</v>
      </c>
      <c r="J27" s="23" t="s">
        <v>663</v>
      </c>
      <c r="K27" s="23" t="s">
        <v>153</v>
      </c>
      <c r="L27" s="23" t="s">
        <v>377</v>
      </c>
      <c r="M27" s="30" t="s">
        <v>703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>
      <c r="A28" s="23"/>
      <c r="B28" s="23" t="s">
        <v>695</v>
      </c>
      <c r="C28" s="23" t="s">
        <v>725</v>
      </c>
      <c r="D28" s="163" t="n">
        <v>2.86E9</v>
      </c>
      <c r="E28" s="164" t="n">
        <v>2729.3969</v>
      </c>
      <c r="F28" s="164" t="n">
        <v>2.67</v>
      </c>
      <c r="G28" s="165" t="n">
        <v>58.34293079</v>
      </c>
      <c r="H28" s="165" t="n">
        <v>0.056975518</v>
      </c>
      <c r="I28" s="23" t="n">
        <v>-2671.053969</v>
      </c>
      <c r="J28" s="23" t="s">
        <v>663</v>
      </c>
      <c r="K28" s="23" t="s">
        <v>153</v>
      </c>
      <c r="L28" s="23" t="s">
        <v>377</v>
      </c>
      <c r="M28" s="30" t="s">
        <v>703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>
      <c r="A29" s="23"/>
      <c r="B29" s="23" t="s">
        <v>695</v>
      </c>
      <c r="C29" s="23" t="s">
        <v>726</v>
      </c>
      <c r="D29" s="163" t="n">
        <v>2.33E9</v>
      </c>
      <c r="E29" s="164" t="n">
        <v>2225.5209</v>
      </c>
      <c r="F29" s="164" t="n">
        <v>2.17</v>
      </c>
      <c r="G29" s="165" t="n">
        <v>55.32431889</v>
      </c>
      <c r="H29" s="165" t="n">
        <v>0.054027655</v>
      </c>
      <c r="I29" s="23" t="n">
        <v>-2170.196581</v>
      </c>
      <c r="J29" s="23" t="s">
        <v>663</v>
      </c>
      <c r="K29" s="23" t="s">
        <v>153</v>
      </c>
      <c r="L29" s="23" t="s">
        <v>377</v>
      </c>
      <c r="M29" s="30" t="s">
        <v>703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>
      <c r="A30" s="23"/>
      <c r="B30" s="23" t="s">
        <v>695</v>
      </c>
      <c r="C30" s="23" t="s">
        <v>727</v>
      </c>
      <c r="D30" s="163" t="n">
        <v>1.94E10</v>
      </c>
      <c r="E30" s="164" t="n">
        <v>18493.641</v>
      </c>
      <c r="F30" s="164" t="n">
        <v>18.060196</v>
      </c>
      <c r="G30" s="165" t="n">
        <v>7612.689364</v>
      </c>
      <c r="H30" s="165" t="n">
        <v>7.434266957</v>
      </c>
      <c r="I30" s="23" t="n">
        <v>-10880.95164</v>
      </c>
      <c r="J30" s="23" t="s">
        <v>196</v>
      </c>
      <c r="K30" s="23" t="s">
        <v>275</v>
      </c>
      <c r="L30" s="23" t="s">
        <v>377</v>
      </c>
      <c r="M30" s="92" t="s">
        <v>697</v>
      </c>
      <c r="N30" s="60" t="s">
        <v>728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>
      <c r="A31" s="23"/>
      <c r="B31" s="23" t="s">
        <v>695</v>
      </c>
      <c r="C31" s="23" t="s">
        <v>729</v>
      </c>
      <c r="D31" s="23" t="n">
        <v>3.4487836E8</v>
      </c>
      <c r="E31" s="164" t="n">
        <v>328.90163</v>
      </c>
      <c r="F31" s="164" t="n">
        <v>0.321193</v>
      </c>
      <c r="G31" s="165" t="n">
        <v>307.9044237</v>
      </c>
      <c r="H31" s="165" t="n">
        <v>0.300687914</v>
      </c>
      <c r="I31" s="23" t="n">
        <v>-20.99720629</v>
      </c>
      <c r="J31" s="23" t="s">
        <v>196</v>
      </c>
      <c r="K31" s="23" t="s">
        <v>275</v>
      </c>
      <c r="L31" s="23" t="s">
        <v>377</v>
      </c>
      <c r="M31" s="92" t="s">
        <v>697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>
      <c r="A32" s="23"/>
      <c r="B32" s="23" t="s">
        <v>695</v>
      </c>
      <c r="C32" s="23" t="s">
        <v>730</v>
      </c>
      <c r="D32" s="163" t="n">
        <v>4.59E9</v>
      </c>
      <c r="E32" s="164" t="n">
        <v>4374.4186</v>
      </c>
      <c r="F32" s="164" t="n">
        <v>4.2718932</v>
      </c>
      <c r="G32" s="165" t="n">
        <v>376.125082</v>
      </c>
      <c r="H32" s="165" t="n">
        <v>0.36730965</v>
      </c>
      <c r="I32" s="23" t="n">
        <v>-3998.293518</v>
      </c>
      <c r="J32" s="23" t="s">
        <v>196</v>
      </c>
      <c r="K32" s="23" t="s">
        <v>275</v>
      </c>
      <c r="L32" s="23" t="s">
        <v>377</v>
      </c>
      <c r="M32" s="92" t="s">
        <v>697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>
      <c r="A33" s="23"/>
      <c r="B33" s="23" t="s">
        <v>695</v>
      </c>
      <c r="C33" s="23" t="s">
        <v>731</v>
      </c>
      <c r="D33" s="163" t="n">
        <v>7.44E9</v>
      </c>
      <c r="E33" s="164" t="n">
        <v>7095.7509</v>
      </c>
      <c r="F33" s="164" t="n">
        <v>6.9294443</v>
      </c>
      <c r="G33" s="165" t="n">
        <v>878.5891523</v>
      </c>
      <c r="H33" s="165" t="n">
        <v>0.857997219</v>
      </c>
      <c r="I33" s="23" t="n">
        <v>-6217.161748</v>
      </c>
      <c r="J33" s="23" t="s">
        <v>196</v>
      </c>
      <c r="K33" s="23" t="s">
        <v>275</v>
      </c>
      <c r="L33" s="23" t="s">
        <v>377</v>
      </c>
      <c r="M33" s="92" t="s">
        <v>697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>
      <c r="A34" s="23"/>
      <c r="B34" s="23" t="s">
        <v>695</v>
      </c>
      <c r="C34" s="23" t="s">
        <v>732</v>
      </c>
      <c r="D34" s="163" t="n">
        <v>2.64E10</v>
      </c>
      <c r="E34" s="164" t="n">
        <v>25219.267</v>
      </c>
      <c r="F34" s="164" t="n">
        <v>24.62819</v>
      </c>
      <c r="G34" s="165" t="n">
        <v>957.3318796</v>
      </c>
      <c r="H34" s="165" t="n">
        <v>0.934894414</v>
      </c>
      <c r="I34" s="23" t="n">
        <v>-24261.93512</v>
      </c>
      <c r="J34" s="23" t="s">
        <v>196</v>
      </c>
      <c r="K34" s="23" t="s">
        <v>275</v>
      </c>
      <c r="L34" s="23" t="s">
        <v>377</v>
      </c>
      <c r="M34" s="92" t="s">
        <v>697</v>
      </c>
      <c r="N34" s="46" t="s">
        <v>733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>
      <c r="A35" s="23"/>
      <c r="B35" s="23" t="s">
        <v>695</v>
      </c>
      <c r="C35" s="23" t="s">
        <v>734</v>
      </c>
      <c r="D35" s="23" t="n">
        <v>6.39924815E8</v>
      </c>
      <c r="E35" s="164" t="n">
        <v>610.27986</v>
      </c>
      <c r="F35" s="164" t="n">
        <v>0.5959764</v>
      </c>
      <c r="G35" s="165" t="n">
        <v>117.8956909</v>
      </c>
      <c r="H35" s="165" t="n">
        <v>0.115132511</v>
      </c>
      <c r="I35" s="23" t="n">
        <v>-492.3841691</v>
      </c>
      <c r="J35" s="23" t="s">
        <v>196</v>
      </c>
      <c r="K35" s="23" t="s">
        <v>275</v>
      </c>
      <c r="L35" s="23" t="s">
        <v>377</v>
      </c>
      <c r="M35" s="92" t="s">
        <v>697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>
      <c r="A36" s="23"/>
      <c r="B36" s="23" t="s">
        <v>695</v>
      </c>
      <c r="C36" s="23" t="s">
        <v>735</v>
      </c>
      <c r="D36" s="163" t="n">
        <v>3.34E9</v>
      </c>
      <c r="E36" s="164" t="n">
        <v>3186.5505</v>
      </c>
      <c r="F36" s="164" t="n">
        <v>3.1118657</v>
      </c>
      <c r="G36" s="165" t="n">
        <v>124.0815926</v>
      </c>
      <c r="H36" s="165" t="n">
        <v>0.12117343</v>
      </c>
      <c r="I36" s="23" t="n">
        <v>-3062.468907</v>
      </c>
      <c r="J36" s="23" t="s">
        <v>196</v>
      </c>
      <c r="K36" s="23" t="s">
        <v>275</v>
      </c>
      <c r="L36" s="23" t="s">
        <v>377</v>
      </c>
      <c r="M36" s="92" t="s">
        <v>697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>
      <c r="A37" s="23"/>
      <c r="B37" s="23" t="s">
        <v>695</v>
      </c>
      <c r="C37" s="23" t="s">
        <v>736</v>
      </c>
      <c r="D37" s="163" t="n">
        <v>1.25E9</v>
      </c>
      <c r="E37" s="164" t="n">
        <v>1196.0409</v>
      </c>
      <c r="F37" s="164" t="n">
        <v>1.1680087</v>
      </c>
      <c r="G37" s="165" t="n">
        <v>335.441474</v>
      </c>
      <c r="H37" s="165" t="n">
        <v>0.327579564</v>
      </c>
      <c r="I37" s="23" t="n">
        <v>-860.599426</v>
      </c>
      <c r="J37" s="23" t="s">
        <v>196</v>
      </c>
      <c r="K37" s="23" t="s">
        <v>275</v>
      </c>
      <c r="L37" s="23" t="s">
        <v>377</v>
      </c>
      <c r="M37" s="92" t="s">
        <v>697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>
      <c r="A38" s="23"/>
      <c r="B38" s="23" t="s">
        <v>695</v>
      </c>
      <c r="C38" s="23" t="s">
        <v>737</v>
      </c>
      <c r="D38" s="163" t="n">
        <v>5.35E9</v>
      </c>
      <c r="E38" s="164" t="n">
        <v>5102.2475</v>
      </c>
      <c r="F38" s="164" t="n">
        <v>4.9826636</v>
      </c>
      <c r="G38" s="165" t="n">
        <v>752.8330288</v>
      </c>
      <c r="H38" s="165" t="n">
        <v>0.735188505</v>
      </c>
      <c r="I38" s="23" t="n">
        <v>-4349.414471</v>
      </c>
      <c r="J38" s="23" t="s">
        <v>196</v>
      </c>
      <c r="K38" s="23" t="s">
        <v>275</v>
      </c>
      <c r="L38" s="23" t="s">
        <v>377</v>
      </c>
      <c r="M38" s="92" t="s">
        <v>697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1:28">
      <c r="A39" s="23"/>
      <c r="B39" s="23" t="s">
        <v>695</v>
      </c>
      <c r="C39" s="23" t="s">
        <v>738</v>
      </c>
      <c r="D39" s="163" t="n">
        <v>1.13E10</v>
      </c>
      <c r="E39" s="164" t="n">
        <v>10790.286</v>
      </c>
      <c r="F39" s="164" t="n">
        <v>10.537389</v>
      </c>
      <c r="G39" s="165" t="n">
        <v>391.558382</v>
      </c>
      <c r="H39" s="165" t="n">
        <v>0.382381232</v>
      </c>
      <c r="I39" s="23" t="n">
        <v>-10398.72762</v>
      </c>
      <c r="J39" s="23" t="s">
        <v>196</v>
      </c>
      <c r="K39" s="23" t="s">
        <v>275</v>
      </c>
      <c r="L39" s="23" t="s">
        <v>377</v>
      </c>
      <c r="M39" s="92" t="s">
        <v>697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>
      <c r="A40" s="23"/>
      <c r="B40" s="23" t="s">
        <v>695</v>
      </c>
      <c r="C40" s="23" t="s">
        <v>739</v>
      </c>
      <c r="D40" s="163" t="n">
        <v>2.48E10</v>
      </c>
      <c r="E40" s="164" t="n">
        <v>23690.794</v>
      </c>
      <c r="F40" s="164" t="n">
        <v>23.135541</v>
      </c>
      <c r="G40" s="165" t="n">
        <v>2680.578315</v>
      </c>
      <c r="H40" s="165" t="n">
        <v>2.617752261</v>
      </c>
      <c r="I40" s="23" t="n">
        <v>-21010.21569</v>
      </c>
      <c r="J40" s="23" t="s">
        <v>196</v>
      </c>
      <c r="K40" s="23" t="s">
        <v>275</v>
      </c>
      <c r="L40" s="23" t="s">
        <v>377</v>
      </c>
      <c r="M40" s="92" t="s">
        <v>697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>
      <c r="A41" s="23"/>
      <c r="B41" s="23" t="s">
        <v>695</v>
      </c>
      <c r="C41" s="23" t="s">
        <v>740</v>
      </c>
      <c r="D41" s="163" t="n">
        <v>2.16E10</v>
      </c>
      <c r="E41" s="164" t="n">
        <v>20638.876</v>
      </c>
      <c r="F41" s="164" t="n">
        <v>20.155152</v>
      </c>
      <c r="G41" s="165" t="n">
        <v>811.2089376</v>
      </c>
      <c r="H41" s="165" t="n">
        <v>0.792196228</v>
      </c>
      <c r="I41" s="23" t="n">
        <v>-19827.66706</v>
      </c>
      <c r="J41" s="23" t="s">
        <v>196</v>
      </c>
      <c r="K41" s="23" t="s">
        <v>275</v>
      </c>
      <c r="L41" s="23" t="s">
        <v>377</v>
      </c>
      <c r="M41" s="92" t="s">
        <v>697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>
      <c r="A42" s="23"/>
      <c r="B42" s="23" t="s">
        <v>695</v>
      </c>
      <c r="C42" s="23" t="s">
        <v>741</v>
      </c>
      <c r="D42" s="163" t="n">
        <v>1.47E10</v>
      </c>
      <c r="E42" s="164" t="n">
        <v>13984.181</v>
      </c>
      <c r="F42" s="164" t="n">
        <v>13.656427</v>
      </c>
      <c r="G42" s="165" t="n">
        <v>373.0076513</v>
      </c>
      <c r="H42" s="165" t="n">
        <v>0.364265285</v>
      </c>
      <c r="I42" s="23" t="n">
        <v>-13611.17335</v>
      </c>
      <c r="J42" s="23" t="s">
        <v>196</v>
      </c>
      <c r="K42" s="23" t="s">
        <v>275</v>
      </c>
      <c r="L42" s="23" t="s">
        <v>377</v>
      </c>
      <c r="M42" s="92" t="s">
        <v>697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>
      <c r="A43" s="23"/>
      <c r="B43" s="23" t="s">
        <v>695</v>
      </c>
      <c r="C43" s="23" t="s">
        <v>742</v>
      </c>
      <c r="D43" s="163" t="n">
        <v>3.71E10</v>
      </c>
      <c r="E43" s="164" t="n">
        <v>35340.533</v>
      </c>
      <c r="F43" s="164" t="n">
        <v>34.512239</v>
      </c>
      <c r="G43" s="165" t="n">
        <v>138.1348696</v>
      </c>
      <c r="H43" s="165" t="n">
        <v>0.134897334</v>
      </c>
      <c r="I43" s="23" t="n">
        <v>-35202.39813</v>
      </c>
      <c r="J43" s="23" t="s">
        <v>196</v>
      </c>
      <c r="K43" s="23" t="s">
        <v>275</v>
      </c>
      <c r="L43" s="23" t="s">
        <v>377</v>
      </c>
      <c r="M43" s="92" t="s">
        <v>697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>
      <c r="A44" s="23"/>
      <c r="B44" s="23" t="s">
        <v>695</v>
      </c>
      <c r="C44" s="23" t="s">
        <v>743</v>
      </c>
      <c r="D44" s="163" t="n">
        <v>5.75E10</v>
      </c>
      <c r="E44" s="164" t="n">
        <v>54818.381</v>
      </c>
      <c r="F44" s="164" t="n">
        <v>53.533575</v>
      </c>
      <c r="G44" s="165" t="n">
        <v>20041.61699</v>
      </c>
      <c r="H44" s="165" t="n">
        <v>19.57189159</v>
      </c>
      <c r="I44" s="23" t="n">
        <v>-34776.76401</v>
      </c>
      <c r="J44" s="23" t="s">
        <v>196</v>
      </c>
      <c r="K44" s="23" t="s">
        <v>275</v>
      </c>
      <c r="L44" s="23" t="s">
        <v>377</v>
      </c>
      <c r="M44" s="92" t="s">
        <v>697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>
      <c r="A45" s="23"/>
      <c r="B45" s="23" t="s">
        <v>695</v>
      </c>
      <c r="C45" s="23" t="s">
        <v>744</v>
      </c>
      <c r="D45" s="163" t="n">
        <v>1.23E9</v>
      </c>
      <c r="E45" s="164" t="n">
        <v>1170.6913</v>
      </c>
      <c r="F45" s="164" t="n">
        <v>1.1432532</v>
      </c>
      <c r="G45" s="165" t="n">
        <v>284.7922964</v>
      </c>
      <c r="H45" s="165" t="n">
        <v>0.278117477</v>
      </c>
      <c r="I45" s="23" t="n">
        <v>-885.8990036</v>
      </c>
      <c r="J45" s="23" t="s">
        <v>196</v>
      </c>
      <c r="K45" s="23" t="s">
        <v>275</v>
      </c>
      <c r="L45" s="23" t="s">
        <v>377</v>
      </c>
      <c r="M45" s="92" t="s">
        <v>697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>
      <c r="A46" s="23"/>
      <c r="B46" s="23" t="s">
        <v>695</v>
      </c>
      <c r="C46" s="23" t="s">
        <v>745</v>
      </c>
      <c r="D46" s="163" t="n">
        <v>2.16E10</v>
      </c>
      <c r="E46" s="164" t="n">
        <v>20593.891</v>
      </c>
      <c r="F46" s="164" t="n">
        <v>20.111222</v>
      </c>
      <c r="G46" s="165" t="n">
        <v>115.9984388</v>
      </c>
      <c r="H46" s="165" t="n">
        <v>0.113279725</v>
      </c>
      <c r="I46" s="23" t="n">
        <v>-20477.89256</v>
      </c>
      <c r="J46" s="23" t="s">
        <v>196</v>
      </c>
      <c r="K46" s="23" t="s">
        <v>275</v>
      </c>
      <c r="L46" s="23" t="s">
        <v>377</v>
      </c>
      <c r="M46" s="92" t="s">
        <v>697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1:28">
      <c r="A47" s="23"/>
      <c r="B47" s="23" t="s">
        <v>695</v>
      </c>
      <c r="C47" s="23" t="s">
        <v>746</v>
      </c>
      <c r="D47" s="163" t="n">
        <v>1.04E11</v>
      </c>
      <c r="E47" s="164" t="n">
        <v>99604.241</v>
      </c>
      <c r="F47" s="164" t="n">
        <v>97.269767</v>
      </c>
      <c r="G47" s="165" t="n">
        <v>18339.77172</v>
      </c>
      <c r="H47" s="165" t="n">
        <v>17.90993332</v>
      </c>
      <c r="I47" s="23" t="n">
        <v>-81264.46928</v>
      </c>
      <c r="J47" s="23" t="s">
        <v>196</v>
      </c>
      <c r="K47" s="23" t="s">
        <v>275</v>
      </c>
      <c r="L47" s="23" t="s">
        <v>377</v>
      </c>
      <c r="M47" s="92" t="s">
        <v>697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>
      <c r="A48" s="23"/>
      <c r="B48" s="23" t="s">
        <v>695</v>
      </c>
      <c r="C48" s="23" t="s">
        <v>747</v>
      </c>
      <c r="D48" s="163" t="n">
        <v>1.15E11</v>
      </c>
      <c r="E48" s="164" t="n">
        <v>109715.93</v>
      </c>
      <c r="F48" s="164" t="n">
        <v>107.14446</v>
      </c>
      <c r="G48" s="165" t="n">
        <v>18542.78086</v>
      </c>
      <c r="H48" s="165" t="n">
        <v>18.10818443</v>
      </c>
      <c r="I48" s="23" t="n">
        <v>-91173.14914</v>
      </c>
      <c r="J48" s="23" t="s">
        <v>196</v>
      </c>
      <c r="K48" s="23" t="s">
        <v>275</v>
      </c>
      <c r="L48" s="23" t="s">
        <v>377</v>
      </c>
      <c r="M48" s="92" t="s">
        <v>697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>
      <c r="A49" s="23"/>
      <c r="B49" s="23" t="s">
        <v>695</v>
      </c>
      <c r="C49" s="23" t="s">
        <v>748</v>
      </c>
      <c r="D49" s="163" t="n">
        <v>1.33E11</v>
      </c>
      <c r="E49" s="164" t="n">
        <v>126574.84</v>
      </c>
      <c r="F49" s="164" t="n">
        <v>123.60824</v>
      </c>
      <c r="G49" s="165" t="n">
        <v>16792.90559</v>
      </c>
      <c r="H49" s="165" t="n">
        <v>16.39932186</v>
      </c>
      <c r="I49" s="23" t="n">
        <v>-109781.9344</v>
      </c>
      <c r="J49" s="23" t="s">
        <v>196</v>
      </c>
      <c r="K49" s="23" t="s">
        <v>275</v>
      </c>
      <c r="L49" s="23" t="s">
        <v>377</v>
      </c>
      <c r="M49" s="92" t="s">
        <v>697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>
      <c r="A50" s="23"/>
      <c r="B50" s="23" t="s">
        <v>695</v>
      </c>
      <c r="C50" s="23" t="s">
        <v>749</v>
      </c>
      <c r="D50" s="163" t="n">
        <v>9.76E10</v>
      </c>
      <c r="E50" s="164" t="n">
        <v>93064.916</v>
      </c>
      <c r="F50" s="164" t="n">
        <v>90.883707</v>
      </c>
      <c r="G50" s="165" t="n">
        <v>16105.27536</v>
      </c>
      <c r="H50" s="165" t="n">
        <v>15.72780797</v>
      </c>
      <c r="I50" s="23" t="n">
        <v>-76959.64064</v>
      </c>
      <c r="J50" s="23" t="s">
        <v>196</v>
      </c>
      <c r="K50" s="23" t="s">
        <v>275</v>
      </c>
      <c r="L50" s="23" t="s">
        <v>377</v>
      </c>
      <c r="M50" s="92" t="s">
        <v>697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>
      <c r="A51" s="23"/>
      <c r="B51" s="23" t="s">
        <v>695</v>
      </c>
      <c r="C51" s="23" t="s">
        <v>750</v>
      </c>
      <c r="D51" s="163" t="n">
        <v>1.01E11</v>
      </c>
      <c r="E51" s="164" t="n">
        <v>96208.361</v>
      </c>
      <c r="F51" s="164" t="n">
        <v>93.953477</v>
      </c>
      <c r="G51" s="165" t="n">
        <v>14953.91893</v>
      </c>
      <c r="H51" s="165" t="n">
        <v>14.60343646</v>
      </c>
      <c r="I51" s="23" t="n">
        <v>-81254.44207</v>
      </c>
      <c r="J51" s="23" t="s">
        <v>196</v>
      </c>
      <c r="K51" s="23" t="s">
        <v>275</v>
      </c>
      <c r="L51" s="23" t="s">
        <v>377</v>
      </c>
      <c r="M51" s="92" t="s">
        <v>697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>
      <c r="A52" s="23"/>
      <c r="B52" s="23" t="s">
        <v>695</v>
      </c>
      <c r="C52" s="23" t="s">
        <v>751</v>
      </c>
      <c r="D52" s="163" t="n">
        <v>1.81E10</v>
      </c>
      <c r="E52" s="164" t="n">
        <v>17219.164</v>
      </c>
      <c r="F52" s="164" t="n">
        <v>16.815589</v>
      </c>
      <c r="G52" s="165" t="n">
        <v>3465.414603</v>
      </c>
      <c r="H52" s="165" t="n">
        <v>3.384193948</v>
      </c>
      <c r="I52" s="23" t="n">
        <v>-13753.7494</v>
      </c>
      <c r="J52" s="23" t="s">
        <v>196</v>
      </c>
      <c r="K52" s="23" t="s">
        <v>275</v>
      </c>
      <c r="L52" s="23" t="s">
        <v>377</v>
      </c>
      <c r="M52" s="92" t="s">
        <v>697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>
      <c r="A53" s="23"/>
      <c r="B53" s="23" t="s">
        <v>695</v>
      </c>
      <c r="C53" s="23" t="s">
        <v>752</v>
      </c>
      <c r="D53" s="163" t="n">
        <v>8.03E9</v>
      </c>
      <c r="E53" s="164" t="n">
        <v>7659.4369</v>
      </c>
      <c r="F53" s="164" t="n">
        <v>7.4799189</v>
      </c>
      <c r="G53" s="165" t="n">
        <v>575.0203476</v>
      </c>
      <c r="H53" s="165" t="n">
        <v>0.561543308</v>
      </c>
      <c r="I53" s="23" t="n">
        <v>-7084.416552</v>
      </c>
      <c r="J53" s="23" t="s">
        <v>196</v>
      </c>
      <c r="K53" s="23" t="s">
        <v>275</v>
      </c>
      <c r="L53" s="23" t="s">
        <v>377</v>
      </c>
      <c r="M53" s="92" t="s">
        <v>697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spans="1:28">
      <c r="A54" s="23"/>
      <c r="B54" s="23" t="s">
        <v>695</v>
      </c>
      <c r="C54" s="23" t="s">
        <v>753</v>
      </c>
      <c r="D54" s="163" t="n">
        <v>9.09E9</v>
      </c>
      <c r="E54" s="164" t="n">
        <v>8668.4934</v>
      </c>
      <c r="F54" s="164" t="n">
        <v>8.4653256</v>
      </c>
      <c r="G54" s="165" t="n">
        <v>329.4749918</v>
      </c>
      <c r="H54" s="165" t="n">
        <v>0.321752922</v>
      </c>
      <c r="I54" s="23" t="n">
        <v>-8339.018408</v>
      </c>
      <c r="J54" s="23" t="s">
        <v>196</v>
      </c>
      <c r="K54" s="23" t="s">
        <v>275</v>
      </c>
      <c r="L54" s="23" t="s">
        <v>377</v>
      </c>
      <c r="M54" s="92" t="s">
        <v>697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spans="1:28">
      <c r="A55" s="23"/>
      <c r="B55" s="23" t="s">
        <v>695</v>
      </c>
      <c r="C55" s="23" t="s">
        <v>754</v>
      </c>
      <c r="D55" s="163" t="n">
        <v>2.25E10</v>
      </c>
      <c r="E55" s="164" t="n">
        <v>21418.842</v>
      </c>
      <c r="F55" s="164" t="n">
        <v>20.916838</v>
      </c>
      <c r="G55" s="165" t="n">
        <v>1594.777919</v>
      </c>
      <c r="H55" s="165" t="n">
        <v>1.557400311</v>
      </c>
      <c r="I55" s="23" t="n">
        <v>-19824.06408</v>
      </c>
      <c r="J55" s="23" t="s">
        <v>196</v>
      </c>
      <c r="K55" s="23" t="s">
        <v>275</v>
      </c>
      <c r="L55" s="23" t="s">
        <v>377</v>
      </c>
      <c r="M55" s="92" t="s">
        <v>697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:28">
      <c r="A56" s="23"/>
      <c r="B56" s="23" t="s">
        <v>695</v>
      </c>
      <c r="C56" s="23" t="s">
        <v>755</v>
      </c>
      <c r="D56" s="163" t="n">
        <v>5.39E9</v>
      </c>
      <c r="E56" s="164" t="n">
        <v>5141.493</v>
      </c>
      <c r="F56" s="164" t="n">
        <v>5.02</v>
      </c>
      <c r="G56" s="165" t="n">
        <v>445.2257824</v>
      </c>
      <c r="H56" s="165" t="n">
        <v>0.434790803</v>
      </c>
      <c r="I56" s="23" t="n">
        <v>-4696.267218</v>
      </c>
      <c r="J56" s="23" t="s">
        <v>383</v>
      </c>
      <c r="K56" s="23" t="s">
        <v>275</v>
      </c>
      <c r="L56" s="23" t="s">
        <v>377</v>
      </c>
      <c r="M56" s="92" t="s">
        <v>697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spans="1:28">
      <c r="A57" s="23"/>
      <c r="B57" s="23" t="s">
        <v>695</v>
      </c>
      <c r="C57" s="23" t="s">
        <v>756</v>
      </c>
      <c r="D57" s="166" t="n">
        <v>1.197E10</v>
      </c>
      <c r="E57" s="164" t="n">
        <v>11412.13</v>
      </c>
      <c r="F57" s="164" t="n">
        <v>11.14465905</v>
      </c>
      <c r="G57" s="165" t="n">
        <v>340.2137127</v>
      </c>
      <c r="H57" s="165" t="n">
        <v>0.332239954</v>
      </c>
      <c r="I57" s="23" t="n">
        <v>-11071.91629</v>
      </c>
      <c r="J57" s="23" t="s">
        <v>383</v>
      </c>
      <c r="K57" s="23" t="s">
        <v>53</v>
      </c>
      <c r="L57" s="23" t="s">
        <v>377</v>
      </c>
      <c r="M57" s="92" t="s">
        <v>697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>
      <c r="A58" s="23"/>
      <c r="B58" s="23" t="s">
        <v>695</v>
      </c>
      <c r="C58" s="23" t="s">
        <v>757</v>
      </c>
      <c r="D58" s="166" t="n">
        <v>9.87E9</v>
      </c>
      <c r="E58" s="164" t="n">
        <v>9413.134</v>
      </c>
      <c r="F58" s="164" t="n">
        <v>9.192514084</v>
      </c>
      <c r="G58" s="165" t="n">
        <v>755.0097246</v>
      </c>
      <c r="H58" s="165" t="n">
        <v>0.737314184</v>
      </c>
      <c r="I58" s="23" t="n">
        <v>-8658.124275</v>
      </c>
      <c r="J58" s="23" t="s">
        <v>383</v>
      </c>
      <c r="K58" s="23" t="s">
        <v>53</v>
      </c>
      <c r="L58" s="23" t="s">
        <v>377</v>
      </c>
      <c r="M58" s="92" t="s">
        <v>697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spans="1:28">
      <c r="A59" s="23"/>
      <c r="B59" s="23" t="s">
        <v>695</v>
      </c>
      <c r="C59" s="23" t="s">
        <v>758</v>
      </c>
      <c r="D59" s="166" t="n">
        <v>7.15E9</v>
      </c>
      <c r="E59" s="164" t="n">
        <v>6819.04</v>
      </c>
      <c r="F59" s="164" t="n">
        <v>6.659218887</v>
      </c>
      <c r="G59" s="165" t="n">
        <v>105.3889942</v>
      </c>
      <c r="H59" s="165" t="n">
        <v>0.10291894</v>
      </c>
      <c r="I59" s="23" t="n">
        <v>-6713.651006</v>
      </c>
      <c r="J59" s="23" t="s">
        <v>383</v>
      </c>
      <c r="K59" s="23" t="s">
        <v>53</v>
      </c>
      <c r="L59" s="23" t="s">
        <v>377</v>
      </c>
      <c r="M59" s="92" t="s">
        <v>697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spans="1:28">
      <c r="A60" s="23"/>
      <c r="B60" s="23" t="s">
        <v>695</v>
      </c>
      <c r="C60" s="23" t="s">
        <v>759</v>
      </c>
      <c r="D60" s="166" t="n">
        <v>1.365E10</v>
      </c>
      <c r="E60" s="164" t="n">
        <v>13014.37</v>
      </c>
      <c r="F60" s="164" t="n">
        <v>12.70934</v>
      </c>
      <c r="G60" s="165" t="n">
        <v>105.3889942</v>
      </c>
      <c r="H60" s="165" t="n">
        <v>0.10291894</v>
      </c>
      <c r="I60" s="23" t="n">
        <v>-12908.98101</v>
      </c>
      <c r="J60" s="23" t="s">
        <v>383</v>
      </c>
      <c r="K60" s="23" t="s">
        <v>275</v>
      </c>
      <c r="L60" s="23" t="s">
        <v>377</v>
      </c>
      <c r="M60" s="92" t="s">
        <v>697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spans="1:28">
      <c r="A61" s="23"/>
      <c r="B61" s="23" t="s">
        <v>695</v>
      </c>
      <c r="C61" s="23" t="s">
        <v>760</v>
      </c>
      <c r="D61" s="166" t="n">
        <v>1.136E10</v>
      </c>
      <c r="E61" s="164" t="n">
        <v>10830.25</v>
      </c>
      <c r="F61" s="164" t="n">
        <v>10.57641</v>
      </c>
      <c r="G61" s="165" t="n">
        <v>340.2137127</v>
      </c>
      <c r="H61" s="165" t="n">
        <v>0.332239954</v>
      </c>
      <c r="I61" s="23" t="n">
        <v>-10490.03629</v>
      </c>
      <c r="J61" s="23" t="s">
        <v>383</v>
      </c>
      <c r="K61" s="23" t="s">
        <v>275</v>
      </c>
      <c r="L61" s="23" t="s">
        <v>377</v>
      </c>
      <c r="M61" s="92" t="s">
        <v>697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spans="1:28">
      <c r="A62" s="23"/>
      <c r="B62" s="23" t="s">
        <v>695</v>
      </c>
      <c r="C62" s="23" t="s">
        <v>757</v>
      </c>
      <c r="D62" s="166" t="n">
        <v>9.183E9</v>
      </c>
      <c r="E62" s="164" t="n">
        <v>8757.886</v>
      </c>
      <c r="F62" s="164" t="n">
        <v>8.552623</v>
      </c>
      <c r="G62" s="165" t="n">
        <v>755.0097246</v>
      </c>
      <c r="H62" s="165" t="n">
        <v>0.737314184</v>
      </c>
      <c r="I62" s="23" t="n">
        <v>-8002.876275</v>
      </c>
      <c r="J62" s="23" t="s">
        <v>383</v>
      </c>
      <c r="K62" s="23" t="s">
        <v>275</v>
      </c>
      <c r="L62" s="23" t="s">
        <v>377</v>
      </c>
      <c r="M62" s="92" t="s">
        <v>697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>
      <c r="A63" s="23"/>
      <c r="B63" s="23" t="s">
        <v>695</v>
      </c>
      <c r="C63" s="23" t="s">
        <v>761</v>
      </c>
      <c r="D63" s="23" t="n">
        <v>2.28036391E8</v>
      </c>
      <c r="E63" s="164" t="n">
        <v>217.47245</v>
      </c>
      <c r="F63" s="164" t="n">
        <v>0.2123754</v>
      </c>
      <c r="G63" s="165" t="n">
        <v>5.732283592</v>
      </c>
      <c r="H63" s="165" t="n">
        <v>0.005597933</v>
      </c>
      <c r="I63" s="23" t="n">
        <v>-211.7401664</v>
      </c>
      <c r="J63" s="23" t="s">
        <v>196</v>
      </c>
      <c r="K63" s="23" t="s">
        <v>275</v>
      </c>
      <c r="L63" s="23" t="s">
        <v>377</v>
      </c>
      <c r="M63" s="30" t="s">
        <v>703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spans="1:28">
      <c r="A64" s="23"/>
      <c r="B64" s="23" t="s">
        <v>695</v>
      </c>
      <c r="C64" s="23" t="s">
        <v>762</v>
      </c>
      <c r="D64" s="23" t="n">
        <v>3.37998763E8</v>
      </c>
      <c r="E64" s="164" t="n">
        <v>322.34074</v>
      </c>
      <c r="F64" s="164" t="n">
        <v>0.3147859</v>
      </c>
      <c r="G64" s="165" t="n">
        <v>99.51252079</v>
      </c>
      <c r="H64" s="165" t="n">
        <v>0.097180196</v>
      </c>
      <c r="I64" s="23" t="n">
        <v>-222.8282192</v>
      </c>
      <c r="J64" s="23" t="s">
        <v>196</v>
      </c>
      <c r="K64" s="23" t="s">
        <v>275</v>
      </c>
      <c r="L64" s="23" t="s">
        <v>377</v>
      </c>
      <c r="M64" s="30" t="s">
        <v>703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spans="1:28">
      <c r="A65" s="23"/>
      <c r="B65" s="23" t="s">
        <v>695</v>
      </c>
      <c r="C65" s="23" t="s">
        <v>763</v>
      </c>
      <c r="D65" s="163" t="n">
        <v>8.19E9</v>
      </c>
      <c r="E65" s="164" t="n">
        <v>7809.4514</v>
      </c>
      <c r="F65" s="164" t="n">
        <v>7.6264173</v>
      </c>
      <c r="G65" s="165" t="n">
        <v>65.47467422</v>
      </c>
      <c r="H65" s="165" t="n">
        <v>0.063940112</v>
      </c>
      <c r="I65" s="23" t="n">
        <v>-7743.976726</v>
      </c>
      <c r="J65" s="23" t="s">
        <v>196</v>
      </c>
      <c r="K65" s="23" t="s">
        <v>275</v>
      </c>
      <c r="L65" s="23" t="s">
        <v>377</v>
      </c>
      <c r="M65" s="30" t="s">
        <v>703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spans="1:28">
      <c r="A66" s="23"/>
      <c r="B66" s="23" t="s">
        <v>695</v>
      </c>
      <c r="C66" s="23" t="s">
        <v>764</v>
      </c>
      <c r="D66" s="23" t="n">
        <v>7.5808851E7</v>
      </c>
      <c r="E66" s="164" t="n">
        <v>72.296954</v>
      </c>
      <c r="F66" s="164" t="n">
        <v>0.0706025</v>
      </c>
      <c r="G66" s="165" t="n">
        <v>58.61898422</v>
      </c>
      <c r="H66" s="165" t="n">
        <v>0.057245102</v>
      </c>
      <c r="I66" s="23" t="n">
        <v>-13.67796978</v>
      </c>
      <c r="J66" s="23" t="s">
        <v>196</v>
      </c>
      <c r="K66" s="23" t="s">
        <v>275</v>
      </c>
      <c r="L66" s="23" t="s">
        <v>377</v>
      </c>
      <c r="M66" s="30" t="s">
        <v>703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>
      <c r="A67" s="23"/>
      <c r="B67" s="23" t="s">
        <v>695</v>
      </c>
      <c r="C67" s="23" t="s">
        <v>765</v>
      </c>
      <c r="D67" s="23" t="n">
        <v>6.92605704E8</v>
      </c>
      <c r="E67" s="164" t="n">
        <v>660.52027</v>
      </c>
      <c r="F67" s="164" t="n">
        <v>0.6450393</v>
      </c>
      <c r="G67" s="165" t="n">
        <v>43.01948929</v>
      </c>
      <c r="H67" s="165" t="n">
        <v>0.04201122</v>
      </c>
      <c r="I67" s="23" t="n">
        <v>-617.5007807</v>
      </c>
      <c r="J67" s="23" t="s">
        <v>196</v>
      </c>
      <c r="K67" s="23" t="s">
        <v>275</v>
      </c>
      <c r="L67" s="23" t="s">
        <v>377</v>
      </c>
      <c r="M67" s="30" t="s">
        <v>703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spans="1:28">
      <c r="A68" s="23"/>
      <c r="B68" s="23" t="s">
        <v>695</v>
      </c>
      <c r="C68" s="23" t="s">
        <v>766</v>
      </c>
      <c r="D68" s="163" t="n">
        <v>4.36E9</v>
      </c>
      <c r="E68" s="164" t="n">
        <v>4155.6722</v>
      </c>
      <c r="F68" s="164" t="n">
        <v>4.0582736</v>
      </c>
      <c r="G68" s="165" t="n">
        <v>54.17218304</v>
      </c>
      <c r="H68" s="165" t="n">
        <v>0.052902522</v>
      </c>
      <c r="I68" s="23" t="n">
        <v>-4101.500017</v>
      </c>
      <c r="J68" s="23" t="s">
        <v>196</v>
      </c>
      <c r="K68" s="23" t="s">
        <v>275</v>
      </c>
      <c r="L68" s="23" t="s">
        <v>377</v>
      </c>
      <c r="M68" s="30" t="s">
        <v>703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:28">
      <c r="A69" s="23"/>
      <c r="B69" s="23" t="s">
        <v>695</v>
      </c>
      <c r="C69" s="23" t="s">
        <v>767</v>
      </c>
      <c r="D69" s="163" t="n">
        <v>4.28E9</v>
      </c>
      <c r="E69" s="164" t="n">
        <v>4079.9799</v>
      </c>
      <c r="F69" s="164" t="n">
        <v>3.9843554</v>
      </c>
      <c r="G69" s="165" t="n">
        <v>8.965772629</v>
      </c>
      <c r="H69" s="165" t="n">
        <v>0.008755637</v>
      </c>
      <c r="I69" s="23" t="n">
        <v>-4071.014127</v>
      </c>
      <c r="J69" s="23" t="s">
        <v>196</v>
      </c>
      <c r="K69" s="23" t="s">
        <v>275</v>
      </c>
      <c r="L69" s="23" t="s">
        <v>377</v>
      </c>
      <c r="M69" s="30" t="s">
        <v>703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>
      <c r="A70" s="23"/>
      <c r="B70" s="23" t="s">
        <v>695</v>
      </c>
      <c r="C70" s="23" t="s">
        <v>768</v>
      </c>
      <c r="D70" s="23" t="n">
        <v>3.35782251E8</v>
      </c>
      <c r="E70" s="164" t="n">
        <v>320.22691</v>
      </c>
      <c r="F70" s="164" t="n">
        <v>0.3127216</v>
      </c>
      <c r="G70" s="165" t="n">
        <v>14.25386143</v>
      </c>
      <c r="H70" s="165" t="n">
        <v>0.013919787</v>
      </c>
      <c r="I70" s="23" t="n">
        <v>-305.9730486</v>
      </c>
      <c r="J70" s="23" t="s">
        <v>196</v>
      </c>
      <c r="K70" s="23" t="s">
        <v>275</v>
      </c>
      <c r="L70" s="23" t="s">
        <v>377</v>
      </c>
      <c r="M70" s="30" t="s">
        <v>703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:28">
      <c r="A71" s="23"/>
      <c r="B71" s="23" t="s">
        <v>695</v>
      </c>
      <c r="C71" s="23" t="s">
        <v>769</v>
      </c>
      <c r="D71" s="23" t="n">
        <v>1.30207753E8</v>
      </c>
      <c r="E71" s="164" t="n">
        <v>124.17579</v>
      </c>
      <c r="F71" s="164" t="n">
        <v>0.1212654</v>
      </c>
      <c r="G71" s="165" t="n">
        <v>23.05048943</v>
      </c>
      <c r="H71" s="165" t="n">
        <v>0.022510244</v>
      </c>
      <c r="I71" s="23" t="n">
        <v>-101.1253006</v>
      </c>
      <c r="J71" s="23" t="s">
        <v>196</v>
      </c>
      <c r="K71" s="23" t="s">
        <v>275</v>
      </c>
      <c r="L71" s="23" t="s">
        <v>377</v>
      </c>
      <c r="M71" s="30" t="s">
        <v>703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:28">
      <c r="A72" s="23"/>
      <c r="B72" s="23" t="s">
        <v>695</v>
      </c>
      <c r="C72" s="23" t="s">
        <v>770</v>
      </c>
      <c r="D72" s="163" t="n">
        <v>1.05E9</v>
      </c>
      <c r="E72" s="164" t="n">
        <v>996.9224</v>
      </c>
      <c r="F72" s="164" t="n">
        <v>0.973557</v>
      </c>
      <c r="G72" s="165" t="n">
        <v>36.07416344</v>
      </c>
      <c r="H72" s="165" t="n">
        <v>0.035228675</v>
      </c>
      <c r="I72" s="23" t="n">
        <v>-960.8482366</v>
      </c>
      <c r="J72" s="23" t="s">
        <v>196</v>
      </c>
      <c r="K72" s="23" t="s">
        <v>275</v>
      </c>
      <c r="L72" s="23" t="s">
        <v>377</v>
      </c>
      <c r="M72" s="30" t="s">
        <v>703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:28">
      <c r="A73" s="23"/>
      <c r="B73" s="23" t="s">
        <v>695</v>
      </c>
      <c r="C73" s="23" t="s">
        <v>771</v>
      </c>
      <c r="D73" s="23" t="n">
        <v>1.18249248E8</v>
      </c>
      <c r="E73" s="164" t="n">
        <v>112.77127</v>
      </c>
      <c r="F73" s="164" t="n">
        <v>0.1101282</v>
      </c>
      <c r="G73" s="165" t="n">
        <v>4.916211128</v>
      </c>
      <c r="H73" s="165" t="n">
        <v>0.004800987</v>
      </c>
      <c r="I73" s="23" t="n">
        <v>-107.8550589</v>
      </c>
      <c r="J73" s="23" t="s">
        <v>196</v>
      </c>
      <c r="K73" s="23" t="s">
        <v>275</v>
      </c>
      <c r="L73" s="23" t="s">
        <v>377</v>
      </c>
      <c r="M73" s="30" t="s">
        <v>703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1:28">
      <c r="A74" s="23"/>
      <c r="B74" s="23" t="s">
        <v>695</v>
      </c>
      <c r="C74" s="23" t="s">
        <v>772</v>
      </c>
      <c r="D74" s="163" t="n">
        <v>4.27E9</v>
      </c>
      <c r="E74" s="164" t="n">
        <v>4070.718</v>
      </c>
      <c r="F74" s="164" t="n">
        <v>3.9753105</v>
      </c>
      <c r="G74" s="165" t="n">
        <v>18.87781429</v>
      </c>
      <c r="H74" s="165" t="n">
        <v>0.018435366</v>
      </c>
      <c r="I74" s="23" t="n">
        <v>-4051.840186</v>
      </c>
      <c r="J74" s="23" t="s">
        <v>196</v>
      </c>
      <c r="K74" s="23" t="s">
        <v>275</v>
      </c>
      <c r="L74" s="23" t="s">
        <v>377</v>
      </c>
      <c r="M74" s="30" t="s">
        <v>703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1:28">
      <c r="A75" s="23"/>
      <c r="B75" s="23" t="s">
        <v>695</v>
      </c>
      <c r="C75" s="23" t="s">
        <v>773</v>
      </c>
      <c r="D75" s="23" t="n">
        <v>3.88038412E8</v>
      </c>
      <c r="E75" s="164" t="n">
        <v>370.06227</v>
      </c>
      <c r="F75" s="164" t="n">
        <v>0.3613889</v>
      </c>
      <c r="G75" s="165" t="n">
        <v>38.65806198</v>
      </c>
      <c r="H75" s="165" t="n">
        <v>0.037752014</v>
      </c>
      <c r="I75" s="23" t="n">
        <v>-331.404208</v>
      </c>
      <c r="J75" s="23" t="s">
        <v>196</v>
      </c>
      <c r="K75" s="23" t="s">
        <v>275</v>
      </c>
      <c r="L75" s="23" t="s">
        <v>377</v>
      </c>
      <c r="M75" s="30" t="s">
        <v>703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1:28">
      <c r="A76" s="23"/>
      <c r="B76" s="23" t="s">
        <v>695</v>
      </c>
      <c r="C76" s="23" t="s">
        <v>774</v>
      </c>
      <c r="D76" s="23" t="n">
        <v>3.02524201E8</v>
      </c>
      <c r="E76" s="164" t="n">
        <v>288.50956</v>
      </c>
      <c r="F76" s="164" t="n">
        <v>0.2817476</v>
      </c>
      <c r="G76" s="165" t="n">
        <v>31.83885479</v>
      </c>
      <c r="H76" s="165" t="n">
        <v>0.031092632</v>
      </c>
      <c r="I76" s="23" t="n">
        <v>-256.6707052</v>
      </c>
      <c r="J76" s="23" t="s">
        <v>196</v>
      </c>
      <c r="K76" s="23" t="s">
        <v>275</v>
      </c>
      <c r="L76" s="23" t="s">
        <v>377</v>
      </c>
      <c r="M76" s="30" t="s">
        <v>703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1:28">
      <c r="A77" s="23"/>
      <c r="B77" s="23" t="s">
        <v>695</v>
      </c>
      <c r="C77" s="23" t="s">
        <v>775</v>
      </c>
      <c r="D77" s="23" t="n">
        <v>2.04378909E8</v>
      </c>
      <c r="E77" s="164" t="n">
        <v>194.91092</v>
      </c>
      <c r="F77" s="164" t="n">
        <v>0.1903427</v>
      </c>
      <c r="G77" s="165" t="n">
        <v>8251.655397</v>
      </c>
      <c r="H77" s="165" t="n">
        <v>8.058257224</v>
      </c>
      <c r="I77" s="23" t="n">
        <v>8056.744477</v>
      </c>
      <c r="J77" s="23" t="s">
        <v>196</v>
      </c>
      <c r="K77" s="23" t="s">
        <v>560</v>
      </c>
      <c r="L77" s="23" t="s">
        <v>776</v>
      </c>
      <c r="M77" s="91" t="s">
        <v>777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1:28">
      <c r="A78" s="23"/>
      <c r="B78" s="23" t="s">
        <v>695</v>
      </c>
      <c r="C78" s="23" t="s">
        <v>778</v>
      </c>
      <c r="D78" s="163" t="n">
        <v>1.52E9</v>
      </c>
      <c r="E78" s="164" t="n">
        <v>1449.4757</v>
      </c>
      <c r="F78" s="164" t="n">
        <v>1.4155036</v>
      </c>
      <c r="G78" s="165" t="n">
        <v>349.7682352</v>
      </c>
      <c r="H78" s="165" t="n">
        <v>0.341570542</v>
      </c>
      <c r="I78" s="23" t="n">
        <v>-1099.707465</v>
      </c>
      <c r="J78" s="23" t="s">
        <v>196</v>
      </c>
      <c r="K78" s="23" t="s">
        <v>560</v>
      </c>
      <c r="L78" s="23" t="s">
        <v>377</v>
      </c>
      <c r="M78" s="92" t="s">
        <v>697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1:28">
      <c r="A79" s="23"/>
      <c r="B79" s="23" t="s">
        <v>695</v>
      </c>
      <c r="C79" s="23" t="s">
        <v>779</v>
      </c>
      <c r="D79" s="163" t="n">
        <v>2.72E9</v>
      </c>
      <c r="E79" s="164" t="n">
        <v>2595.2646</v>
      </c>
      <c r="F79" s="164" t="n">
        <v>2.5344381</v>
      </c>
      <c r="G79" s="165" t="n">
        <v>890.5100613</v>
      </c>
      <c r="H79" s="165" t="n">
        <v>0.869638732</v>
      </c>
      <c r="I79" s="23" t="n">
        <v>-1704.754539</v>
      </c>
      <c r="J79" s="23" t="s">
        <v>196</v>
      </c>
      <c r="K79" s="23" t="s">
        <v>560</v>
      </c>
      <c r="L79" s="23" t="s">
        <v>377</v>
      </c>
      <c r="M79" s="92" t="s">
        <v>697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>
      <c r="A80" s="23"/>
      <c r="B80" s="23" t="s">
        <v>695</v>
      </c>
      <c r="C80" s="23" t="s">
        <v>780</v>
      </c>
      <c r="D80" s="163" t="n">
        <v>1.64E9</v>
      </c>
      <c r="E80" s="164" t="n">
        <v>1563.0557</v>
      </c>
      <c r="F80" s="164" t="n">
        <v>1.5264216</v>
      </c>
      <c r="G80" s="165" t="n">
        <v>334.7196913</v>
      </c>
      <c r="H80" s="165" t="n">
        <v>0.326874699</v>
      </c>
      <c r="I80" s="23" t="n">
        <v>-1228.336009</v>
      </c>
      <c r="J80" s="23" t="s">
        <v>196</v>
      </c>
      <c r="K80" s="23" t="s">
        <v>560</v>
      </c>
      <c r="L80" s="23" t="s">
        <v>377</v>
      </c>
      <c r="M80" s="92" t="s">
        <v>697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spans="1:28">
      <c r="A81" s="23"/>
      <c r="B81" s="23" t="s">
        <v>695</v>
      </c>
      <c r="C81" s="23" t="s">
        <v>781</v>
      </c>
      <c r="D81" s="163" t="n">
        <v>1.59E10</v>
      </c>
      <c r="E81" s="164" t="n">
        <v>15115.252</v>
      </c>
      <c r="F81" s="164" t="n">
        <v>14.760988</v>
      </c>
      <c r="G81" s="165" t="n">
        <v>641.8217716</v>
      </c>
      <c r="H81" s="165" t="n">
        <v>0.626779074</v>
      </c>
      <c r="I81" s="23" t="n">
        <v>-14473.43023</v>
      </c>
      <c r="J81" s="23" t="s">
        <v>196</v>
      </c>
      <c r="K81" s="23" t="s">
        <v>560</v>
      </c>
      <c r="L81" s="23" t="s">
        <v>377</v>
      </c>
      <c r="M81" s="92" t="s">
        <v>697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spans="1:28">
      <c r="A82" s="23"/>
      <c r="B82" s="23" t="s">
        <v>695</v>
      </c>
      <c r="C82" s="23" t="s">
        <v>782</v>
      </c>
      <c r="D82" s="163" t="n">
        <v>3.68E9</v>
      </c>
      <c r="E82" s="164" t="n">
        <v>3508.7337</v>
      </c>
      <c r="F82" s="164" t="n">
        <v>3.4264978</v>
      </c>
      <c r="G82" s="165" t="n">
        <v>1516.318708</v>
      </c>
      <c r="H82" s="165" t="n">
        <v>1.480779989</v>
      </c>
      <c r="I82" s="23" t="n">
        <v>-1992.414992</v>
      </c>
      <c r="J82" s="23" t="s">
        <v>401</v>
      </c>
      <c r="K82" s="23" t="s">
        <v>560</v>
      </c>
      <c r="L82" s="23" t="s">
        <v>377</v>
      </c>
      <c r="M82" s="92" t="s">
        <v>697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spans="1:28">
      <c r="A83" s="23"/>
      <c r="B83" s="23" t="s">
        <v>695</v>
      </c>
      <c r="C83" s="23" t="s">
        <v>783</v>
      </c>
      <c r="D83" s="163" t="n">
        <v>1.64E9</v>
      </c>
      <c r="E83" s="164" t="n">
        <v>1564.2933</v>
      </c>
      <c r="F83" s="164" t="n">
        <v>1.5276302</v>
      </c>
      <c r="G83" s="165" t="n">
        <v>153.2157974</v>
      </c>
      <c r="H83" s="165" t="n">
        <v>0.149624802</v>
      </c>
      <c r="I83" s="23" t="n">
        <v>-1411.077503</v>
      </c>
      <c r="J83" s="23" t="s">
        <v>196</v>
      </c>
      <c r="K83" s="23" t="s">
        <v>560</v>
      </c>
      <c r="L83" s="23" t="s">
        <v>776</v>
      </c>
      <c r="M83" s="92" t="s">
        <v>697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spans="1:28">
      <c r="A84" s="23"/>
      <c r="B84" s="23" t="s">
        <v>695</v>
      </c>
      <c r="C84" s="23" t="s">
        <v>784</v>
      </c>
      <c r="D84" s="163" t="n">
        <v>1.86E9</v>
      </c>
      <c r="E84" s="164" t="n">
        <v>1773.9079</v>
      </c>
      <c r="F84" s="164" t="n">
        <v>1.7323319</v>
      </c>
      <c r="G84" s="165" t="n">
        <v>144.6549911</v>
      </c>
      <c r="H84" s="165" t="n">
        <v>0.14126464</v>
      </c>
      <c r="I84" s="23" t="n">
        <v>-1629.252909</v>
      </c>
      <c r="J84" s="23" t="s">
        <v>196</v>
      </c>
      <c r="K84" s="23" t="s">
        <v>560</v>
      </c>
      <c r="L84" s="23" t="s">
        <v>377</v>
      </c>
      <c r="M84" s="92" t="s">
        <v>697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spans="1:28">
      <c r="A85" s="23"/>
      <c r="B85" s="23" t="s">
        <v>695</v>
      </c>
      <c r="C85" s="23" t="s">
        <v>785</v>
      </c>
      <c r="D85" s="163" t="n">
        <v>6.24E9</v>
      </c>
      <c r="E85" s="164" t="n">
        <v>5946.1256</v>
      </c>
      <c r="F85" s="164" t="n">
        <v>5.8067633</v>
      </c>
      <c r="G85" s="165" t="n">
        <v>346.8837938</v>
      </c>
      <c r="H85" s="165" t="n">
        <v>0.338753705</v>
      </c>
      <c r="I85" s="23" t="n">
        <v>-5599.241806</v>
      </c>
      <c r="J85" s="23" t="s">
        <v>196</v>
      </c>
      <c r="K85" s="23" t="s">
        <v>560</v>
      </c>
      <c r="L85" s="23" t="s">
        <v>776</v>
      </c>
      <c r="M85" s="92" t="s">
        <v>697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spans="1:28">
      <c r="A86" s="23"/>
      <c r="B86" s="23" t="s">
        <v>695</v>
      </c>
      <c r="C86" s="23" t="s">
        <v>786</v>
      </c>
      <c r="D86" s="163" t="n">
        <v>1.12E10</v>
      </c>
      <c r="E86" s="164" t="n">
        <v>10722.167</v>
      </c>
      <c r="F86" s="164" t="n">
        <v>10.470866</v>
      </c>
      <c r="G86" s="165" t="n">
        <v>993.2400122</v>
      </c>
      <c r="H86" s="165" t="n">
        <v>0.969960949</v>
      </c>
      <c r="I86" s="23" t="n">
        <v>-9728.926988</v>
      </c>
      <c r="J86" s="23" t="s">
        <v>196</v>
      </c>
      <c r="K86" s="23" t="s">
        <v>560</v>
      </c>
      <c r="L86" s="23" t="s">
        <v>377</v>
      </c>
      <c r="M86" s="92" t="s">
        <v>697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spans="1:28">
      <c r="A87" s="23"/>
      <c r="B87" s="23" t="s">
        <v>695</v>
      </c>
      <c r="C87" s="23" t="s">
        <v>787</v>
      </c>
      <c r="D87" s="163" t="n">
        <v>1.58E10</v>
      </c>
      <c r="E87" s="164" t="n">
        <v>15064.552</v>
      </c>
      <c r="F87" s="164" t="n">
        <v>14.711476</v>
      </c>
      <c r="G87" s="165" t="n">
        <v>135.0967598</v>
      </c>
      <c r="H87" s="165" t="n">
        <v>0.131930429</v>
      </c>
      <c r="I87" s="23" t="n">
        <v>-14929.45524</v>
      </c>
      <c r="J87" s="23" t="s">
        <v>196</v>
      </c>
      <c r="K87" s="23" t="s">
        <v>560</v>
      </c>
      <c r="L87" s="23" t="s">
        <v>377</v>
      </c>
      <c r="M87" s="92" t="s">
        <v>697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>
      <c r="A88" s="23"/>
      <c r="B88" s="23" t="s">
        <v>695</v>
      </c>
      <c r="C88" s="23" t="s">
        <v>788</v>
      </c>
      <c r="D88" s="163" t="n">
        <v>7.88E9</v>
      </c>
      <c r="E88" s="164" t="n">
        <v>7511.2091</v>
      </c>
      <c r="F88" s="164" t="n">
        <v>7.3351651</v>
      </c>
      <c r="G88" s="165" t="n">
        <v>657.9370632</v>
      </c>
      <c r="H88" s="165" t="n">
        <v>0.642516663</v>
      </c>
      <c r="I88" s="23" t="n">
        <v>-6853.272037</v>
      </c>
      <c r="J88" s="23" t="s">
        <v>196</v>
      </c>
      <c r="K88" s="23" t="s">
        <v>560</v>
      </c>
      <c r="L88" s="23" t="s">
        <v>377</v>
      </c>
      <c r="M88" s="92" t="s">
        <v>697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1:28">
      <c r="A89" s="23"/>
      <c r="B89" s="23" t="s">
        <v>695</v>
      </c>
      <c r="C89" s="23" t="s">
        <v>789</v>
      </c>
      <c r="D89" s="163" t="n">
        <v>2.61E9</v>
      </c>
      <c r="E89" s="164" t="n">
        <v>2486.0177</v>
      </c>
      <c r="F89" s="164" t="n">
        <v>2.4277517</v>
      </c>
      <c r="G89" s="165" t="n">
        <v>584.2604923</v>
      </c>
      <c r="H89" s="165" t="n">
        <v>0.570566887</v>
      </c>
      <c r="I89" s="23" t="n">
        <v>-1901.757208</v>
      </c>
      <c r="J89" s="23" t="s">
        <v>196</v>
      </c>
      <c r="K89" s="23" t="s">
        <v>560</v>
      </c>
      <c r="L89" s="23" t="s">
        <v>377</v>
      </c>
      <c r="M89" s="92" t="s">
        <v>697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spans="1:28">
      <c r="A90" s="23"/>
      <c r="B90" s="23" t="s">
        <v>695</v>
      </c>
      <c r="C90" s="23" t="s">
        <v>790</v>
      </c>
      <c r="D90" s="163" t="n">
        <v>1.23E9</v>
      </c>
      <c r="E90" s="164" t="n">
        <v>1176.1864</v>
      </c>
      <c r="F90" s="164" t="n">
        <v>1.1486196</v>
      </c>
      <c r="G90" s="165" t="n">
        <v>138.1551504</v>
      </c>
      <c r="H90" s="165" t="n">
        <v>0.134917139</v>
      </c>
      <c r="I90" s="23" t="n">
        <v>-1038.03125</v>
      </c>
      <c r="J90" s="23" t="s">
        <v>663</v>
      </c>
      <c r="K90" s="23" t="s">
        <v>560</v>
      </c>
      <c r="L90" s="23" t="s">
        <v>377</v>
      </c>
      <c r="M90" s="92" t="s">
        <v>697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spans="1:28">
      <c r="A91" s="23"/>
      <c r="B91" s="23" t="s">
        <v>695</v>
      </c>
      <c r="C91" s="23" t="s">
        <v>791</v>
      </c>
      <c r="D91" s="23" t="n">
        <v>8.91940773E8</v>
      </c>
      <c r="E91" s="164" t="n">
        <v>850.62101</v>
      </c>
      <c r="F91" s="164" t="n">
        <v>0.8306846</v>
      </c>
      <c r="G91" s="165" t="n">
        <v>8.511610985</v>
      </c>
      <c r="H91" s="165" t="n">
        <v>0.00831212</v>
      </c>
      <c r="I91" s="23" t="n">
        <v>-842.109399</v>
      </c>
      <c r="J91" s="23" t="s">
        <v>196</v>
      </c>
      <c r="K91" s="23" t="s">
        <v>560</v>
      </c>
      <c r="L91" s="23" t="s">
        <v>377</v>
      </c>
      <c r="M91" s="30" t="s">
        <v>703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:28">
      <c r="A92" s="23"/>
      <c r="B92" s="23" t="s">
        <v>695</v>
      </c>
      <c r="C92" s="23" t="s">
        <v>792</v>
      </c>
      <c r="D92" s="23" t="n">
        <v>4.47493073E8</v>
      </c>
      <c r="E92" s="164" t="n">
        <v>426.76265</v>
      </c>
      <c r="F92" s="164" t="n">
        <v>0.4167604</v>
      </c>
      <c r="G92" s="165" t="n">
        <v>4.825683594</v>
      </c>
      <c r="H92" s="165" t="n">
        <v>0.004712582</v>
      </c>
      <c r="I92" s="23" t="n">
        <v>-421.9369664</v>
      </c>
      <c r="J92" s="23" t="s">
        <v>196</v>
      </c>
      <c r="K92" s="23" t="s">
        <v>560</v>
      </c>
      <c r="L92" s="23" t="s">
        <v>377</v>
      </c>
      <c r="M92" s="30" t="s">
        <v>703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spans="1:28">
      <c r="A93" s="23"/>
      <c r="B93" s="23" t="s">
        <v>695</v>
      </c>
      <c r="C93" s="23" t="s">
        <v>793</v>
      </c>
      <c r="D93" s="23" t="n">
        <v>6.25919904E8</v>
      </c>
      <c r="E93" s="164" t="n">
        <v>596.92374</v>
      </c>
      <c r="F93" s="164" t="n">
        <v>0.5829333</v>
      </c>
      <c r="G93" s="165" t="n">
        <v>85.98620892</v>
      </c>
      <c r="H93" s="165" t="n">
        <v>0.083970907</v>
      </c>
      <c r="I93" s="23" t="n">
        <v>-510.9375311</v>
      </c>
      <c r="J93" s="23" t="s">
        <v>196</v>
      </c>
      <c r="K93" s="23" t="s">
        <v>560</v>
      </c>
      <c r="L93" s="23" t="s">
        <v>377</v>
      </c>
      <c r="M93" s="30" t="s">
        <v>703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:28">
      <c r="A94" s="23"/>
      <c r="B94" s="23" t="s">
        <v>695</v>
      </c>
      <c r="C94" s="23" t="s">
        <v>794</v>
      </c>
      <c r="D94" s="23" t="n">
        <v>4.56504652E8</v>
      </c>
      <c r="E94" s="164" t="n">
        <v>435.35676</v>
      </c>
      <c r="F94" s="164" t="n">
        <v>0.4251531</v>
      </c>
      <c r="G94" s="165" t="n">
        <v>5.930804253</v>
      </c>
      <c r="H94" s="165" t="n">
        <v>0.005791801</v>
      </c>
      <c r="I94" s="23" t="n">
        <v>-429.4259557</v>
      </c>
      <c r="J94" s="23" t="s">
        <v>196</v>
      </c>
      <c r="K94" s="23" t="s">
        <v>560</v>
      </c>
      <c r="L94" s="23" t="s">
        <v>377</v>
      </c>
      <c r="M94" s="30" t="s">
        <v>703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spans="1:28">
      <c r="A95" s="23"/>
      <c r="B95" s="23" t="s">
        <v>695</v>
      </c>
      <c r="C95" s="23" t="s">
        <v>795</v>
      </c>
      <c r="D95" s="23" t="n">
        <v>7.0672366E7</v>
      </c>
      <c r="E95" s="164" t="n">
        <v>67.39842</v>
      </c>
      <c r="F95" s="164" t="n">
        <v>0.0658188</v>
      </c>
      <c r="G95" s="165" t="n">
        <v>35.98047066</v>
      </c>
      <c r="H95" s="165" t="n">
        <v>0.035137178</v>
      </c>
      <c r="I95" s="23" t="n">
        <v>-31.41794934</v>
      </c>
      <c r="J95" s="23" t="s">
        <v>401</v>
      </c>
      <c r="K95" s="23" t="s">
        <v>560</v>
      </c>
      <c r="L95" s="23" t="s">
        <v>377</v>
      </c>
      <c r="M95" s="30" t="s">
        <v>703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spans="1:28">
      <c r="A96" s="23"/>
      <c r="B96" s="23" t="s">
        <v>695</v>
      </c>
      <c r="C96" s="23" t="s">
        <v>796</v>
      </c>
      <c r="D96" s="23" t="n">
        <v>2.63126813E8</v>
      </c>
      <c r="E96" s="164" t="n">
        <v>250.93728</v>
      </c>
      <c r="F96" s="164" t="n">
        <v>0.2450559</v>
      </c>
      <c r="G96" s="165" t="n">
        <v>73.67260647</v>
      </c>
      <c r="H96" s="165" t="n">
        <v>0.071945905</v>
      </c>
      <c r="I96" s="23" t="n">
        <v>-177.2646735</v>
      </c>
      <c r="J96" s="23" t="s">
        <v>196</v>
      </c>
      <c r="K96" s="23" t="s">
        <v>560</v>
      </c>
      <c r="L96" s="23" t="s">
        <v>776</v>
      </c>
      <c r="M96" s="30" t="s">
        <v>703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>
      <c r="A97" s="23"/>
      <c r="B97" s="23" t="s">
        <v>695</v>
      </c>
      <c r="C97" s="23" t="s">
        <v>797</v>
      </c>
      <c r="D97" s="23" t="n">
        <v>3.37950559E8</v>
      </c>
      <c r="E97" s="164" t="n">
        <v>322.29477</v>
      </c>
      <c r="F97" s="164" t="n">
        <v>0.314741</v>
      </c>
      <c r="G97" s="165" t="n">
        <v>25.09341145</v>
      </c>
      <c r="H97" s="165" t="n">
        <v>0.024505285</v>
      </c>
      <c r="I97" s="23" t="n">
        <v>-297.2013586</v>
      </c>
      <c r="J97" s="23" t="s">
        <v>196</v>
      </c>
      <c r="K97" s="23" t="s">
        <v>560</v>
      </c>
      <c r="L97" s="23" t="s">
        <v>776</v>
      </c>
      <c r="M97" s="30" t="s">
        <v>703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spans="1:28">
      <c r="A98" s="23"/>
      <c r="B98" s="23" t="s">
        <v>695</v>
      </c>
      <c r="C98" s="23" t="s">
        <v>798</v>
      </c>
      <c r="D98" s="23" t="n">
        <v>3.35757594E8</v>
      </c>
      <c r="E98" s="164" t="n">
        <v>320.20339</v>
      </c>
      <c r="F98" s="164" t="n">
        <v>0.3126986</v>
      </c>
      <c r="G98" s="165" t="n">
        <v>88.12296295</v>
      </c>
      <c r="H98" s="165" t="n">
        <v>0.086057581</v>
      </c>
      <c r="I98" s="23" t="n">
        <v>-232.080427</v>
      </c>
      <c r="J98" s="23" t="s">
        <v>401</v>
      </c>
      <c r="K98" s="23" t="s">
        <v>560</v>
      </c>
      <c r="L98" s="23" t="s">
        <v>377</v>
      </c>
      <c r="M98" s="30" t="s">
        <v>703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>
      <c r="A99" s="23"/>
      <c r="B99" s="23" t="s">
        <v>695</v>
      </c>
      <c r="C99" s="23" t="s">
        <v>799</v>
      </c>
      <c r="D99" s="23" t="n">
        <v>4.17947839E8</v>
      </c>
      <c r="E99" s="164" t="n">
        <v>398.58612</v>
      </c>
      <c r="F99" s="164" t="n">
        <v>0.3892443</v>
      </c>
      <c r="G99" s="165" t="n">
        <v>7.893966675</v>
      </c>
      <c r="H99" s="165" t="n">
        <v>0.007708952</v>
      </c>
      <c r="I99" s="23" t="n">
        <v>-390.6921533</v>
      </c>
      <c r="J99" s="23" t="s">
        <v>196</v>
      </c>
      <c r="K99" s="23" t="s">
        <v>560</v>
      </c>
      <c r="L99" s="23" t="s">
        <v>377</v>
      </c>
      <c r="M99" s="30" t="s">
        <v>703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>
      <c r="A100" s="23"/>
      <c r="B100" s="23" t="s">
        <v>695</v>
      </c>
      <c r="C100" s="23" t="s">
        <v>800</v>
      </c>
      <c r="D100" s="163" t="n">
        <v>2.39E9</v>
      </c>
      <c r="E100" s="164" t="n">
        <v>2283.1224</v>
      </c>
      <c r="F100" s="164" t="n">
        <v>2.2296117</v>
      </c>
      <c r="G100" s="165" t="n">
        <v>28.05451488</v>
      </c>
      <c r="H100" s="165" t="n">
        <v>0.027396987</v>
      </c>
      <c r="I100" s="23" t="n">
        <v>-2255.067885</v>
      </c>
      <c r="J100" s="23" t="s">
        <v>196</v>
      </c>
      <c r="K100" s="23" t="s">
        <v>560</v>
      </c>
      <c r="L100" s="23" t="s">
        <v>377</v>
      </c>
      <c r="M100" s="30" t="s">
        <v>703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spans="1:28">
      <c r="A101" s="23"/>
      <c r="B101" s="23" t="s">
        <v>695</v>
      </c>
      <c r="C101" s="23" t="s">
        <v>801</v>
      </c>
      <c r="D101" s="23" t="n">
        <v>9.7253423E8</v>
      </c>
      <c r="E101" s="164" t="n">
        <v>927.48092</v>
      </c>
      <c r="F101" s="164" t="n">
        <v>0.9057431</v>
      </c>
      <c r="G101" s="165" t="n">
        <v>7.886627197</v>
      </c>
      <c r="H101" s="165" t="n">
        <v>0.007701784</v>
      </c>
      <c r="I101" s="23" t="n">
        <v>-919.5942928</v>
      </c>
      <c r="J101" s="23" t="s">
        <v>196</v>
      </c>
      <c r="K101" s="23" t="s">
        <v>560</v>
      </c>
      <c r="L101" s="23" t="s">
        <v>377</v>
      </c>
      <c r="M101" s="30" t="s">
        <v>703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spans="1:28">
      <c r="A102" s="23"/>
      <c r="B102" s="23" t="s">
        <v>695</v>
      </c>
      <c r="C102" s="23" t="s">
        <v>802</v>
      </c>
      <c r="D102" s="23" t="n">
        <v>4.30481849E8</v>
      </c>
      <c r="E102" s="164" t="n">
        <v>410.53948</v>
      </c>
      <c r="F102" s="164" t="n">
        <v>0.4009175</v>
      </c>
      <c r="G102" s="165" t="n">
        <v>71.81078815</v>
      </c>
      <c r="H102" s="165" t="n">
        <v>0.070127723</v>
      </c>
      <c r="I102" s="23" t="n">
        <v>-338.7286918</v>
      </c>
      <c r="J102" s="23" t="s">
        <v>196</v>
      </c>
      <c r="K102" s="23" t="s">
        <v>560</v>
      </c>
      <c r="L102" s="23" t="s">
        <v>377</v>
      </c>
      <c r="M102" s="30" t="s">
        <v>703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spans="1:28">
      <c r="A103" s="23"/>
      <c r="B103" s="23" t="s">
        <v>695</v>
      </c>
      <c r="C103" s="23" t="s">
        <v>803</v>
      </c>
      <c r="D103" s="23" t="n">
        <v>4.97743154E8</v>
      </c>
      <c r="E103" s="164" t="n">
        <v>474.68486</v>
      </c>
      <c r="F103" s="164" t="n">
        <v>0.4635594</v>
      </c>
      <c r="G103" s="165" t="n">
        <v>29.22631931</v>
      </c>
      <c r="H103" s="165" t="n">
        <v>0.028541327</v>
      </c>
      <c r="I103" s="23" t="n">
        <v>-445.4585407</v>
      </c>
      <c r="J103" s="23" t="s">
        <v>196</v>
      </c>
      <c r="K103" s="23" t="s">
        <v>560</v>
      </c>
      <c r="L103" s="23" t="s">
        <v>377</v>
      </c>
      <c r="M103" s="30" t="s">
        <v>703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1:28">
      <c r="A104" s="23"/>
      <c r="B104" s="23" t="s">
        <v>695</v>
      </c>
      <c r="C104" s="23" t="s">
        <v>804</v>
      </c>
      <c r="D104" s="23" t="n">
        <v>5.20307557E8</v>
      </c>
      <c r="E104" s="164" t="n">
        <v>496.20395</v>
      </c>
      <c r="F104" s="164" t="n">
        <v>0.4845742</v>
      </c>
      <c r="G104" s="165" t="n">
        <v>4.326063156</v>
      </c>
      <c r="H104" s="165" t="n">
        <v>0.004224671</v>
      </c>
      <c r="I104" s="23" t="n">
        <v>-491.8778868</v>
      </c>
      <c r="J104" s="23" t="s">
        <v>196</v>
      </c>
      <c r="K104" s="23" t="s">
        <v>560</v>
      </c>
      <c r="L104" s="23" t="s">
        <v>377</v>
      </c>
      <c r="M104" s="30" t="s">
        <v>703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1:28">
      <c r="A105" s="23"/>
      <c r="B105" s="23" t="s">
        <v>695</v>
      </c>
      <c r="C105" s="23" t="s">
        <v>805</v>
      </c>
      <c r="D105" s="23" t="n">
        <v>2.92227125E8</v>
      </c>
      <c r="E105" s="164" t="n">
        <v>278.6895</v>
      </c>
      <c r="F105" s="164" t="n">
        <v>0.2721577</v>
      </c>
      <c r="G105" s="165" t="n">
        <v>16.8957634</v>
      </c>
      <c r="H105" s="165" t="n">
        <v>0.016499769</v>
      </c>
      <c r="I105" s="23" t="n">
        <v>-261.7937366</v>
      </c>
      <c r="J105" s="23" t="s">
        <v>401</v>
      </c>
      <c r="K105" s="23" t="s">
        <v>560</v>
      </c>
      <c r="L105" s="23" t="s">
        <v>776</v>
      </c>
      <c r="M105" s="30" t="s">
        <v>703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spans="1:28">
      <c r="A106" s="23"/>
      <c r="B106" s="23" t="s">
        <v>695</v>
      </c>
      <c r="C106" s="23" t="s">
        <v>806</v>
      </c>
      <c r="D106" s="23" t="n">
        <v>6.55200074E8</v>
      </c>
      <c r="E106" s="164" t="n">
        <v>624.84748</v>
      </c>
      <c r="F106" s="164" t="n">
        <v>0.6102026</v>
      </c>
      <c r="G106" s="165" t="n">
        <v>92.83543491</v>
      </c>
      <c r="H106" s="165" t="n">
        <v>0.090659604</v>
      </c>
      <c r="I106" s="23" t="n">
        <v>-532.0120451</v>
      </c>
      <c r="J106" s="23" t="s">
        <v>401</v>
      </c>
      <c r="K106" s="23" t="s">
        <v>560</v>
      </c>
      <c r="L106" s="23" t="s">
        <v>776</v>
      </c>
      <c r="M106" s="30" t="s">
        <v>703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spans="1:28">
      <c r="A107" s="23"/>
      <c r="B107" s="23" t="s">
        <v>695</v>
      </c>
      <c r="C107" s="23" t="s">
        <v>807</v>
      </c>
      <c r="D107" s="163" t="n">
        <v>1.69E9</v>
      </c>
      <c r="E107" s="164" t="n">
        <v>1613.331</v>
      </c>
      <c r="F107" s="164" t="n">
        <v>1.5755185</v>
      </c>
      <c r="G107" s="165" t="n">
        <v>84.49458504</v>
      </c>
      <c r="H107" s="165" t="n">
        <v>0.082514243</v>
      </c>
      <c r="I107" s="23" t="n">
        <v>-1528.836415</v>
      </c>
      <c r="J107" s="23" t="s">
        <v>196</v>
      </c>
      <c r="K107" s="23" t="s">
        <v>560</v>
      </c>
      <c r="L107" s="23" t="s">
        <v>377</v>
      </c>
      <c r="M107" s="30" t="s">
        <v>703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>
      <c r="A108" s="23"/>
      <c r="B108" s="23" t="s">
        <v>695</v>
      </c>
      <c r="C108" s="23" t="s">
        <v>808</v>
      </c>
      <c r="D108" s="163" t="n">
        <v>2.51E9</v>
      </c>
      <c r="E108" s="164" t="n">
        <v>2389.5508</v>
      </c>
      <c r="F108" s="164" t="n">
        <v>2.3335457</v>
      </c>
      <c r="G108" s="165" t="n">
        <v>98.383358</v>
      </c>
      <c r="H108" s="165" t="n">
        <v>0.096077498</v>
      </c>
      <c r="I108" s="23" t="n">
        <v>-2291.167442</v>
      </c>
      <c r="J108" s="23" t="s">
        <v>196</v>
      </c>
      <c r="K108" s="23" t="s">
        <v>560</v>
      </c>
      <c r="L108" s="23" t="s">
        <v>377</v>
      </c>
      <c r="M108" s="30" t="s">
        <v>703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</sheetData>
  <autoFilter ref="B2:M108"/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B16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1686746987951806" customWidth="true"/>
    <col min="2" max="2" width="38.795180722891565" customWidth="true"/>
    <col min="3" max="3" width="20.602409638554214" customWidth="true"/>
    <col min="4" max="4" width="15.180722891566264" customWidth="true"/>
    <col min="5" max="5" width="15.662650602409638" customWidth="true"/>
    <col min="6" max="6" width="7.590361445783132" customWidth="true"/>
    <col min="7" max="7" width="6.987951807228915" hidden="true" customWidth="true"/>
    <col min="8" max="8" width="7.108433734939759" customWidth="true"/>
    <col min="9" max="9" width="8.433734939759036" customWidth="true"/>
    <col min="10" max="10" width="7.590361445783132" hidden="true" customWidth="true"/>
    <col min="11" max="11" width="5.301204819277108" hidden="true" customWidth="true"/>
    <col min="12" max="12" width="53.01204819277108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</cols>
  <sheetData>
    <row r="1" spans="1:28">
      <c r="A1" s="23"/>
      <c r="B1" s="24" t="s">
        <v>43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>
      <c r="A2" s="23"/>
      <c r="B2" s="25" t="s">
        <v>1</v>
      </c>
      <c r="C2" s="25" t="s">
        <v>2</v>
      </c>
      <c r="D2" s="25" t="s">
        <v>44</v>
      </c>
      <c r="E2" s="25" t="s">
        <v>45</v>
      </c>
      <c r="F2" s="25" t="s">
        <v>46</v>
      </c>
      <c r="G2" s="25"/>
      <c r="H2" s="25" t="s">
        <v>5</v>
      </c>
      <c r="I2" s="25" t="s">
        <v>47</v>
      </c>
      <c r="J2" s="25" t="s">
        <v>8</v>
      </c>
      <c r="K2" s="25" t="s">
        <v>9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>
      <c r="A3" s="23"/>
      <c r="B3" s="23" t="s">
        <v>48</v>
      </c>
      <c r="C3" s="23" t="s">
        <v>49</v>
      </c>
      <c r="D3" s="23" t="s">
        <v>50</v>
      </c>
      <c r="E3" s="23" t="s">
        <v>51</v>
      </c>
      <c r="F3" s="30" t="s">
        <v>52</v>
      </c>
      <c r="G3" s="23"/>
      <c r="H3" s="23" t="s">
        <v>53</v>
      </c>
      <c r="I3" s="23" t="n">
        <v>143.0</v>
      </c>
      <c r="J3" s="23"/>
      <c r="K3" s="23"/>
      <c r="L3" s="23" t="s">
        <v>54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>
      <c r="A4" s="23"/>
      <c r="B4" s="23" t="s">
        <v>55</v>
      </c>
      <c r="C4" s="23" t="s">
        <v>56</v>
      </c>
      <c r="D4" s="31" t="s">
        <v>57</v>
      </c>
      <c r="E4" s="23" t="s">
        <v>58</v>
      </c>
      <c r="F4" s="30" t="s">
        <v>52</v>
      </c>
      <c r="G4" s="23"/>
      <c r="H4" s="23" t="s">
        <v>53</v>
      </c>
      <c r="I4" s="23" t="n">
        <v>143.0</v>
      </c>
      <c r="J4" s="23"/>
      <c r="K4" s="23"/>
      <c r="L4" s="23" t="s">
        <v>59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spans="1:2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8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:28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:28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:28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:28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2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2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2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2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2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28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2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28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28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</sheetData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B16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1686746987951806" customWidth="true"/>
    <col min="2" max="2" width="49.75903614457831" customWidth="true"/>
    <col min="3" max="3" width="29.63855421686747" customWidth="true"/>
    <col min="4" max="4" width="16.50602409638554" customWidth="true"/>
    <col min="5" max="5" width="17.831325301204817" customWidth="true"/>
    <col min="6" max="6" width="8.433734939759036" customWidth="true"/>
    <col min="7" max="7" width="7.951807228915662" customWidth="true"/>
    <col min="8" max="8" width="8.433734939759036" customWidth="true"/>
    <col min="9" max="9" width="9.397590361445783" customWidth="true"/>
    <col min="10" max="10" width="7.228915662650602" customWidth="true"/>
    <col min="11" max="11" width="5.421686746987952" customWidth="true"/>
    <col min="12" max="12" width="35.18072289156626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>
      <c r="A1" s="32"/>
      <c r="B1" s="33"/>
      <c r="C1" s="32"/>
      <c r="D1" s="32"/>
      <c r="E1" s="34"/>
      <c r="F1" s="32"/>
      <c r="G1" s="35"/>
      <c r="H1" s="35"/>
      <c r="I1" s="35"/>
      <c r="J1" s="35"/>
      <c r="K1" s="35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>
      <c r="A2" s="32"/>
      <c r="B2" s="37" t="s">
        <v>1</v>
      </c>
      <c r="C2" s="37" t="s">
        <v>2</v>
      </c>
      <c r="D2" s="25" t="s">
        <v>60</v>
      </c>
      <c r="E2" s="38" t="s">
        <v>61</v>
      </c>
      <c r="F2" s="37" t="s">
        <v>47</v>
      </c>
      <c r="G2" s="39" t="s">
        <v>5</v>
      </c>
      <c r="H2" s="25" t="s">
        <v>62</v>
      </c>
      <c r="I2" s="37" t="s">
        <v>7</v>
      </c>
      <c r="J2" s="37" t="s">
        <v>8</v>
      </c>
      <c r="K2" s="37" t="s">
        <v>9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8.75" customHeight="true">
      <c r="A3" s="32"/>
      <c r="B3" s="41" t="s">
        <v>63</v>
      </c>
      <c r="C3" s="42" t="s">
        <v>64</v>
      </c>
      <c r="D3" s="43" t="n">
        <v>13.17955685</v>
      </c>
      <c r="E3" s="44" t="s">
        <v>65</v>
      </c>
      <c r="F3" s="45" t="s">
        <v>66</v>
      </c>
      <c r="G3" s="46" t="s">
        <v>67</v>
      </c>
      <c r="H3" s="47" t="s">
        <v>68</v>
      </c>
      <c r="I3" s="32"/>
      <c r="J3" s="32"/>
      <c r="K3" s="32"/>
      <c r="L3" s="32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>
      <c r="A4" s="32"/>
      <c r="B4" s="41" t="s">
        <v>69</v>
      </c>
      <c r="C4" s="42" t="s">
        <v>70</v>
      </c>
      <c r="D4" s="43" t="n">
        <v>27.01220363</v>
      </c>
      <c r="E4" s="48" t="n">
        <v>0.446995203</v>
      </c>
      <c r="F4" s="45" t="s">
        <v>66</v>
      </c>
      <c r="G4" s="46" t="s">
        <v>67</v>
      </c>
      <c r="H4" s="49" t="s">
        <v>13</v>
      </c>
      <c r="I4" s="32"/>
      <c r="J4" s="32"/>
      <c r="K4" s="32"/>
      <c r="L4" s="32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>
      <c r="A5" s="32"/>
      <c r="B5" s="41" t="s">
        <v>71</v>
      </c>
      <c r="C5" s="46"/>
      <c r="D5" s="43" t="n">
        <v>3.939087969</v>
      </c>
      <c r="E5" s="48" t="s">
        <v>65</v>
      </c>
      <c r="F5" s="45" t="s">
        <v>66</v>
      </c>
      <c r="G5" s="46" t="s">
        <v>67</v>
      </c>
      <c r="H5" s="47" t="s">
        <v>68</v>
      </c>
      <c r="I5" s="32"/>
      <c r="J5" s="32"/>
      <c r="K5" s="32"/>
      <c r="L5" s="32"/>
      <c r="M5" s="3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>
      <c r="A6" s="32"/>
      <c r="B6" s="41" t="s">
        <v>72</v>
      </c>
      <c r="C6" s="42" t="s">
        <v>73</v>
      </c>
      <c r="D6" s="43" t="n">
        <v>4.492687771</v>
      </c>
      <c r="E6" s="48" t="n">
        <v>0.414914739</v>
      </c>
      <c r="F6" s="45" t="s">
        <v>66</v>
      </c>
      <c r="G6" s="46" t="s">
        <v>67</v>
      </c>
      <c r="H6" s="49" t="s">
        <v>13</v>
      </c>
      <c r="I6" s="32"/>
      <c r="J6" s="32"/>
      <c r="K6" s="32"/>
      <c r="L6" s="32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>
      <c r="A7" s="32"/>
      <c r="B7" s="41" t="s">
        <v>74</v>
      </c>
      <c r="C7" s="42" t="s">
        <v>75</v>
      </c>
      <c r="D7" s="43" t="n">
        <v>13.08021054</v>
      </c>
      <c r="E7" s="48" t="n">
        <v>0.00234125</v>
      </c>
      <c r="F7" s="45" t="s">
        <v>66</v>
      </c>
      <c r="G7" s="46" t="s">
        <v>67</v>
      </c>
      <c r="H7" s="49" t="s">
        <v>13</v>
      </c>
      <c r="I7" s="32"/>
      <c r="J7" s="32"/>
      <c r="K7" s="32"/>
      <c r="L7" s="32"/>
      <c r="M7" s="3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>
      <c r="A8" s="32"/>
      <c r="B8" s="50" t="s">
        <v>76</v>
      </c>
      <c r="C8" s="46"/>
      <c r="D8" s="51" t="n">
        <v>16.73</v>
      </c>
      <c r="E8" s="48" t="n">
        <v>0.01902234</v>
      </c>
      <c r="F8" s="45" t="s">
        <v>66</v>
      </c>
      <c r="G8" s="46" t="s">
        <v>77</v>
      </c>
      <c r="H8" s="49" t="s">
        <v>13</v>
      </c>
      <c r="I8" s="32"/>
      <c r="J8" s="32"/>
      <c r="K8" s="32"/>
      <c r="L8" s="32"/>
      <c r="M8" s="32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>
      <c r="A9" s="32"/>
      <c r="B9" s="50" t="s">
        <v>78</v>
      </c>
      <c r="C9" s="46"/>
      <c r="D9" s="51" t="n">
        <v>9.28</v>
      </c>
      <c r="E9" s="48" t="n">
        <v>0.011018431</v>
      </c>
      <c r="F9" s="45" t="s">
        <v>66</v>
      </c>
      <c r="G9" s="46" t="s">
        <v>77</v>
      </c>
      <c r="H9" s="49" t="s">
        <v>13</v>
      </c>
      <c r="I9" s="32"/>
      <c r="J9" s="32"/>
      <c r="K9" s="32"/>
      <c r="L9" s="32"/>
      <c r="M9" s="32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>
      <c r="A10" s="32"/>
      <c r="B10" s="50" t="s">
        <v>79</v>
      </c>
      <c r="C10" s="42" t="s">
        <v>80</v>
      </c>
      <c r="D10" s="51" t="n">
        <v>7.88</v>
      </c>
      <c r="E10" s="48" t="n">
        <v>0.006424483</v>
      </c>
      <c r="F10" s="45" t="s">
        <v>66</v>
      </c>
      <c r="G10" s="46" t="s">
        <v>77</v>
      </c>
      <c r="H10" s="49" t="s">
        <v>13</v>
      </c>
      <c r="I10" s="32"/>
      <c r="J10" s="32"/>
      <c r="K10" s="32"/>
      <c r="L10" s="32"/>
      <c r="M10" s="32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>
      <c r="A11" s="33"/>
      <c r="B11" s="41" t="s">
        <v>69</v>
      </c>
      <c r="C11" s="42" t="s">
        <v>70</v>
      </c>
      <c r="D11" s="43" t="n">
        <v>24.50669118</v>
      </c>
      <c r="E11" s="52" t="n">
        <v>0.446995203</v>
      </c>
      <c r="F11" s="45" t="s">
        <v>66</v>
      </c>
      <c r="G11" s="46" t="s">
        <v>67</v>
      </c>
      <c r="H11" s="49" t="s">
        <v>13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>
      <c r="A12" s="33"/>
      <c r="B12" s="41" t="s">
        <v>81</v>
      </c>
      <c r="C12" s="42" t="s">
        <v>82</v>
      </c>
      <c r="D12" s="43" t="n">
        <v>3.338257584</v>
      </c>
      <c r="E12" s="52" t="n">
        <v>0.041512016</v>
      </c>
      <c r="F12" s="45" t="s">
        <v>66</v>
      </c>
      <c r="G12" s="46" t="s">
        <v>67</v>
      </c>
      <c r="H12" s="49" t="s">
        <v>13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>
      <c r="A13" s="32"/>
      <c r="B13" s="41" t="s">
        <v>83</v>
      </c>
      <c r="C13" s="46" t="s">
        <v>84</v>
      </c>
      <c r="D13" s="43" t="n">
        <v>3.772321574</v>
      </c>
      <c r="E13" s="48" t="n">
        <v>0.004549406</v>
      </c>
      <c r="F13" s="45" t="s">
        <v>66</v>
      </c>
      <c r="G13" s="46" t="s">
        <v>67</v>
      </c>
      <c r="H13" s="49" t="s">
        <v>13</v>
      </c>
      <c r="I13" s="32"/>
      <c r="J13" s="32"/>
      <c r="K13" s="32"/>
      <c r="L13" s="32"/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>
      <c r="A14" s="32"/>
      <c r="B14" s="41" t="s">
        <v>85</v>
      </c>
      <c r="C14" s="46" t="s">
        <v>86</v>
      </c>
      <c r="D14" s="43" t="n">
        <v>6.256347428</v>
      </c>
      <c r="E14" s="48" t="n">
        <v>0.003205843</v>
      </c>
      <c r="F14" s="45" t="s">
        <v>66</v>
      </c>
      <c r="G14" s="46" t="s">
        <v>67</v>
      </c>
      <c r="H14" s="49" t="s">
        <v>13</v>
      </c>
      <c r="I14" s="32"/>
      <c r="J14" s="32"/>
      <c r="K14" s="32"/>
      <c r="L14" s="32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A15" s="32"/>
      <c r="B15" s="41" t="s">
        <v>87</v>
      </c>
      <c r="C15" s="46" t="s">
        <v>88</v>
      </c>
      <c r="D15" s="43" t="n">
        <v>38.33536635</v>
      </c>
      <c r="E15" s="48" t="s">
        <v>65</v>
      </c>
      <c r="F15" s="45" t="s">
        <v>66</v>
      </c>
      <c r="G15" s="46" t="s">
        <v>67</v>
      </c>
      <c r="H15" s="47" t="s">
        <v>68</v>
      </c>
      <c r="I15" s="32"/>
      <c r="J15" s="32"/>
      <c r="K15" s="32"/>
      <c r="L15" s="32"/>
      <c r="M15" s="32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>
      <c r="A16" s="32"/>
      <c r="B16" s="53" t="s">
        <v>89</v>
      </c>
      <c r="C16" s="54" t="s">
        <v>90</v>
      </c>
      <c r="D16" s="55" t="n">
        <v>40.00202</v>
      </c>
      <c r="E16" s="48" t="n">
        <v>0.104834786</v>
      </c>
      <c r="F16" s="45" t="s">
        <v>91</v>
      </c>
      <c r="G16" s="46" t="s">
        <v>67</v>
      </c>
      <c r="H16" s="49" t="s">
        <v>13</v>
      </c>
      <c r="I16" s="32"/>
      <c r="J16" s="32"/>
      <c r="K16" s="32"/>
      <c r="L16" s="32"/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>
      <c r="A17" s="32"/>
      <c r="B17" s="53" t="s">
        <v>92</v>
      </c>
      <c r="C17" s="54" t="s">
        <v>93</v>
      </c>
      <c r="D17" s="55" t="n">
        <v>12.42866</v>
      </c>
      <c r="E17" s="48" t="n">
        <v>2.120546239</v>
      </c>
      <c r="F17" s="45" t="s">
        <v>66</v>
      </c>
      <c r="G17" s="46" t="s">
        <v>67</v>
      </c>
      <c r="H17" s="49" t="s">
        <v>13</v>
      </c>
      <c r="I17" s="32"/>
      <c r="J17" s="32"/>
      <c r="K17" s="32"/>
      <c r="L17" s="32"/>
      <c r="M17" s="32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>
      <c r="A18" s="32"/>
      <c r="B18" s="53" t="s">
        <v>81</v>
      </c>
      <c r="C18" s="54" t="s">
        <v>94</v>
      </c>
      <c r="D18" s="55" t="n">
        <v>10.78701</v>
      </c>
      <c r="E18" s="48" t="n">
        <v>0.041512016</v>
      </c>
      <c r="F18" s="45" t="s">
        <v>66</v>
      </c>
      <c r="G18" s="54" t="s">
        <v>67</v>
      </c>
      <c r="H18" s="49" t="s">
        <v>13</v>
      </c>
      <c r="I18" s="32"/>
      <c r="J18" s="32"/>
      <c r="K18" s="32"/>
      <c r="L18" s="32"/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>
      <c r="A19" s="32"/>
      <c r="B19" s="53" t="s">
        <v>95</v>
      </c>
      <c r="C19" s="54" t="s">
        <v>96</v>
      </c>
      <c r="D19" s="55" t="n">
        <v>7.437414</v>
      </c>
      <c r="E19" s="48" t="n">
        <v>0.414914739</v>
      </c>
      <c r="F19" s="45" t="s">
        <v>66</v>
      </c>
      <c r="G19" s="54" t="s">
        <v>67</v>
      </c>
      <c r="H19" s="49" t="s">
        <v>13</v>
      </c>
      <c r="I19" s="32"/>
      <c r="J19" s="32"/>
      <c r="K19" s="32"/>
      <c r="L19" s="32"/>
      <c r="M19" s="32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>
      <c r="A20" s="32"/>
      <c r="B20" s="53" t="s">
        <v>97</v>
      </c>
      <c r="C20" s="54" t="s">
        <v>98</v>
      </c>
      <c r="D20" s="55" t="n">
        <v>5.038724</v>
      </c>
      <c r="E20" s="48" t="n">
        <v>0.029008743</v>
      </c>
      <c r="F20" s="56" t="s">
        <v>66</v>
      </c>
      <c r="G20" s="54" t="s">
        <v>77</v>
      </c>
      <c r="H20" s="49" t="s">
        <v>13</v>
      </c>
      <c r="I20" s="32"/>
      <c r="J20" s="32"/>
      <c r="K20" s="32"/>
      <c r="L20" s="32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>
      <c r="A21" s="53"/>
      <c r="B21" s="41" t="s">
        <v>99</v>
      </c>
      <c r="C21" s="46" t="s">
        <v>100</v>
      </c>
      <c r="D21" s="43" t="n">
        <v>3.01684051</v>
      </c>
      <c r="E21" s="52" t="n">
        <v>2.120546239</v>
      </c>
      <c r="F21" s="45" t="s">
        <v>66</v>
      </c>
      <c r="G21" s="54" t="s">
        <v>67</v>
      </c>
      <c r="H21" s="49" t="s">
        <v>13</v>
      </c>
      <c r="I21" s="33"/>
      <c r="J21" s="57"/>
      <c r="K21" s="40"/>
      <c r="L21" s="46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>
      <c r="A22" s="36"/>
      <c r="B22" s="41" t="s">
        <v>101</v>
      </c>
      <c r="C22" s="58" t="s">
        <v>102</v>
      </c>
      <c r="D22" s="43" t="n">
        <v>17.94742128</v>
      </c>
      <c r="E22" s="52" t="n">
        <v>0.176605961</v>
      </c>
      <c r="F22" s="45" t="s">
        <v>66</v>
      </c>
      <c r="G22" s="54" t="s">
        <v>77</v>
      </c>
      <c r="H22" s="49" t="s">
        <v>13</v>
      </c>
      <c r="I22" s="33"/>
      <c r="J22" s="57"/>
      <c r="K22" s="40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>
      <c r="A23" s="33"/>
      <c r="B23" s="46" t="s">
        <v>103</v>
      </c>
      <c r="C23" s="46" t="s">
        <v>104</v>
      </c>
      <c r="D23" s="43" t="n">
        <v>9.550670621</v>
      </c>
      <c r="E23" s="59" t="s">
        <v>105</v>
      </c>
      <c r="F23" s="45" t="s">
        <v>66</v>
      </c>
      <c r="G23" s="54" t="s">
        <v>67</v>
      </c>
      <c r="H23" s="47" t="s">
        <v>68</v>
      </c>
      <c r="I23" s="33"/>
      <c r="J23" s="57"/>
      <c r="K23" s="40"/>
      <c r="L23" s="60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>
      <c r="A24" s="36"/>
      <c r="B24" s="33"/>
      <c r="C24" s="33"/>
      <c r="D24" s="33"/>
      <c r="E24" s="5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>
      <c r="A25" s="36"/>
      <c r="B25" s="33"/>
      <c r="C25" s="33"/>
      <c r="D25" s="33"/>
      <c r="E25" s="5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>
      <c r="A26" s="36"/>
      <c r="B26" s="33"/>
      <c r="C26" s="33"/>
      <c r="D26" s="33"/>
      <c r="E26" s="5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>
      <c r="A27" s="36"/>
      <c r="B27" s="33"/>
      <c r="C27" s="33"/>
      <c r="D27" s="33"/>
      <c r="E27" s="52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>
      <c r="A28" s="36"/>
      <c r="B28" s="33"/>
      <c r="C28" s="33"/>
      <c r="D28" s="33"/>
      <c r="E28" s="52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>
      <c r="A29" s="36"/>
      <c r="B29" s="33"/>
      <c r="C29" s="33"/>
      <c r="D29" s="33"/>
      <c r="E29" s="52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>
      <c r="A30" s="36"/>
      <c r="B30" s="33"/>
      <c r="C30" s="33"/>
      <c r="D30" s="33"/>
      <c r="E30" s="5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>
      <c r="A31" s="36"/>
      <c r="B31" s="33"/>
      <c r="C31" s="33"/>
      <c r="D31" s="33"/>
      <c r="E31" s="5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>
      <c r="A32" s="36"/>
      <c r="B32" s="33"/>
      <c r="C32" s="33"/>
      <c r="D32" s="33"/>
      <c r="E32" s="52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>
      <c r="A33" s="36"/>
      <c r="B33" s="33"/>
      <c r="C33" s="33"/>
      <c r="D33" s="33"/>
      <c r="E33" s="52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>
      <c r="A34" s="36"/>
      <c r="B34" s="33"/>
      <c r="C34" s="33"/>
      <c r="D34" s="33"/>
      <c r="E34" s="52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>
      <c r="A35" s="36"/>
      <c r="B35" s="33"/>
      <c r="C35" s="33"/>
      <c r="D35" s="33"/>
      <c r="E35" s="5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>
      <c r="A36" s="36"/>
      <c r="B36" s="33"/>
      <c r="C36" s="33"/>
      <c r="D36" s="33"/>
      <c r="E36" s="52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>
      <c r="A37" s="36"/>
      <c r="B37" s="33"/>
      <c r="C37" s="33"/>
      <c r="D37" s="33"/>
      <c r="E37" s="5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>
      <c r="A38" s="36"/>
      <c r="B38" s="33"/>
      <c r="C38" s="33"/>
      <c r="D38" s="33"/>
      <c r="E38" s="5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1:28">
      <c r="A39" s="36"/>
      <c r="B39" s="33"/>
      <c r="C39" s="33"/>
      <c r="D39" s="33"/>
      <c r="E39" s="5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>
      <c r="A40" s="36"/>
      <c r="B40" s="33"/>
      <c r="C40" s="33"/>
      <c r="D40" s="33"/>
      <c r="E40" s="5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>
      <c r="A41" s="36"/>
      <c r="B41" s="33"/>
      <c r="C41" s="33"/>
      <c r="D41" s="33"/>
      <c r="E41" s="5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>
      <c r="A42" s="36"/>
      <c r="B42" s="33"/>
      <c r="C42" s="33"/>
      <c r="D42" s="33"/>
      <c r="E42" s="5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>
      <c r="A43" s="36"/>
      <c r="B43" s="33"/>
      <c r="C43" s="33"/>
      <c r="D43" s="33"/>
      <c r="E43" s="5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>
      <c r="A44" s="36"/>
      <c r="B44" s="33"/>
      <c r="C44" s="33"/>
      <c r="D44" s="33"/>
      <c r="E44" s="5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>
      <c r="A45" s="36"/>
      <c r="B45" s="33"/>
      <c r="C45" s="33"/>
      <c r="D45" s="33"/>
      <c r="E45" s="52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>
      <c r="A46" s="36"/>
      <c r="B46" s="33"/>
      <c r="C46" s="33"/>
      <c r="D46" s="33"/>
      <c r="E46" s="52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1:28">
      <c r="A47" s="36"/>
      <c r="B47" s="33"/>
      <c r="C47" s="33"/>
      <c r="D47" s="33"/>
      <c r="E47" s="5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>
      <c r="A48" s="36"/>
      <c r="B48" s="33"/>
      <c r="C48" s="33"/>
      <c r="D48" s="33"/>
      <c r="E48" s="52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>
      <c r="A49" s="36"/>
      <c r="B49" s="33"/>
      <c r="C49" s="33"/>
      <c r="D49" s="33"/>
      <c r="E49" s="52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>
      <c r="A50" s="36"/>
      <c r="B50" s="33"/>
      <c r="C50" s="33"/>
      <c r="D50" s="33"/>
      <c r="E50" s="52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>
      <c r="A51" s="36"/>
      <c r="B51" s="33"/>
      <c r="C51" s="33"/>
      <c r="D51" s="33"/>
      <c r="E51" s="52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>
      <c r="A52" s="36"/>
      <c r="B52" s="33"/>
      <c r="C52" s="33"/>
      <c r="D52" s="33"/>
      <c r="E52" s="5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>
      <c r="A53" s="36"/>
      <c r="B53" s="33"/>
      <c r="C53" s="33"/>
      <c r="D53" s="33"/>
      <c r="E53" s="52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spans="1:28">
      <c r="A54" s="36"/>
      <c r="B54" s="33"/>
      <c r="C54" s="33"/>
      <c r="D54" s="33"/>
      <c r="E54" s="52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spans="1:28">
      <c r="A55" s="36"/>
      <c r="B55" s="33"/>
      <c r="C55" s="33"/>
      <c r="D55" s="33"/>
      <c r="E55" s="52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:28">
      <c r="A56" s="36"/>
      <c r="B56" s="33"/>
      <c r="C56" s="33"/>
      <c r="D56" s="33"/>
      <c r="E56" s="52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spans="1:28">
      <c r="A57" s="36"/>
      <c r="B57" s="33"/>
      <c r="C57" s="33"/>
      <c r="D57" s="33"/>
      <c r="E57" s="5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>
      <c r="A58" s="36"/>
      <c r="B58" s="33"/>
      <c r="C58" s="33"/>
      <c r="D58" s="33"/>
      <c r="E58" s="52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spans="1:28">
      <c r="A59" s="36"/>
      <c r="B59" s="33"/>
      <c r="C59" s="33"/>
      <c r="D59" s="33"/>
      <c r="E59" s="52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spans="1:28">
      <c r="A60" s="36"/>
      <c r="B60" s="33"/>
      <c r="C60" s="33"/>
      <c r="D60" s="33"/>
      <c r="E60" s="52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spans="1:28">
      <c r="A61" s="36"/>
      <c r="B61" s="33"/>
      <c r="C61" s="33"/>
      <c r="D61" s="33"/>
      <c r="E61" s="52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spans="1:28">
      <c r="A62" s="36"/>
      <c r="B62" s="33"/>
      <c r="C62" s="33"/>
      <c r="D62" s="33"/>
      <c r="E62" s="52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>
      <c r="A63" s="36"/>
      <c r="B63" s="33"/>
      <c r="C63" s="33"/>
      <c r="D63" s="33"/>
      <c r="E63" s="52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spans="1:28">
      <c r="A64" s="36"/>
      <c r="B64" s="33"/>
      <c r="C64" s="33"/>
      <c r="D64" s="33"/>
      <c r="E64" s="52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spans="1:28">
      <c r="A65" s="36"/>
      <c r="B65" s="33"/>
      <c r="C65" s="33"/>
      <c r="D65" s="33"/>
      <c r="E65" s="5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spans="1:28">
      <c r="A66" s="36"/>
      <c r="B66" s="33"/>
      <c r="C66" s="33"/>
      <c r="D66" s="33"/>
      <c r="E66" s="52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>
      <c r="A67" s="36"/>
      <c r="B67" s="33"/>
      <c r="C67" s="33"/>
      <c r="D67" s="33"/>
      <c r="E67" s="52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spans="1:28">
      <c r="A68" s="36"/>
      <c r="B68" s="33"/>
      <c r="C68" s="33"/>
      <c r="D68" s="33"/>
      <c r="E68" s="52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:28">
      <c r="A69" s="36"/>
      <c r="B69" s="33"/>
      <c r="C69" s="33"/>
      <c r="D69" s="33"/>
      <c r="E69" s="52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>
      <c r="A70" s="36"/>
      <c r="B70" s="33"/>
      <c r="C70" s="33"/>
      <c r="D70" s="33"/>
      <c r="E70" s="52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:28">
      <c r="A71" s="36"/>
      <c r="B71" s="33"/>
      <c r="C71" s="33"/>
      <c r="D71" s="33"/>
      <c r="E71" s="52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:28">
      <c r="A72" s="36"/>
      <c r="B72" s="33"/>
      <c r="C72" s="33"/>
      <c r="D72" s="33"/>
      <c r="E72" s="52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:28">
      <c r="A73" s="36"/>
      <c r="B73" s="33"/>
      <c r="C73" s="33"/>
      <c r="D73" s="33"/>
      <c r="E73" s="52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1:28">
      <c r="A74" s="36"/>
      <c r="B74" s="33"/>
      <c r="C74" s="33"/>
      <c r="D74" s="33"/>
      <c r="E74" s="52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1:28">
      <c r="A75" s="36"/>
      <c r="B75" s="33"/>
      <c r="C75" s="33"/>
      <c r="D75" s="33"/>
      <c r="E75" s="52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1:28">
      <c r="A76" s="36"/>
      <c r="B76" s="33"/>
      <c r="C76" s="33"/>
      <c r="D76" s="33"/>
      <c r="E76" s="52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1:28">
      <c r="A77" s="36"/>
      <c r="B77" s="33"/>
      <c r="C77" s="33"/>
      <c r="D77" s="33"/>
      <c r="E77" s="52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1:28">
      <c r="A78" s="36"/>
      <c r="B78" s="33"/>
      <c r="C78" s="33"/>
      <c r="D78" s="33"/>
      <c r="E78" s="52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1:28">
      <c r="A79" s="36"/>
      <c r="B79" s="33"/>
      <c r="C79" s="33"/>
      <c r="D79" s="33"/>
      <c r="E79" s="52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>
      <c r="A80" s="36"/>
      <c r="B80" s="33"/>
      <c r="C80" s="33"/>
      <c r="D80" s="33"/>
      <c r="E80" s="52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spans="1:28">
      <c r="A81" s="36"/>
      <c r="B81" s="33"/>
      <c r="C81" s="33"/>
      <c r="D81" s="33"/>
      <c r="E81" s="5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spans="1:28">
      <c r="A82" s="36"/>
      <c r="B82" s="33"/>
      <c r="C82" s="33"/>
      <c r="D82" s="33"/>
      <c r="E82" s="52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spans="1:28">
      <c r="A83" s="36"/>
      <c r="B83" s="33"/>
      <c r="C83" s="33"/>
      <c r="D83" s="33"/>
      <c r="E83" s="52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spans="1:28">
      <c r="A84" s="36"/>
      <c r="B84" s="33"/>
      <c r="C84" s="33"/>
      <c r="D84" s="33"/>
      <c r="E84" s="52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spans="1:28">
      <c r="A85" s="36"/>
      <c r="B85" s="33"/>
      <c r="C85" s="33"/>
      <c r="D85" s="33"/>
      <c r="E85" s="52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spans="1:28">
      <c r="A86" s="36"/>
      <c r="B86" s="33"/>
      <c r="C86" s="33"/>
      <c r="D86" s="33"/>
      <c r="E86" s="52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spans="1:28">
      <c r="A87" s="36"/>
      <c r="B87" s="33"/>
      <c r="C87" s="33"/>
      <c r="D87" s="33"/>
      <c r="E87" s="52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>
      <c r="A88" s="36"/>
      <c r="B88" s="33"/>
      <c r="C88" s="33"/>
      <c r="D88" s="33"/>
      <c r="E88" s="52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1:28">
      <c r="A89" s="36"/>
      <c r="B89" s="33"/>
      <c r="C89" s="33"/>
      <c r="D89" s="33"/>
      <c r="E89" s="52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spans="1:28">
      <c r="A90" s="36"/>
      <c r="B90" s="33"/>
      <c r="C90" s="33"/>
      <c r="D90" s="33"/>
      <c r="E90" s="52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spans="1:28">
      <c r="A91" s="36"/>
      <c r="B91" s="33"/>
      <c r="C91" s="33"/>
      <c r="D91" s="33"/>
      <c r="E91" s="52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:28">
      <c r="A92" s="36"/>
      <c r="B92" s="33"/>
      <c r="C92" s="33"/>
      <c r="D92" s="33"/>
      <c r="E92" s="52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spans="1:28">
      <c r="A93" s="36"/>
      <c r="B93" s="33"/>
      <c r="C93" s="33"/>
      <c r="D93" s="33"/>
      <c r="E93" s="52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:28">
      <c r="A94" s="36"/>
      <c r="B94" s="33"/>
      <c r="C94" s="33"/>
      <c r="D94" s="33"/>
      <c r="E94" s="52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spans="1:28">
      <c r="A95" s="36"/>
      <c r="B95" s="33"/>
      <c r="C95" s="33"/>
      <c r="D95" s="33"/>
      <c r="E95" s="52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spans="1:28">
      <c r="A96" s="36"/>
      <c r="B96" s="33"/>
      <c r="C96" s="33"/>
      <c r="D96" s="33"/>
      <c r="E96" s="5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>
      <c r="A97" s="36"/>
      <c r="B97" s="33"/>
      <c r="C97" s="33"/>
      <c r="D97" s="33"/>
      <c r="E97" s="52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spans="1:28">
      <c r="A98" s="36"/>
      <c r="B98" s="33"/>
      <c r="C98" s="33"/>
      <c r="D98" s="33"/>
      <c r="E98" s="52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>
      <c r="A99" s="36"/>
      <c r="B99" s="33"/>
      <c r="C99" s="33"/>
      <c r="D99" s="33"/>
      <c r="E99" s="52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>
      <c r="A100" s="36"/>
      <c r="B100" s="33"/>
      <c r="C100" s="33"/>
      <c r="D100" s="33"/>
      <c r="E100" s="52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spans="1:28">
      <c r="A101" s="36"/>
      <c r="B101" s="33"/>
      <c r="C101" s="33"/>
      <c r="D101" s="33"/>
      <c r="E101" s="52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spans="1:28">
      <c r="A102" s="36"/>
      <c r="B102" s="33"/>
      <c r="C102" s="33"/>
      <c r="D102" s="33"/>
      <c r="E102" s="52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spans="1:28">
      <c r="A103" s="36"/>
      <c r="B103" s="33"/>
      <c r="C103" s="33"/>
      <c r="D103" s="33"/>
      <c r="E103" s="52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1:28">
      <c r="A104" s="36"/>
      <c r="B104" s="33"/>
      <c r="C104" s="33"/>
      <c r="D104" s="33"/>
      <c r="E104" s="52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1:28">
      <c r="A105" s="36"/>
      <c r="B105" s="33"/>
      <c r="C105" s="33"/>
      <c r="D105" s="33"/>
      <c r="E105" s="52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spans="1:28">
      <c r="A106" s="36"/>
      <c r="B106" s="33"/>
      <c r="C106" s="33"/>
      <c r="D106" s="33"/>
      <c r="E106" s="52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spans="1:28">
      <c r="A107" s="36"/>
      <c r="B107" s="33"/>
      <c r="C107" s="33"/>
      <c r="D107" s="33"/>
      <c r="E107" s="52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>
      <c r="A108" s="36"/>
      <c r="B108" s="33"/>
      <c r="C108" s="33"/>
      <c r="D108" s="33"/>
      <c r="E108" s="52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spans="1:28">
      <c r="A109" s="36"/>
      <c r="B109" s="33"/>
      <c r="C109" s="33"/>
      <c r="D109" s="33"/>
      <c r="E109" s="52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spans="1:28">
      <c r="A110" s="36"/>
      <c r="B110" s="33"/>
      <c r="C110" s="33"/>
      <c r="D110" s="33"/>
      <c r="E110" s="52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>
      <c r="A111" s="36"/>
      <c r="B111" s="33"/>
      <c r="C111" s="33"/>
      <c r="D111" s="33"/>
      <c r="E111" s="52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spans="1:28">
      <c r="A112" s="36"/>
      <c r="B112" s="33"/>
      <c r="C112" s="33"/>
      <c r="D112" s="33"/>
      <c r="E112" s="52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spans="1:28">
      <c r="A113" s="36"/>
      <c r="B113" s="33"/>
      <c r="C113" s="33"/>
      <c r="D113" s="33"/>
      <c r="E113" s="52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spans="1:28">
      <c r="A114" s="36"/>
      <c r="B114" s="33"/>
      <c r="C114" s="33"/>
      <c r="D114" s="33"/>
      <c r="E114" s="52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spans="1:28">
      <c r="A115" s="36"/>
      <c r="B115" s="33"/>
      <c r="C115" s="33"/>
      <c r="D115" s="33"/>
      <c r="E115" s="52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spans="1:28">
      <c r="A116" s="36"/>
      <c r="B116" s="33"/>
      <c r="C116" s="33"/>
      <c r="D116" s="33"/>
      <c r="E116" s="52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spans="1:28">
      <c r="A117" s="36"/>
      <c r="B117" s="33"/>
      <c r="C117" s="33"/>
      <c r="D117" s="33"/>
      <c r="E117" s="52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spans="1:28">
      <c r="A118" s="36"/>
      <c r="B118" s="33"/>
      <c r="C118" s="33"/>
      <c r="D118" s="33"/>
      <c r="E118" s="52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spans="1:28">
      <c r="A119" s="36"/>
      <c r="B119" s="33"/>
      <c r="C119" s="33"/>
      <c r="D119" s="33"/>
      <c r="E119" s="52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spans="1:28">
      <c r="A120" s="36"/>
      <c r="B120" s="33"/>
      <c r="C120" s="33"/>
      <c r="D120" s="33"/>
      <c r="E120" s="52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spans="1:28">
      <c r="A121" s="36"/>
      <c r="B121" s="33"/>
      <c r="C121" s="33"/>
      <c r="D121" s="33"/>
      <c r="E121" s="52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spans="1:28">
      <c r="A122" s="36"/>
      <c r="B122" s="33"/>
      <c r="C122" s="33"/>
      <c r="D122" s="33"/>
      <c r="E122" s="52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spans="1:28">
      <c r="A123" s="36"/>
      <c r="B123" s="33"/>
      <c r="C123" s="33"/>
      <c r="D123" s="33"/>
      <c r="E123" s="52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>
      <c r="A124" s="36"/>
      <c r="B124" s="33"/>
      <c r="C124" s="33"/>
      <c r="D124" s="33"/>
      <c r="E124" s="52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spans="1:28">
      <c r="A125" s="36"/>
      <c r="B125" s="33"/>
      <c r="C125" s="33"/>
      <c r="D125" s="33"/>
      <c r="E125" s="52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spans="1:28">
      <c r="A126" s="36"/>
      <c r="B126" s="33"/>
      <c r="C126" s="33"/>
      <c r="D126" s="33"/>
      <c r="E126" s="52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spans="1:28">
      <c r="A127" s="36"/>
      <c r="B127" s="33"/>
      <c r="C127" s="33"/>
      <c r="D127" s="33"/>
      <c r="E127" s="52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spans="1:28">
      <c r="A128" s="36"/>
      <c r="B128" s="33"/>
      <c r="C128" s="33"/>
      <c r="D128" s="33"/>
      <c r="E128" s="52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spans="1:28">
      <c r="A129" s="36"/>
      <c r="B129" s="33"/>
      <c r="C129" s="33"/>
      <c r="D129" s="33"/>
      <c r="E129" s="52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spans="1:28">
      <c r="A130" s="36"/>
      <c r="B130" s="33"/>
      <c r="C130" s="33"/>
      <c r="D130" s="33"/>
      <c r="E130" s="52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spans="1:28">
      <c r="A131" s="36"/>
      <c r="B131" s="33"/>
      <c r="C131" s="33"/>
      <c r="D131" s="33"/>
      <c r="E131" s="52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spans="1:28">
      <c r="A132" s="36"/>
      <c r="B132" s="33"/>
      <c r="C132" s="33"/>
      <c r="D132" s="33"/>
      <c r="E132" s="52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spans="1:28">
      <c r="A133" s="36"/>
      <c r="B133" s="33"/>
      <c r="C133" s="33"/>
      <c r="D133" s="33"/>
      <c r="E133" s="52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spans="1:28">
      <c r="A134" s="36"/>
      <c r="B134" s="33"/>
      <c r="C134" s="33"/>
      <c r="D134" s="33"/>
      <c r="E134" s="52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>
      <c r="A135" s="36"/>
      <c r="B135" s="33"/>
      <c r="C135" s="33"/>
      <c r="D135" s="33"/>
      <c r="E135" s="52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spans="1:28">
      <c r="A136" s="36"/>
      <c r="B136" s="33"/>
      <c r="C136" s="33"/>
      <c r="D136" s="33"/>
      <c r="E136" s="52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spans="1:28">
      <c r="A137" s="36"/>
      <c r="B137" s="33"/>
      <c r="C137" s="33"/>
      <c r="D137" s="33"/>
      <c r="E137" s="52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spans="1:28">
      <c r="A138" s="36"/>
      <c r="B138" s="33"/>
      <c r="C138" s="33"/>
      <c r="D138" s="33"/>
      <c r="E138" s="52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spans="1:28">
      <c r="A139" s="36"/>
      <c r="B139" s="33"/>
      <c r="C139" s="33"/>
      <c r="D139" s="33"/>
      <c r="E139" s="52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spans="1:28">
      <c r="A140" s="36"/>
      <c r="B140" s="33"/>
      <c r="C140" s="33"/>
      <c r="D140" s="33"/>
      <c r="E140" s="52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spans="1:28">
      <c r="A141" s="36"/>
      <c r="B141" s="33"/>
      <c r="C141" s="33"/>
      <c r="D141" s="33"/>
      <c r="E141" s="52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spans="1:28">
      <c r="A142" s="36"/>
      <c r="B142" s="33"/>
      <c r="C142" s="33"/>
      <c r="D142" s="33"/>
      <c r="E142" s="52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spans="1:28">
      <c r="A143" s="36"/>
      <c r="B143" s="33"/>
      <c r="C143" s="33"/>
      <c r="D143" s="33"/>
      <c r="E143" s="52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spans="1:28">
      <c r="A144" s="36"/>
      <c r="B144" s="33"/>
      <c r="C144" s="33"/>
      <c r="D144" s="33"/>
      <c r="E144" s="52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spans="1:28">
      <c r="A145" s="36"/>
      <c r="B145" s="33"/>
      <c r="C145" s="33"/>
      <c r="D145" s="33"/>
      <c r="E145" s="52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spans="1:28">
      <c r="A146" s="36"/>
      <c r="B146" s="33"/>
      <c r="C146" s="33"/>
      <c r="D146" s="33"/>
      <c r="E146" s="52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spans="1:28">
      <c r="A147" s="36"/>
      <c r="B147" s="33"/>
      <c r="C147" s="33"/>
      <c r="D147" s="33"/>
      <c r="E147" s="52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>
      <c r="A148" s="36"/>
      <c r="B148" s="33"/>
      <c r="C148" s="33"/>
      <c r="D148" s="33"/>
      <c r="E148" s="52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>
      <c r="A149" s="36"/>
      <c r="B149" s="33"/>
      <c r="C149" s="33"/>
      <c r="D149" s="33"/>
      <c r="E149" s="52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>
      <c r="A150" s="36"/>
      <c r="B150" s="33"/>
      <c r="C150" s="33"/>
      <c r="D150" s="33"/>
      <c r="E150" s="52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>
      <c r="A151" s="36"/>
      <c r="B151" s="33"/>
      <c r="C151" s="33"/>
      <c r="D151" s="33"/>
      <c r="E151" s="52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>
      <c r="A152" s="36"/>
      <c r="B152" s="33"/>
      <c r="C152" s="33"/>
      <c r="D152" s="33"/>
      <c r="E152" s="52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>
      <c r="A153" s="36"/>
      <c r="B153" s="33"/>
      <c r="C153" s="33"/>
      <c r="D153" s="33"/>
      <c r="E153" s="52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>
      <c r="A154" s="36"/>
      <c r="B154" s="33"/>
      <c r="C154" s="33"/>
      <c r="D154" s="33"/>
      <c r="E154" s="52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spans="1:28">
      <c r="A155" s="36"/>
      <c r="B155" s="33"/>
      <c r="C155" s="33"/>
      <c r="D155" s="33"/>
      <c r="E155" s="52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spans="1:28">
      <c r="A156" s="36"/>
      <c r="B156" s="33"/>
      <c r="C156" s="33"/>
      <c r="D156" s="33"/>
      <c r="E156" s="52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>
      <c r="A157" s="36"/>
      <c r="B157" s="33"/>
      <c r="C157" s="33"/>
      <c r="D157" s="33"/>
      <c r="E157" s="52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spans="1:28">
      <c r="A158" s="36"/>
      <c r="B158" s="33"/>
      <c r="C158" s="33"/>
      <c r="D158" s="33"/>
      <c r="E158" s="52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spans="1:28">
      <c r="A159" s="36"/>
      <c r="B159" s="33"/>
      <c r="C159" s="33"/>
      <c r="D159" s="33"/>
      <c r="E159" s="52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spans="1:28">
      <c r="A160" s="36"/>
      <c r="B160" s="33"/>
      <c r="C160" s="33"/>
      <c r="D160" s="33"/>
      <c r="E160" s="52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</sheetData>
</worksheet>
</file>

<file path=xl/worksheets/sheet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3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22.048192771084334" customWidth="true"/>
    <col min="3" max="3" width="43.01204819277108" customWidth="true"/>
    <col min="4" max="4" width="9.638554216867469" customWidth="true"/>
    <col min="5" max="5" width="12.650602409638553" customWidth="true"/>
    <col min="6" max="6" width="12.409638554216867" customWidth="true"/>
    <col min="7" max="7" width="7.228915662650602" customWidth="true"/>
    <col min="8" max="8" width="6.626506024096385" customWidth="true"/>
    <col min="9" max="9" width="12.540963855421687" customWidth="true"/>
    <col min="10" max="10" width="10.36144578313253" customWidth="true"/>
    <col min="11" max="11" width="10.36144578313253" customWidth="true"/>
    <col min="12" max="12" width="14.69879518072289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/>
      <c r="B1" s="24" t="s">
        <v>0</v>
      </c>
      <c r="C1" s="23"/>
      <c r="D1" s="23"/>
      <c r="E1" s="23"/>
      <c r="F1" s="61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62"/>
      <c r="B2" s="63" t="s">
        <v>106</v>
      </c>
      <c r="C2" s="63" t="s">
        <v>107</v>
      </c>
      <c r="D2" s="63" t="s">
        <v>108</v>
      </c>
      <c r="E2" s="64" t="s">
        <v>109</v>
      </c>
      <c r="F2" s="65" t="s">
        <v>110</v>
      </c>
      <c r="G2" s="63"/>
      <c r="H2" s="63" t="s">
        <v>46</v>
      </c>
      <c r="I2" s="63" t="s">
        <v>5</v>
      </c>
      <c r="J2" s="63" t="s">
        <v>7</v>
      </c>
      <c r="K2" s="63" t="s">
        <v>8</v>
      </c>
      <c r="L2" s="63" t="s">
        <v>9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spans="1:27">
      <c r="A3" s="23"/>
      <c r="B3" s="23" t="s">
        <v>111</v>
      </c>
      <c r="C3" s="23" t="s">
        <v>112</v>
      </c>
      <c r="D3" s="23"/>
      <c r="E3" s="66" t="n">
        <v>65000.0</v>
      </c>
      <c r="F3" s="67" t="s">
        <v>65</v>
      </c>
      <c r="G3" s="23"/>
      <c r="H3" s="30" t="s">
        <v>52</v>
      </c>
      <c r="I3" s="23" t="s">
        <v>53</v>
      </c>
      <c r="J3" s="23" t="s">
        <v>66</v>
      </c>
      <c r="K3" s="23"/>
      <c r="L3" s="23"/>
      <c r="M3" s="23" t="s">
        <v>113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3"/>
      <c r="B4" s="23" t="s">
        <v>114</v>
      </c>
      <c r="C4" s="23" t="s">
        <v>115</v>
      </c>
      <c r="D4" s="23"/>
      <c r="E4" s="66" t="n">
        <v>65000.0</v>
      </c>
      <c r="F4" s="67" t="s">
        <v>65</v>
      </c>
      <c r="G4" s="23"/>
      <c r="H4" s="30" t="s">
        <v>52</v>
      </c>
      <c r="I4" s="23" t="s">
        <v>53</v>
      </c>
      <c r="J4" s="23" t="s">
        <v>66</v>
      </c>
      <c r="K4" s="23"/>
      <c r="L4" s="23"/>
      <c r="M4" s="23" t="s">
        <v>113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3"/>
      <c r="B5" s="23" t="s">
        <v>116</v>
      </c>
      <c r="C5" s="23" t="s">
        <v>117</v>
      </c>
      <c r="D5" s="23"/>
      <c r="E5" s="66" t="n">
        <v>0.0</v>
      </c>
      <c r="F5" s="67" t="s">
        <v>65</v>
      </c>
      <c r="G5" s="23"/>
      <c r="H5" s="30" t="s">
        <v>52</v>
      </c>
      <c r="I5" s="23" t="s">
        <v>53</v>
      </c>
      <c r="J5" s="23" t="s">
        <v>66</v>
      </c>
      <c r="K5" s="23"/>
      <c r="L5" s="23"/>
      <c r="M5" s="23" t="s">
        <v>113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23"/>
      <c r="B6" s="23" t="s">
        <v>118</v>
      </c>
      <c r="C6" s="23" t="s">
        <v>119</v>
      </c>
      <c r="D6" s="23"/>
      <c r="E6" s="66" t="n">
        <v>0.0</v>
      </c>
      <c r="F6" s="67" t="s">
        <v>65</v>
      </c>
      <c r="G6" s="23"/>
      <c r="H6" s="30" t="s">
        <v>52</v>
      </c>
      <c r="I6" s="23" t="s">
        <v>53</v>
      </c>
      <c r="J6" s="23" t="s">
        <v>66</v>
      </c>
      <c r="K6" s="23"/>
      <c r="L6" s="23"/>
      <c r="M6" s="23" t="s">
        <v>113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s="23"/>
      <c r="B7" s="23" t="s">
        <v>120</v>
      </c>
      <c r="C7" s="23" t="s">
        <v>121</v>
      </c>
      <c r="D7" s="23"/>
      <c r="E7" s="66" t="n">
        <v>0.0</v>
      </c>
      <c r="F7" s="67" t="s">
        <v>65</v>
      </c>
      <c r="G7" s="23"/>
      <c r="H7" s="30" t="s">
        <v>52</v>
      </c>
      <c r="I7" s="23" t="s">
        <v>53</v>
      </c>
      <c r="J7" s="23" t="s">
        <v>66</v>
      </c>
      <c r="K7" s="23"/>
      <c r="L7" s="23"/>
      <c r="M7" s="23" t="s">
        <v>113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23"/>
      <c r="B8" s="23" t="s">
        <v>122</v>
      </c>
      <c r="C8" s="23" t="s">
        <v>123</v>
      </c>
      <c r="D8" s="23"/>
      <c r="E8" s="66" t="n">
        <v>0.0</v>
      </c>
      <c r="F8" s="67" t="s">
        <v>65</v>
      </c>
      <c r="G8" s="23"/>
      <c r="H8" s="30" t="s">
        <v>52</v>
      </c>
      <c r="I8" s="23" t="s">
        <v>53</v>
      </c>
      <c r="J8" s="23" t="s">
        <v>66</v>
      </c>
      <c r="K8" s="23"/>
      <c r="L8" s="23"/>
      <c r="M8" s="23" t="s">
        <v>113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>
      <c r="A9" s="23"/>
      <c r="B9" s="23" t="s">
        <v>122</v>
      </c>
      <c r="C9" s="23" t="s">
        <v>124</v>
      </c>
      <c r="D9" s="23"/>
      <c r="E9" s="66" t="n">
        <v>16000.0</v>
      </c>
      <c r="F9" s="67" t="s">
        <v>65</v>
      </c>
      <c r="G9" s="23"/>
      <c r="H9" s="30" t="s">
        <v>52</v>
      </c>
      <c r="I9" s="23" t="s">
        <v>53</v>
      </c>
      <c r="J9" s="23" t="s">
        <v>66</v>
      </c>
      <c r="K9" s="23"/>
      <c r="L9" s="23"/>
      <c r="M9" s="23" t="s">
        <v>113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3"/>
      <c r="B10" s="23" t="s">
        <v>125</v>
      </c>
      <c r="C10" s="23" t="s">
        <v>126</v>
      </c>
      <c r="D10" s="23"/>
      <c r="E10" s="66" t="n">
        <v>90000.0</v>
      </c>
      <c r="F10" s="67" t="s">
        <v>65</v>
      </c>
      <c r="G10" s="23"/>
      <c r="H10" s="30" t="s">
        <v>52</v>
      </c>
      <c r="I10" s="23" t="s">
        <v>53</v>
      </c>
      <c r="J10" s="23" t="s">
        <v>66</v>
      </c>
      <c r="K10" s="23"/>
      <c r="L10" s="23"/>
      <c r="M10" s="23" t="s">
        <v>113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3"/>
      <c r="B11" s="23" t="s">
        <v>127</v>
      </c>
      <c r="C11" s="23" t="s">
        <v>128</v>
      </c>
      <c r="D11" s="23"/>
      <c r="E11" s="66" t="n">
        <v>90000.0</v>
      </c>
      <c r="F11" s="67" t="s">
        <v>65</v>
      </c>
      <c r="G11" s="23"/>
      <c r="H11" s="30" t="s">
        <v>52</v>
      </c>
      <c r="I11" s="23" t="s">
        <v>53</v>
      </c>
      <c r="J11" s="23" t="s">
        <v>66</v>
      </c>
      <c r="K11" s="23"/>
      <c r="L11" s="23"/>
      <c r="M11" s="23" t="s">
        <v>113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3"/>
      <c r="B12" s="23" t="s">
        <v>129</v>
      </c>
      <c r="C12" s="23" t="s">
        <v>130</v>
      </c>
      <c r="D12" s="23"/>
      <c r="E12" s="66" t="n">
        <v>90000.0</v>
      </c>
      <c r="F12" s="67" t="s">
        <v>65</v>
      </c>
      <c r="G12" s="23"/>
      <c r="H12" s="30" t="s">
        <v>52</v>
      </c>
      <c r="I12" s="23" t="s">
        <v>53</v>
      </c>
      <c r="J12" s="23" t="s">
        <v>66</v>
      </c>
      <c r="K12" s="23"/>
      <c r="L12" s="23"/>
      <c r="M12" s="23" t="s">
        <v>113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3"/>
      <c r="B13" s="23" t="s">
        <v>116</v>
      </c>
      <c r="C13" s="23" t="s">
        <v>117</v>
      </c>
      <c r="D13" s="23"/>
      <c r="E13" s="66" t="n">
        <v>90000.0</v>
      </c>
      <c r="F13" s="67" t="s">
        <v>65</v>
      </c>
      <c r="G13" s="23"/>
      <c r="H13" s="30" t="s">
        <v>52</v>
      </c>
      <c r="I13" s="23" t="s">
        <v>53</v>
      </c>
      <c r="J13" s="23" t="s">
        <v>66</v>
      </c>
      <c r="K13" s="23"/>
      <c r="L13" s="23"/>
      <c r="M13" s="23" t="s">
        <v>113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3"/>
      <c r="B14" s="23" t="s">
        <v>118</v>
      </c>
      <c r="C14" s="23" t="s">
        <v>119</v>
      </c>
      <c r="D14" s="23"/>
      <c r="E14" s="66" t="n">
        <v>90000.0</v>
      </c>
      <c r="F14" s="67" t="s">
        <v>65</v>
      </c>
      <c r="G14" s="23"/>
      <c r="H14" s="30" t="s">
        <v>52</v>
      </c>
      <c r="I14" s="23" t="s">
        <v>53</v>
      </c>
      <c r="J14" s="23" t="s">
        <v>66</v>
      </c>
      <c r="K14" s="23"/>
      <c r="L14" s="23"/>
      <c r="M14" s="23" t="s">
        <v>113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3"/>
      <c r="B15" s="23" t="s">
        <v>120</v>
      </c>
      <c r="C15" s="23" t="s">
        <v>121</v>
      </c>
      <c r="D15" s="23"/>
      <c r="E15" s="66" t="n">
        <v>90000.0</v>
      </c>
      <c r="F15" s="67" t="s">
        <v>65</v>
      </c>
      <c r="G15" s="23"/>
      <c r="H15" s="30" t="s">
        <v>52</v>
      </c>
      <c r="I15" s="23" t="s">
        <v>53</v>
      </c>
      <c r="J15" s="23" t="s">
        <v>66</v>
      </c>
      <c r="K15" s="23"/>
      <c r="L15" s="23"/>
      <c r="M15" s="23" t="s">
        <v>113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3"/>
      <c r="B16" s="23" t="s">
        <v>131</v>
      </c>
      <c r="C16" s="23" t="s">
        <v>132</v>
      </c>
      <c r="D16" s="23"/>
      <c r="E16" s="66" t="n">
        <v>60000.0</v>
      </c>
      <c r="F16" s="67" t="s">
        <v>65</v>
      </c>
      <c r="G16" s="23"/>
      <c r="H16" s="30" t="s">
        <v>52</v>
      </c>
      <c r="I16" s="23" t="s">
        <v>53</v>
      </c>
      <c r="J16" s="23" t="s">
        <v>66</v>
      </c>
      <c r="K16" s="23"/>
      <c r="L16" s="23"/>
      <c r="M16" s="23" t="s">
        <v>113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3"/>
      <c r="B17" s="23" t="s">
        <v>133</v>
      </c>
      <c r="C17" s="23" t="s">
        <v>134</v>
      </c>
      <c r="D17" s="23"/>
      <c r="E17" s="66" t="n">
        <v>60000.0</v>
      </c>
      <c r="F17" s="67" t="s">
        <v>65</v>
      </c>
      <c r="G17" s="23"/>
      <c r="H17" s="30" t="s">
        <v>52</v>
      </c>
      <c r="I17" s="23" t="s">
        <v>53</v>
      </c>
      <c r="J17" s="23" t="s">
        <v>66</v>
      </c>
      <c r="K17" s="23"/>
      <c r="L17" s="23"/>
      <c r="M17" s="23" t="s">
        <v>113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3"/>
      <c r="B18" s="23" t="s">
        <v>135</v>
      </c>
      <c r="C18" s="23" t="s">
        <v>136</v>
      </c>
      <c r="D18" s="23"/>
      <c r="E18" s="66" t="n">
        <v>60000.0</v>
      </c>
      <c r="F18" s="67" t="s">
        <v>65</v>
      </c>
      <c r="G18" s="23"/>
      <c r="H18" s="30" t="s">
        <v>52</v>
      </c>
      <c r="I18" s="23" t="s">
        <v>53</v>
      </c>
      <c r="J18" s="23" t="s">
        <v>66</v>
      </c>
      <c r="K18" s="23"/>
      <c r="L18" s="23"/>
      <c r="M18" s="23" t="s">
        <v>113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3"/>
      <c r="B19" s="23" t="s">
        <v>137</v>
      </c>
      <c r="C19" s="23" t="s">
        <v>138</v>
      </c>
      <c r="D19" s="23"/>
      <c r="E19" s="66" t="n">
        <v>4500.0</v>
      </c>
      <c r="F19" s="67" t="s">
        <v>65</v>
      </c>
      <c r="G19" s="23"/>
      <c r="H19" s="30" t="s">
        <v>52</v>
      </c>
      <c r="I19" s="23" t="s">
        <v>53</v>
      </c>
      <c r="J19" s="23" t="s">
        <v>66</v>
      </c>
      <c r="K19" s="23"/>
      <c r="L19" s="23"/>
      <c r="M19" s="23" t="s">
        <v>113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3"/>
      <c r="B20" s="23" t="s">
        <v>137</v>
      </c>
      <c r="C20" s="23" t="s">
        <v>139</v>
      </c>
      <c r="D20" s="23"/>
      <c r="E20" s="66" t="n">
        <v>90000.0</v>
      </c>
      <c r="F20" s="67" t="s">
        <v>65</v>
      </c>
      <c r="G20" s="23"/>
      <c r="H20" s="30" t="s">
        <v>52</v>
      </c>
      <c r="I20" s="23" t="s">
        <v>53</v>
      </c>
      <c r="J20" s="23" t="s">
        <v>66</v>
      </c>
      <c r="K20" s="23"/>
      <c r="L20" s="23"/>
      <c r="M20" s="23" t="s">
        <v>113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3"/>
      <c r="B21" s="23" t="s">
        <v>140</v>
      </c>
      <c r="C21" s="23" t="s">
        <v>141</v>
      </c>
      <c r="D21" s="23"/>
      <c r="E21" s="66" t="n">
        <v>90000.0</v>
      </c>
      <c r="F21" s="67" t="s">
        <v>65</v>
      </c>
      <c r="G21" s="23"/>
      <c r="H21" s="30" t="s">
        <v>52</v>
      </c>
      <c r="I21" s="23" t="s">
        <v>53</v>
      </c>
      <c r="J21" s="23" t="s">
        <v>66</v>
      </c>
      <c r="K21" s="23"/>
      <c r="L21" s="23"/>
      <c r="M21" s="23" t="s">
        <v>113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3"/>
      <c r="B22" s="23" t="s">
        <v>142</v>
      </c>
      <c r="C22" s="23" t="s">
        <v>143</v>
      </c>
      <c r="D22" s="23"/>
      <c r="E22" s="66" t="n">
        <v>90000.0</v>
      </c>
      <c r="F22" s="67" t="s">
        <v>65</v>
      </c>
      <c r="G22" s="23"/>
      <c r="H22" s="30" t="s">
        <v>52</v>
      </c>
      <c r="I22" s="23" t="s">
        <v>53</v>
      </c>
      <c r="J22" s="23" t="s">
        <v>66</v>
      </c>
      <c r="K22" s="23"/>
      <c r="L22" s="23"/>
      <c r="M22" s="23" t="s">
        <v>113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3"/>
      <c r="B23" s="23" t="s">
        <v>122</v>
      </c>
      <c r="C23" s="23" t="s">
        <v>124</v>
      </c>
      <c r="D23" s="23"/>
      <c r="E23" s="66" t="n">
        <v>0.0</v>
      </c>
      <c r="F23" s="67" t="s">
        <v>65</v>
      </c>
      <c r="G23" s="23"/>
      <c r="H23" s="30" t="s">
        <v>52</v>
      </c>
      <c r="I23" s="23" t="s">
        <v>53</v>
      </c>
      <c r="J23" s="23" t="s">
        <v>66</v>
      </c>
      <c r="K23" s="23"/>
      <c r="L23" s="23"/>
      <c r="M23" s="23" t="s">
        <v>113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3"/>
      <c r="B24" s="23" t="s">
        <v>122</v>
      </c>
      <c r="C24" s="23" t="s">
        <v>123</v>
      </c>
      <c r="D24" s="23"/>
      <c r="E24" s="66" t="n">
        <v>0.0</v>
      </c>
      <c r="F24" s="67" t="s">
        <v>65</v>
      </c>
      <c r="G24" s="23"/>
      <c r="H24" s="30" t="s">
        <v>52</v>
      </c>
      <c r="I24" s="23" t="s">
        <v>53</v>
      </c>
      <c r="J24" s="23" t="s">
        <v>66</v>
      </c>
      <c r="K24" s="23"/>
      <c r="L24" s="23"/>
      <c r="M24" s="23" t="s">
        <v>113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3"/>
      <c r="B25" s="23" t="s">
        <v>125</v>
      </c>
      <c r="C25" s="23" t="s">
        <v>126</v>
      </c>
      <c r="D25" s="23"/>
      <c r="E25" s="66" t="n">
        <v>0.0</v>
      </c>
      <c r="F25" s="67" t="s">
        <v>65</v>
      </c>
      <c r="G25" s="23"/>
      <c r="H25" s="30" t="s">
        <v>52</v>
      </c>
      <c r="I25" s="23" t="s">
        <v>53</v>
      </c>
      <c r="J25" s="23" t="s">
        <v>66</v>
      </c>
      <c r="K25" s="23"/>
      <c r="L25" s="23"/>
      <c r="M25" s="23" t="s">
        <v>113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3"/>
      <c r="B26" s="23" t="s">
        <v>127</v>
      </c>
      <c r="C26" s="23" t="s">
        <v>128</v>
      </c>
      <c r="D26" s="23"/>
      <c r="E26" s="66" t="n">
        <v>0.0</v>
      </c>
      <c r="F26" s="67" t="s">
        <v>65</v>
      </c>
      <c r="G26" s="23"/>
      <c r="H26" s="30" t="s">
        <v>52</v>
      </c>
      <c r="I26" s="23" t="s">
        <v>53</v>
      </c>
      <c r="J26" s="23" t="s">
        <v>66</v>
      </c>
      <c r="K26" s="23"/>
      <c r="L26" s="23"/>
      <c r="M26" s="23" t="s">
        <v>113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3"/>
      <c r="B27" s="23" t="s">
        <v>116</v>
      </c>
      <c r="C27" s="23" t="s">
        <v>117</v>
      </c>
      <c r="D27" s="23"/>
      <c r="E27" s="66" t="n">
        <v>0.0</v>
      </c>
      <c r="F27" s="67" t="s">
        <v>65</v>
      </c>
      <c r="G27" s="23"/>
      <c r="H27" s="30" t="s">
        <v>52</v>
      </c>
      <c r="I27" s="23" t="s">
        <v>53</v>
      </c>
      <c r="J27" s="23" t="s">
        <v>66</v>
      </c>
      <c r="K27" s="23"/>
      <c r="L27" s="23"/>
      <c r="M27" s="23" t="s">
        <v>113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3"/>
      <c r="B28" s="23" t="s">
        <v>118</v>
      </c>
      <c r="C28" s="23" t="s">
        <v>119</v>
      </c>
      <c r="D28" s="23"/>
      <c r="E28" s="66" t="n">
        <v>0.0</v>
      </c>
      <c r="F28" s="67" t="s">
        <v>65</v>
      </c>
      <c r="G28" s="23"/>
      <c r="H28" s="30" t="s">
        <v>52</v>
      </c>
      <c r="I28" s="23" t="s">
        <v>53</v>
      </c>
      <c r="J28" s="23" t="s">
        <v>66</v>
      </c>
      <c r="K28" s="23"/>
      <c r="L28" s="23"/>
      <c r="M28" s="23" t="s">
        <v>113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3"/>
      <c r="B29" s="23" t="s">
        <v>120</v>
      </c>
      <c r="C29" s="23" t="s">
        <v>121</v>
      </c>
      <c r="D29" s="23"/>
      <c r="E29" s="66" t="n">
        <v>0.0</v>
      </c>
      <c r="F29" s="67" t="s">
        <v>65</v>
      </c>
      <c r="G29" s="23"/>
      <c r="H29" s="30" t="s">
        <v>52</v>
      </c>
      <c r="I29" s="23" t="s">
        <v>53</v>
      </c>
      <c r="J29" s="23" t="s">
        <v>66</v>
      </c>
      <c r="K29" s="23"/>
      <c r="L29" s="23"/>
      <c r="M29" s="23" t="s">
        <v>113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3"/>
      <c r="B30" s="23" t="s">
        <v>144</v>
      </c>
      <c r="C30" s="23" t="s">
        <v>145</v>
      </c>
      <c r="D30" s="23"/>
      <c r="E30" s="66" t="n">
        <v>80000.0</v>
      </c>
      <c r="F30" s="67" t="s">
        <v>65</v>
      </c>
      <c r="G30" s="23"/>
      <c r="H30" s="30" t="s">
        <v>52</v>
      </c>
      <c r="I30" s="23" t="s">
        <v>53</v>
      </c>
      <c r="J30" s="23" t="s">
        <v>66</v>
      </c>
      <c r="K30" s="23"/>
      <c r="L30" s="23"/>
      <c r="M30" s="23" t="s">
        <v>113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3"/>
      <c r="B31" s="23" t="s">
        <v>131</v>
      </c>
      <c r="C31" s="23" t="s">
        <v>132</v>
      </c>
      <c r="D31" s="23"/>
      <c r="E31" s="66" t="n">
        <v>0.0</v>
      </c>
      <c r="F31" s="67" t="s">
        <v>65</v>
      </c>
      <c r="G31" s="23"/>
      <c r="H31" s="30" t="s">
        <v>52</v>
      </c>
      <c r="I31" s="23" t="s">
        <v>53</v>
      </c>
      <c r="J31" s="23" t="s">
        <v>66</v>
      </c>
      <c r="K31" s="23"/>
      <c r="L31" s="23"/>
      <c r="M31" s="23" t="s">
        <v>113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3"/>
      <c r="B32" s="23" t="s">
        <v>146</v>
      </c>
      <c r="C32" s="23" t="s">
        <v>134</v>
      </c>
      <c r="D32" s="23"/>
      <c r="E32" s="66" t="n">
        <v>0.0</v>
      </c>
      <c r="F32" s="67" t="s">
        <v>65</v>
      </c>
      <c r="G32" s="23"/>
      <c r="H32" s="30" t="s">
        <v>52</v>
      </c>
      <c r="I32" s="23" t="s">
        <v>53</v>
      </c>
      <c r="J32" s="23" t="s">
        <v>66</v>
      </c>
      <c r="K32" s="23"/>
      <c r="L32" s="23"/>
      <c r="M32" s="23" t="s">
        <v>113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3"/>
      <c r="B33" s="23" t="s">
        <v>135</v>
      </c>
      <c r="C33" s="23" t="s">
        <v>136</v>
      </c>
      <c r="D33" s="23"/>
      <c r="E33" s="66" t="n">
        <v>0.0</v>
      </c>
      <c r="F33" s="67" t="s">
        <v>65</v>
      </c>
      <c r="G33" s="23"/>
      <c r="H33" s="30" t="s">
        <v>52</v>
      </c>
      <c r="I33" s="23" t="s">
        <v>53</v>
      </c>
      <c r="J33" s="23" t="s">
        <v>66</v>
      </c>
      <c r="K33" s="23"/>
      <c r="L33" s="23"/>
      <c r="M33" s="23" t="s">
        <v>113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3"/>
      <c r="B34" s="23" t="s">
        <v>137</v>
      </c>
      <c r="C34" s="23" t="s">
        <v>138</v>
      </c>
      <c r="D34" s="23"/>
      <c r="E34" s="66" t="n">
        <v>0.0</v>
      </c>
      <c r="F34" s="67" t="s">
        <v>65</v>
      </c>
      <c r="G34" s="23"/>
      <c r="H34" s="30" t="s">
        <v>52</v>
      </c>
      <c r="I34" s="23" t="s">
        <v>53</v>
      </c>
      <c r="J34" s="23" t="s">
        <v>66</v>
      </c>
      <c r="K34" s="23"/>
      <c r="L34" s="23"/>
      <c r="M34" s="23" t="s">
        <v>113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3"/>
      <c r="B35" s="23" t="s">
        <v>137</v>
      </c>
      <c r="C35" s="23" t="s">
        <v>139</v>
      </c>
      <c r="D35" s="23"/>
      <c r="E35" s="66" t="n">
        <v>0.0</v>
      </c>
      <c r="F35" s="67" t="s">
        <v>65</v>
      </c>
      <c r="G35" s="23"/>
      <c r="H35" s="30" t="s">
        <v>52</v>
      </c>
      <c r="I35" s="23" t="s">
        <v>53</v>
      </c>
      <c r="J35" s="23" t="s">
        <v>66</v>
      </c>
      <c r="K35" s="23"/>
      <c r="L35" s="23"/>
      <c r="M35" s="23" t="s">
        <v>113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3"/>
      <c r="B36" s="23" t="s">
        <v>140</v>
      </c>
      <c r="C36" s="23" t="s">
        <v>141</v>
      </c>
      <c r="D36" s="23"/>
      <c r="E36" s="66" t="n">
        <v>0.0</v>
      </c>
      <c r="F36" s="67" t="s">
        <v>65</v>
      </c>
      <c r="G36" s="23"/>
      <c r="H36" s="30" t="s">
        <v>52</v>
      </c>
      <c r="I36" s="23" t="s">
        <v>53</v>
      </c>
      <c r="J36" s="23" t="s">
        <v>66</v>
      </c>
      <c r="K36" s="23"/>
      <c r="L36" s="23"/>
      <c r="M36" s="23" t="s">
        <v>113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3"/>
      <c r="B37" s="23" t="s">
        <v>142</v>
      </c>
      <c r="C37" s="23" t="s">
        <v>143</v>
      </c>
      <c r="D37" s="23"/>
      <c r="E37" s="66" t="n">
        <v>0.0</v>
      </c>
      <c r="F37" s="67" t="s">
        <v>65</v>
      </c>
      <c r="G37" s="23"/>
      <c r="H37" s="30" t="s">
        <v>52</v>
      </c>
      <c r="I37" s="23" t="s">
        <v>53</v>
      </c>
      <c r="J37" s="23" t="s">
        <v>66</v>
      </c>
      <c r="K37" s="23"/>
      <c r="L37" s="23"/>
      <c r="M37" s="23" t="s">
        <v>113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 t="s">
        <v>147</v>
      </c>
      <c r="C38" s="23" t="s">
        <v>148</v>
      </c>
      <c r="D38" s="23"/>
      <c r="E38" s="66" t="n">
        <v>130000.0</v>
      </c>
      <c r="F38" s="67" t="s">
        <v>65</v>
      </c>
      <c r="G38" s="23"/>
      <c r="H38" s="30" t="s">
        <v>52</v>
      </c>
      <c r="I38" s="23" t="s">
        <v>53</v>
      </c>
      <c r="J38" s="23" t="s">
        <v>66</v>
      </c>
      <c r="K38" s="23"/>
      <c r="L38" s="23"/>
      <c r="M38" s="23" t="s">
        <v>113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 t="s">
        <v>149</v>
      </c>
      <c r="C39" s="23" t="s">
        <v>150</v>
      </c>
      <c r="D39" s="23"/>
      <c r="E39" s="66" t="n">
        <v>130000.0</v>
      </c>
      <c r="F39" s="67" t="s">
        <v>65</v>
      </c>
      <c r="G39" s="23"/>
      <c r="H39" s="30" t="s">
        <v>52</v>
      </c>
      <c r="I39" s="23" t="s">
        <v>53</v>
      </c>
      <c r="J39" s="23" t="s">
        <v>66</v>
      </c>
      <c r="K39" s="23"/>
      <c r="L39" s="23"/>
      <c r="M39" s="23" t="s">
        <v>113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 t="s">
        <v>151</v>
      </c>
      <c r="C40" s="23" t="s">
        <v>152</v>
      </c>
      <c r="D40" s="23"/>
      <c r="E40" s="66" t="n">
        <v>65.0</v>
      </c>
      <c r="F40" s="67" t="s">
        <v>65</v>
      </c>
      <c r="G40" s="23"/>
      <c r="H40" s="30" t="s">
        <v>52</v>
      </c>
      <c r="I40" s="23" t="s">
        <v>153</v>
      </c>
      <c r="J40" s="23" t="s">
        <v>66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 t="s">
        <v>154</v>
      </c>
      <c r="C41" s="23" t="s">
        <v>155</v>
      </c>
      <c r="D41" s="23"/>
      <c r="E41" s="66" t="n">
        <v>60.0</v>
      </c>
      <c r="F41" s="67" t="s">
        <v>65</v>
      </c>
      <c r="G41" s="23"/>
      <c r="H41" s="30" t="s">
        <v>52</v>
      </c>
      <c r="I41" s="23" t="s">
        <v>153</v>
      </c>
      <c r="J41" s="23" t="s">
        <v>66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 t="s">
        <v>156</v>
      </c>
      <c r="C42" s="23" t="s">
        <v>157</v>
      </c>
      <c r="D42" s="23"/>
      <c r="E42" s="66" t="n">
        <v>23637.0</v>
      </c>
      <c r="F42" s="67" t="n">
        <v>25677.0</v>
      </c>
      <c r="G42" s="23"/>
      <c r="H42" s="68" t="s">
        <v>158</v>
      </c>
      <c r="I42" s="23" t="s">
        <v>159</v>
      </c>
      <c r="J42" s="23" t="s">
        <v>66</v>
      </c>
      <c r="K42" s="23" t="s">
        <v>160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50"/>
      <c r="C43" s="50"/>
      <c r="D43" s="50"/>
      <c r="E43" s="50"/>
      <c r="F43" s="69"/>
      <c r="G43" s="5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/>
      <c r="C44" s="23"/>
      <c r="D44" s="23"/>
      <c r="E44" s="23"/>
      <c r="F44" s="61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/>
      <c r="C45" s="23"/>
      <c r="D45" s="23"/>
      <c r="E45" s="23"/>
      <c r="F45" s="61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/>
      <c r="C46" s="23"/>
      <c r="D46" s="23"/>
      <c r="E46" s="23"/>
      <c r="F46" s="61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/>
      <c r="C47" s="23"/>
      <c r="D47" s="23"/>
      <c r="E47" s="23"/>
      <c r="F47" s="61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/>
      <c r="C48" s="23"/>
      <c r="D48" s="23"/>
      <c r="E48" s="23"/>
      <c r="F48" s="61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/>
      <c r="C49" s="23"/>
      <c r="D49" s="23"/>
      <c r="E49" s="23"/>
      <c r="F49" s="61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/>
      <c r="C50" s="23"/>
      <c r="D50" s="23"/>
      <c r="E50" s="23"/>
      <c r="F50" s="61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/>
      <c r="C51" s="23"/>
      <c r="D51" s="23"/>
      <c r="E51" s="23"/>
      <c r="F51" s="61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/>
      <c r="C52" s="23"/>
      <c r="D52" s="23"/>
      <c r="E52" s="23"/>
      <c r="F52" s="61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/>
      <c r="C53" s="23"/>
      <c r="D53" s="23"/>
      <c r="E53" s="23"/>
      <c r="F53" s="61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/>
      <c r="C54" s="23"/>
      <c r="D54" s="23"/>
      <c r="E54" s="23"/>
      <c r="F54" s="61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/>
      <c r="C55" s="23"/>
      <c r="D55" s="23"/>
      <c r="E55" s="23"/>
      <c r="F55" s="61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/>
      <c r="C56" s="23"/>
      <c r="D56" s="23"/>
      <c r="E56" s="23"/>
      <c r="F56" s="61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/>
      <c r="C57" s="23"/>
      <c r="D57" s="23"/>
      <c r="E57" s="23"/>
      <c r="F57" s="61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/>
      <c r="C58" s="23"/>
      <c r="D58" s="23"/>
      <c r="E58" s="23"/>
      <c r="F58" s="61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/>
      <c r="C59" s="23"/>
      <c r="D59" s="23"/>
      <c r="E59" s="23"/>
      <c r="F59" s="61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/>
      <c r="C60" s="23"/>
      <c r="D60" s="23"/>
      <c r="E60" s="23"/>
      <c r="F60" s="61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/>
      <c r="C61" s="23"/>
      <c r="D61" s="23"/>
      <c r="E61" s="23"/>
      <c r="F61" s="61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61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61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61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61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61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61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61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61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61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61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61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61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61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61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61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61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61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61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61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61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61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61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61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61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61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61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61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61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61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6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61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61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61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61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61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61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61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6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61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61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61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61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61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61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61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61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61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61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61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6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61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61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61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61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61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61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61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61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61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6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61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61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61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61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61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61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61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61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61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</sheetData>
</worksheet>
</file>

<file path=xl/worksheets/sheet5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75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7.590361445783132" customWidth="true"/>
    <col min="3" max="3" width="12.89156626506024" customWidth="true"/>
    <col min="4" max="4" width="44.33734939759036" customWidth="true"/>
    <col min="5" max="5" width="7.831325301204819" customWidth="true"/>
    <col min="6" max="6" width="9.638554216867469" customWidth="true"/>
    <col min="7" max="7" width="9.638554216867469" customWidth="true"/>
    <col min="8" max="8" width="9.638554216867469" customWidth="true"/>
    <col min="9" max="9" width="9.638554216867469" customWidth="true"/>
    <col min="10" max="10" width="9.638554216867469" customWidth="true"/>
    <col min="11" max="11" width="9.036144578313252" customWidth="true"/>
    <col min="12" max="12" width="6.265060240963855" customWidth="true"/>
    <col min="13" max="13" width="5.903614457831325" customWidth="true"/>
    <col min="14" max="14" width="17.710843373493976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/>
      <c r="B1" s="24" t="s">
        <v>0</v>
      </c>
      <c r="C1" s="23"/>
      <c r="D1" s="23"/>
      <c r="E1" s="23"/>
      <c r="F1" s="23"/>
      <c r="G1" s="23"/>
      <c r="H1" s="23"/>
      <c r="I1" s="70"/>
      <c r="J1" s="70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28.5" customHeight="true">
      <c r="A2" s="23"/>
      <c r="B2" s="63" t="s">
        <v>161</v>
      </c>
      <c r="C2" s="25" t="s">
        <v>162</v>
      </c>
      <c r="D2" s="63" t="s">
        <v>107</v>
      </c>
      <c r="E2" s="71" t="s">
        <v>163</v>
      </c>
      <c r="F2" s="72" t="s">
        <v>164</v>
      </c>
      <c r="G2" s="72" t="s">
        <v>165</v>
      </c>
      <c r="H2" s="71" t="s">
        <v>166</v>
      </c>
      <c r="I2" s="73" t="s">
        <v>167</v>
      </c>
      <c r="J2" s="73" t="s">
        <v>168</v>
      </c>
      <c r="K2" s="63" t="s">
        <v>46</v>
      </c>
      <c r="L2" s="63" t="s">
        <v>169</v>
      </c>
      <c r="M2" s="63" t="s">
        <v>9</v>
      </c>
      <c r="N2" s="63" t="s">
        <v>170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>
      <c r="A3" s="23"/>
      <c r="B3" s="23"/>
      <c r="C3" s="23" t="s">
        <v>171</v>
      </c>
      <c r="D3" s="23" t="s">
        <v>172</v>
      </c>
      <c r="E3" s="23" t="n">
        <v>8640.0</v>
      </c>
      <c r="F3" s="66" t="n">
        <v>12273.0</v>
      </c>
      <c r="G3" s="66" t="n">
        <v>3167.0</v>
      </c>
      <c r="H3" s="23" t="n">
        <v>1468.0</v>
      </c>
      <c r="I3" s="74" t="n">
        <v>191.0</v>
      </c>
      <c r="J3" s="74" t="n">
        <v>53.0</v>
      </c>
      <c r="K3" s="26" t="s">
        <v>13</v>
      </c>
      <c r="L3" s="23" t="s">
        <v>17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3"/>
      <c r="B4" s="23"/>
      <c r="C4" s="23" t="s">
        <v>171</v>
      </c>
      <c r="D4" s="23" t="s">
        <v>173</v>
      </c>
      <c r="E4" s="23" t="n">
        <v>462.0</v>
      </c>
      <c r="F4" s="66" t="n">
        <v>12372.0</v>
      </c>
      <c r="G4" s="66" t="n">
        <v>3167.0</v>
      </c>
      <c r="H4" s="70" t="s">
        <v>174</v>
      </c>
      <c r="I4" s="74"/>
      <c r="J4" s="74"/>
      <c r="K4" s="23" t="s">
        <v>65</v>
      </c>
      <c r="L4" s="23"/>
      <c r="M4" s="23"/>
      <c r="N4" s="23" t="s">
        <v>175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3"/>
      <c r="B5" s="23"/>
      <c r="C5" s="23" t="s">
        <v>171</v>
      </c>
      <c r="D5" s="23" t="s">
        <v>176</v>
      </c>
      <c r="E5" s="23" t="n">
        <v>4.0</v>
      </c>
      <c r="F5" s="66" t="n">
        <v>12368.0</v>
      </c>
      <c r="G5" s="66" t="n">
        <v>3177.0</v>
      </c>
      <c r="H5" s="23"/>
      <c r="I5" s="74"/>
      <c r="J5" s="74"/>
      <c r="K5" s="23" t="s">
        <v>65</v>
      </c>
      <c r="L5" s="23"/>
      <c r="M5" s="23"/>
      <c r="N5" s="23" t="s">
        <v>175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23"/>
      <c r="B6" s="23"/>
      <c r="C6" s="23" t="s">
        <v>177</v>
      </c>
      <c r="D6" s="23" t="s">
        <v>178</v>
      </c>
      <c r="E6" s="23" t="n">
        <v>2.0</v>
      </c>
      <c r="F6" s="75" t="n">
        <v>12437.0</v>
      </c>
      <c r="G6" s="75" t="n">
        <v>3177.0</v>
      </c>
      <c r="H6" s="23" t="n">
        <v>42.0</v>
      </c>
      <c r="I6" s="76" t="n">
        <v>10432.0</v>
      </c>
      <c r="J6" s="76" t="n">
        <v>4705.0</v>
      </c>
      <c r="K6" s="26" t="s">
        <v>13</v>
      </c>
      <c r="L6" s="23" t="s">
        <v>17</v>
      </c>
      <c r="M6" s="23"/>
      <c r="N6" s="23" t="s">
        <v>179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s="23"/>
      <c r="B7" s="23"/>
      <c r="C7" s="23"/>
      <c r="D7" s="23"/>
      <c r="E7" s="23"/>
      <c r="F7" s="23"/>
      <c r="G7" s="23"/>
      <c r="H7" s="23"/>
      <c r="I7" s="70"/>
      <c r="J7" s="7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23"/>
      <c r="B8" s="23"/>
      <c r="C8" s="23"/>
      <c r="D8" s="23"/>
      <c r="E8" s="23"/>
      <c r="F8" s="23"/>
      <c r="G8" s="23"/>
      <c r="H8" s="23"/>
      <c r="I8" s="70"/>
      <c r="J8" s="7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>
      <c r="A9" s="23"/>
      <c r="B9" s="23"/>
      <c r="C9" s="23"/>
      <c r="D9" s="23"/>
      <c r="E9" s="23"/>
      <c r="F9" s="23"/>
      <c r="G9" s="23"/>
      <c r="H9" s="23"/>
      <c r="I9" s="70"/>
      <c r="J9" s="7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3"/>
      <c r="B10" s="23"/>
      <c r="C10" s="23"/>
      <c r="D10" s="23"/>
      <c r="E10" s="23"/>
      <c r="F10" s="23"/>
      <c r="G10" s="23"/>
      <c r="H10" s="23"/>
      <c r="I10" s="70"/>
      <c r="J10" s="70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3"/>
      <c r="B11" s="23"/>
      <c r="C11" s="23"/>
      <c r="D11" s="23"/>
      <c r="E11" s="23"/>
      <c r="F11" s="23"/>
      <c r="G11" s="23"/>
      <c r="H11" s="23"/>
      <c r="I11" s="70"/>
      <c r="J11" s="7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3"/>
      <c r="B12" s="23"/>
      <c r="C12" s="23"/>
      <c r="D12" s="23"/>
      <c r="E12" s="23"/>
      <c r="F12" s="23"/>
      <c r="G12" s="23"/>
      <c r="H12" s="23"/>
      <c r="I12" s="70"/>
      <c r="J12" s="7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3"/>
      <c r="B13" s="23"/>
      <c r="C13" s="23"/>
      <c r="D13" s="23"/>
      <c r="E13" s="23"/>
      <c r="F13" s="23"/>
      <c r="G13" s="23"/>
      <c r="H13" s="23"/>
      <c r="I13" s="70"/>
      <c r="J13" s="7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3"/>
      <c r="B14" s="23"/>
      <c r="C14" s="23"/>
      <c r="D14" s="23"/>
      <c r="E14" s="23"/>
      <c r="F14" s="23"/>
      <c r="G14" s="23"/>
      <c r="H14" s="23"/>
      <c r="I14" s="70"/>
      <c r="J14" s="7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3"/>
      <c r="B15" s="23"/>
      <c r="C15" s="23"/>
      <c r="D15" s="23"/>
      <c r="E15" s="23"/>
      <c r="F15" s="23"/>
      <c r="G15" s="23"/>
      <c r="H15" s="23"/>
      <c r="I15" s="70"/>
      <c r="J15" s="7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3"/>
      <c r="B16" s="23"/>
      <c r="C16" s="23"/>
      <c r="D16" s="23"/>
      <c r="E16" s="23"/>
      <c r="F16" s="23"/>
      <c r="G16" s="23"/>
      <c r="H16" s="23"/>
      <c r="I16" s="70"/>
      <c r="J16" s="70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3"/>
      <c r="B17" s="23"/>
      <c r="C17" s="23"/>
      <c r="D17" s="23"/>
      <c r="E17" s="23"/>
      <c r="F17" s="23"/>
      <c r="G17" s="23"/>
      <c r="H17" s="23"/>
      <c r="I17" s="70"/>
      <c r="J17" s="7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3"/>
      <c r="B18" s="23"/>
      <c r="C18" s="23"/>
      <c r="D18" s="23"/>
      <c r="E18" s="23"/>
      <c r="F18" s="23"/>
      <c r="G18" s="23"/>
      <c r="H18" s="23"/>
      <c r="I18" s="70"/>
      <c r="J18" s="7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3"/>
      <c r="B19" s="23"/>
      <c r="C19" s="23"/>
      <c r="D19" s="23"/>
      <c r="E19" s="23"/>
      <c r="F19" s="23"/>
      <c r="G19" s="23"/>
      <c r="H19" s="23"/>
      <c r="I19" s="70"/>
      <c r="J19" s="70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3"/>
      <c r="B20" s="23"/>
      <c r="C20" s="23"/>
      <c r="D20" s="23"/>
      <c r="E20" s="23"/>
      <c r="F20" s="23"/>
      <c r="G20" s="23"/>
      <c r="H20" s="23"/>
      <c r="I20" s="70"/>
      <c r="J20" s="70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3"/>
      <c r="B21" s="23"/>
      <c r="C21" s="23"/>
      <c r="D21" s="23"/>
      <c r="E21" s="23"/>
      <c r="F21" s="23"/>
      <c r="G21" s="23"/>
      <c r="H21" s="23"/>
      <c r="I21" s="70"/>
      <c r="J21" s="70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3"/>
      <c r="B22" s="23"/>
      <c r="C22" s="23"/>
      <c r="D22" s="23"/>
      <c r="E22" s="23"/>
      <c r="F22" s="23"/>
      <c r="G22" s="23"/>
      <c r="H22" s="23"/>
      <c r="I22" s="70"/>
      <c r="J22" s="70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3"/>
      <c r="B23" s="23"/>
      <c r="C23" s="23"/>
      <c r="D23" s="23"/>
      <c r="E23" s="23"/>
      <c r="F23" s="23"/>
      <c r="G23" s="23"/>
      <c r="H23" s="23"/>
      <c r="I23" s="70"/>
      <c r="J23" s="70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3"/>
      <c r="B24" s="23"/>
      <c r="C24" s="23"/>
      <c r="D24" s="23"/>
      <c r="E24" s="23"/>
      <c r="F24" s="23"/>
      <c r="G24" s="23"/>
      <c r="H24" s="23"/>
      <c r="I24" s="70"/>
      <c r="J24" s="70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3"/>
      <c r="B25" s="23"/>
      <c r="C25" s="23"/>
      <c r="D25" s="23"/>
      <c r="E25" s="23"/>
      <c r="F25" s="23"/>
      <c r="G25" s="23"/>
      <c r="H25" s="23"/>
      <c r="I25" s="70"/>
      <c r="J25" s="70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3"/>
      <c r="B26" s="23"/>
      <c r="C26" s="23"/>
      <c r="D26" s="23"/>
      <c r="E26" s="23"/>
      <c r="F26" s="23"/>
      <c r="G26" s="23"/>
      <c r="H26" s="23"/>
      <c r="I26" s="70"/>
      <c r="J26" s="70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3"/>
      <c r="B27" s="23"/>
      <c r="C27" s="23"/>
      <c r="D27" s="23"/>
      <c r="E27" s="23"/>
      <c r="F27" s="23"/>
      <c r="G27" s="23"/>
      <c r="H27" s="23"/>
      <c r="I27" s="70"/>
      <c r="J27" s="70" t="s">
        <v>180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3"/>
      <c r="B28" s="23"/>
      <c r="C28" s="23"/>
      <c r="D28" s="23"/>
      <c r="E28" s="23"/>
      <c r="F28" s="23"/>
      <c r="G28" s="23"/>
      <c r="H28" s="23"/>
      <c r="I28" s="70"/>
      <c r="J28" s="70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3"/>
      <c r="B29" s="23"/>
      <c r="C29" s="23"/>
      <c r="D29" s="23"/>
      <c r="E29" s="23"/>
      <c r="F29" s="23"/>
      <c r="G29" s="23"/>
      <c r="H29" s="23"/>
      <c r="I29" s="70"/>
      <c r="J29" s="70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3"/>
      <c r="B30" s="23"/>
      <c r="C30" s="23"/>
      <c r="D30" s="23"/>
      <c r="E30" s="23"/>
      <c r="F30" s="23"/>
      <c r="G30" s="23"/>
      <c r="H30" s="23"/>
      <c r="I30" s="70"/>
      <c r="J30" s="70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3"/>
      <c r="B31" s="23"/>
      <c r="C31" s="23"/>
      <c r="D31" s="23"/>
      <c r="E31" s="23"/>
      <c r="F31" s="23"/>
      <c r="G31" s="23"/>
      <c r="H31" s="23"/>
      <c r="I31" s="70"/>
      <c r="J31" s="70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3"/>
      <c r="B32" s="23"/>
      <c r="C32" s="23"/>
      <c r="D32" s="23"/>
      <c r="E32" s="23"/>
      <c r="F32" s="23"/>
      <c r="G32" s="23"/>
      <c r="H32" s="23"/>
      <c r="I32" s="70"/>
      <c r="J32" s="70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3"/>
      <c r="B33" s="23"/>
      <c r="C33" s="23"/>
      <c r="D33" s="23"/>
      <c r="E33" s="23"/>
      <c r="F33" s="23"/>
      <c r="G33" s="23"/>
      <c r="H33" s="23"/>
      <c r="I33" s="70"/>
      <c r="J33" s="70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3"/>
      <c r="B34" s="23"/>
      <c r="C34" s="23"/>
      <c r="D34" s="23"/>
      <c r="E34" s="23"/>
      <c r="F34" s="23"/>
      <c r="G34" s="23"/>
      <c r="H34" s="23"/>
      <c r="I34" s="70"/>
      <c r="J34" s="70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3"/>
      <c r="B35" s="23"/>
      <c r="C35" s="23"/>
      <c r="D35" s="23"/>
      <c r="E35" s="23"/>
      <c r="F35" s="23"/>
      <c r="G35" s="23"/>
      <c r="H35" s="23"/>
      <c r="I35" s="70"/>
      <c r="J35" s="70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3"/>
      <c r="B36" s="23"/>
      <c r="C36" s="23"/>
      <c r="D36" s="23"/>
      <c r="E36" s="23"/>
      <c r="F36" s="23"/>
      <c r="G36" s="23"/>
      <c r="H36" s="23"/>
      <c r="I36" s="70"/>
      <c r="J36" s="70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3"/>
      <c r="B37" s="23"/>
      <c r="C37" s="23"/>
      <c r="D37" s="23"/>
      <c r="E37" s="23"/>
      <c r="F37" s="23"/>
      <c r="G37" s="23"/>
      <c r="H37" s="23"/>
      <c r="I37" s="70"/>
      <c r="J37" s="70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/>
      <c r="C38" s="23"/>
      <c r="D38" s="23"/>
      <c r="E38" s="23"/>
      <c r="F38" s="23"/>
      <c r="G38" s="23"/>
      <c r="H38" s="23"/>
      <c r="I38" s="70"/>
      <c r="J38" s="70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/>
      <c r="C39" s="23"/>
      <c r="D39" s="23"/>
      <c r="E39" s="23"/>
      <c r="F39" s="23"/>
      <c r="G39" s="23"/>
      <c r="H39" s="23"/>
      <c r="I39" s="70"/>
      <c r="J39" s="70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/>
      <c r="C40" s="23"/>
      <c r="D40" s="23"/>
      <c r="E40" s="23"/>
      <c r="F40" s="23"/>
      <c r="G40" s="23"/>
      <c r="H40" s="23"/>
      <c r="I40" s="70"/>
      <c r="J40" s="70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/>
      <c r="C41" s="23"/>
      <c r="D41" s="23"/>
      <c r="E41" s="23"/>
      <c r="F41" s="23"/>
      <c r="G41" s="23"/>
      <c r="H41" s="23"/>
      <c r="I41" s="70"/>
      <c r="J41" s="70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/>
      <c r="C42" s="23"/>
      <c r="D42" s="23"/>
      <c r="E42" s="23"/>
      <c r="F42" s="23"/>
      <c r="G42" s="23"/>
      <c r="H42" s="23"/>
      <c r="I42" s="70"/>
      <c r="J42" s="70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23"/>
      <c r="C43" s="23"/>
      <c r="D43" s="23"/>
      <c r="E43" s="23"/>
      <c r="F43" s="23"/>
      <c r="G43" s="23"/>
      <c r="H43" s="23"/>
      <c r="I43" s="70"/>
      <c r="J43" s="7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/>
      <c r="C45" s="23"/>
      <c r="D45" s="23"/>
      <c r="E45" s="23"/>
      <c r="F45" s="23"/>
      <c r="G45" s="23"/>
      <c r="H45" s="23"/>
      <c r="I45" s="70"/>
      <c r="J45" s="70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/>
      <c r="C46" s="23"/>
      <c r="D46" s="23"/>
      <c r="E46" s="23"/>
      <c r="F46" s="23"/>
      <c r="G46" s="23"/>
      <c r="H46" s="23"/>
      <c r="I46" s="70"/>
      <c r="J46" s="70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/>
      <c r="C47" s="23"/>
      <c r="D47" s="23"/>
      <c r="E47" s="23"/>
      <c r="F47" s="23"/>
      <c r="G47" s="23"/>
      <c r="H47" s="23"/>
      <c r="I47" s="70"/>
      <c r="J47" s="70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/>
      <c r="C48" s="23"/>
      <c r="D48" s="23"/>
      <c r="E48" s="23"/>
      <c r="F48" s="23"/>
      <c r="G48" s="23"/>
      <c r="H48" s="23"/>
      <c r="I48" s="70"/>
      <c r="J48" s="70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/>
      <c r="C49" s="23"/>
      <c r="D49" s="23"/>
      <c r="E49" s="23"/>
      <c r="F49" s="23"/>
      <c r="G49" s="23"/>
      <c r="H49" s="23"/>
      <c r="I49" s="70"/>
      <c r="J49" s="70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/>
      <c r="C50" s="23"/>
      <c r="D50" s="23"/>
      <c r="E50" s="23"/>
      <c r="F50" s="23"/>
      <c r="G50" s="23"/>
      <c r="H50" s="23"/>
      <c r="I50" s="70"/>
      <c r="J50" s="70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/>
      <c r="C51" s="23"/>
      <c r="D51" s="23"/>
      <c r="E51" s="23"/>
      <c r="F51" s="23"/>
      <c r="G51" s="23"/>
      <c r="H51" s="23"/>
      <c r="I51" s="70"/>
      <c r="J51" s="70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/>
      <c r="C52" s="23"/>
      <c r="D52" s="23"/>
      <c r="E52" s="23"/>
      <c r="F52" s="23"/>
      <c r="G52" s="23"/>
      <c r="H52" s="23"/>
      <c r="I52" s="70"/>
      <c r="J52" s="70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/>
      <c r="C53" s="23"/>
      <c r="D53" s="23"/>
      <c r="E53" s="23"/>
      <c r="F53" s="23"/>
      <c r="G53" s="23"/>
      <c r="H53" s="23"/>
      <c r="I53" s="70"/>
      <c r="J53" s="70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/>
      <c r="C54" s="23"/>
      <c r="D54" s="23"/>
      <c r="E54" s="23"/>
      <c r="F54" s="23"/>
      <c r="G54" s="23"/>
      <c r="H54" s="23"/>
      <c r="I54" s="70"/>
      <c r="J54" s="70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/>
      <c r="C55" s="23"/>
      <c r="D55" s="23"/>
      <c r="E55" s="23"/>
      <c r="F55" s="23"/>
      <c r="G55" s="23"/>
      <c r="H55" s="23"/>
      <c r="I55" s="70"/>
      <c r="J55" s="70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/>
      <c r="C56" s="23"/>
      <c r="D56" s="23"/>
      <c r="E56" s="23"/>
      <c r="F56" s="23"/>
      <c r="G56" s="23"/>
      <c r="H56" s="23"/>
      <c r="I56" s="70"/>
      <c r="J56" s="70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/>
      <c r="C57" s="23"/>
      <c r="D57" s="23"/>
      <c r="E57" s="23"/>
      <c r="F57" s="23"/>
      <c r="G57" s="23"/>
      <c r="H57" s="23"/>
      <c r="I57" s="70"/>
      <c r="J57" s="70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/>
      <c r="C58" s="23"/>
      <c r="D58" s="23"/>
      <c r="E58" s="23"/>
      <c r="F58" s="23"/>
      <c r="G58" s="23"/>
      <c r="H58" s="23"/>
      <c r="I58" s="70"/>
      <c r="J58" s="70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/>
      <c r="C59" s="23"/>
      <c r="D59" s="23"/>
      <c r="E59" s="23"/>
      <c r="F59" s="23"/>
      <c r="G59" s="23"/>
      <c r="H59" s="23"/>
      <c r="I59" s="70"/>
      <c r="J59" s="70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/>
      <c r="C60" s="23"/>
      <c r="D60" s="23"/>
      <c r="E60" s="23"/>
      <c r="F60" s="23"/>
      <c r="G60" s="23"/>
      <c r="H60" s="23"/>
      <c r="I60" s="70"/>
      <c r="J60" s="70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/>
      <c r="C61" s="23"/>
      <c r="D61" s="23"/>
      <c r="E61" s="23"/>
      <c r="F61" s="23"/>
      <c r="G61" s="23"/>
      <c r="H61" s="23"/>
      <c r="I61" s="70"/>
      <c r="J61" s="70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3"/>
      <c r="H62" s="23"/>
      <c r="I62" s="70"/>
      <c r="J62" s="70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3"/>
      <c r="H63" s="23"/>
      <c r="I63" s="70"/>
      <c r="J63" s="70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3"/>
      <c r="H64" s="23"/>
      <c r="I64" s="70"/>
      <c r="J64" s="70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70"/>
      <c r="J65" s="70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70"/>
      <c r="J66" s="70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70"/>
      <c r="J67" s="70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70"/>
      <c r="J68" s="70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70"/>
      <c r="J69" s="70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70"/>
      <c r="J70" s="70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70"/>
      <c r="J71" s="70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70"/>
      <c r="J72" s="70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70"/>
      <c r="J73" s="70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70"/>
      <c r="J74" s="70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70"/>
      <c r="J75" s="70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</sheetData>
</worksheet>
</file>

<file path=xl/worksheets/sheet6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E78"/>
  <sheetViews>
    <sheetView showGridLines="true" view="normal" zoomScale="100" zoomScaleNormal="100" zoomScaleSheetLayoutView="100" zoomScalePageLayoutView="100" workbookViewId="0">
      <pane xSplit="4.0" topLeftCell="E1" activePane="topRight" state="frozen"/>
    </sheetView>
  </sheetViews>
  <sheetFormatPr defaultColWidth="8.8" defaultRowHeight="15.6" outlineLevelRow="0" outlineLevelCol="0"/>
  <cols>
    <col min="1" max="1" width="2.9156626506024095" customWidth="true"/>
    <col min="2" max="2" width="7.349397590361445" customWidth="true"/>
    <col min="3" max="3" width="22.28915662650602" customWidth="true"/>
    <col min="4" max="4" width="33.01204819277108" customWidth="true"/>
    <col min="5" max="5" width="5.783132530120481" customWidth="true"/>
    <col min="6" max="6" width="6.987951807228915" customWidth="true"/>
    <col min="7" max="7" width="7.951807228915662" hidden="true" customWidth="true"/>
    <col min="8" max="8" width="5.180722891566265" customWidth="true"/>
    <col min="9" max="9" width="9.478313253012047" customWidth="true"/>
    <col min="10" max="10" width="7.951807228915662" customWidth="true"/>
    <col min="11" max="11" width="5.662650602409638" customWidth="true"/>
    <col min="12" max="12" width="5.662650602409638" customWidth="true"/>
    <col min="13" max="13" width="7.831325301204819" customWidth="true"/>
    <col min="14" max="14" width="7.590361445783132" customWidth="true"/>
    <col min="15" max="15" width="6.265060240963855" customWidth="true"/>
    <col min="16" max="16" width="10.36144578313253" customWidth="true"/>
    <col min="17" max="17" width="21.686746987951807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24.096385542168672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  <col min="29" max="29" width="10.36144578313253" customWidth="true"/>
    <col min="30" max="30" width="10.36144578313253" customWidth="true"/>
    <col min="31" max="31" width="12.89156626506024" customWidth="true"/>
  </cols>
  <sheetData>
    <row r="1" spans="1:31">
      <c r="A1" s="24"/>
      <c r="B1" s="24" t="s">
        <v>0</v>
      </c>
      <c r="C1" s="23"/>
      <c r="D1" s="23"/>
      <c r="E1" s="23"/>
      <c r="F1" s="23"/>
      <c r="G1" s="23" t="s">
        <v>181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33"/>
    </row>
    <row r="2" spans="1:31">
      <c r="A2" s="77"/>
      <c r="B2" s="78" t="s">
        <v>182</v>
      </c>
      <c r="C2" s="78" t="s">
        <v>183</v>
      </c>
      <c r="D2" s="78" t="s">
        <v>184</v>
      </c>
      <c r="E2" s="78" t="s">
        <v>185</v>
      </c>
      <c r="F2" s="78" t="s">
        <v>5</v>
      </c>
      <c r="G2" s="78" t="s">
        <v>186</v>
      </c>
      <c r="H2" s="78" t="s">
        <v>187</v>
      </c>
      <c r="I2" s="79" t="s">
        <v>188</v>
      </c>
      <c r="J2" s="80"/>
      <c r="K2" s="80"/>
      <c r="L2" s="80"/>
      <c r="M2" s="81" t="s">
        <v>189</v>
      </c>
      <c r="N2" s="82"/>
      <c r="O2" s="82"/>
      <c r="P2" s="82"/>
      <c r="Q2" s="83" t="s">
        <v>190</v>
      </c>
      <c r="R2" s="40"/>
      <c r="S2" s="40"/>
      <c r="T2" s="40"/>
      <c r="U2" s="40"/>
      <c r="V2" s="40"/>
      <c r="W2" s="40"/>
      <c r="X2" s="77"/>
      <c r="Y2" s="33"/>
      <c r="Z2" s="33"/>
      <c r="AA2" s="77"/>
      <c r="AB2" s="33"/>
      <c r="AC2" s="33"/>
      <c r="AD2" s="33"/>
      <c r="AE2" s="33"/>
    </row>
    <row r="3" spans="1:31">
      <c r="A3" s="77"/>
      <c r="B3" s="84"/>
      <c r="C3" s="84"/>
      <c r="D3" s="84"/>
      <c r="E3" s="84"/>
      <c r="F3" s="84"/>
      <c r="G3" s="84"/>
      <c r="H3" s="84"/>
      <c r="I3" s="85" t="n">
        <v>44046.0</v>
      </c>
      <c r="J3" s="85" t="n">
        <v>44047.0</v>
      </c>
      <c r="K3" s="86" t="s">
        <v>191</v>
      </c>
      <c r="L3" s="86" t="s">
        <v>192</v>
      </c>
      <c r="M3" s="87" t="n">
        <v>44053.0</v>
      </c>
      <c r="N3" s="87" t="n">
        <v>44054.0</v>
      </c>
      <c r="O3" s="88" t="s">
        <v>191</v>
      </c>
      <c r="P3" s="88" t="s">
        <v>192</v>
      </c>
      <c r="Q3" s="89"/>
      <c r="R3" s="40"/>
      <c r="S3" s="40"/>
      <c r="T3" s="40"/>
      <c r="U3" s="40"/>
      <c r="V3" s="40"/>
      <c r="W3" s="40"/>
      <c r="X3" s="77"/>
      <c r="Y3" s="33"/>
      <c r="Z3" s="33"/>
      <c r="AA3" s="77"/>
      <c r="AB3" s="33"/>
      <c r="AC3" s="33"/>
      <c r="AD3" s="33"/>
      <c r="AE3" s="33"/>
    </row>
    <row r="4" spans="1:31">
      <c r="A4" s="33"/>
      <c r="B4" s="23" t="s">
        <v>193</v>
      </c>
      <c r="C4" s="23" t="s">
        <v>194</v>
      </c>
      <c r="D4" s="23" t="s">
        <v>195</v>
      </c>
      <c r="E4" s="23" t="s">
        <v>196</v>
      </c>
      <c r="F4" s="23" t="s">
        <v>197</v>
      </c>
      <c r="G4" s="23"/>
      <c r="H4" s="23" t="s">
        <v>198</v>
      </c>
      <c r="I4" s="66" t="n">
        <v>3199489.0</v>
      </c>
      <c r="J4" s="66" t="n">
        <v>3199489.0</v>
      </c>
      <c r="K4" s="66" t="n">
        <v>0.0</v>
      </c>
      <c r="L4" s="66" t="n">
        <v>0.0</v>
      </c>
      <c r="M4" s="90" t="n">
        <v>0.0</v>
      </c>
      <c r="N4" s="90" t="n">
        <v>0.0</v>
      </c>
      <c r="O4" s="90" t="n">
        <v>0.0</v>
      </c>
      <c r="P4" s="90" t="n">
        <v>-3199489.0</v>
      </c>
      <c r="Q4" s="23" t="s">
        <v>199</v>
      </c>
      <c r="R4" s="2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 spans="1:31">
      <c r="A5" s="33"/>
      <c r="B5" s="23" t="s">
        <v>193</v>
      </c>
      <c r="C5" s="23" t="s">
        <v>200</v>
      </c>
      <c r="D5" s="23" t="s">
        <v>201</v>
      </c>
      <c r="E5" s="23" t="s">
        <v>196</v>
      </c>
      <c r="F5" s="23" t="s">
        <v>197</v>
      </c>
      <c r="G5" s="23"/>
      <c r="H5" s="23" t="s">
        <v>198</v>
      </c>
      <c r="I5" s="66" t="n">
        <v>2115645.0</v>
      </c>
      <c r="J5" s="66" t="n">
        <v>2115645.0</v>
      </c>
      <c r="K5" s="66" t="n">
        <v>0.0</v>
      </c>
      <c r="L5" s="66" t="n">
        <v>2.0</v>
      </c>
      <c r="M5" s="90" t="n">
        <v>0.0</v>
      </c>
      <c r="N5" s="90" t="n">
        <v>0.0</v>
      </c>
      <c r="O5" s="90" t="n">
        <v>0.0</v>
      </c>
      <c r="P5" s="90" t="n">
        <v>-2115645.0</v>
      </c>
      <c r="Q5" s="23" t="s">
        <v>199</v>
      </c>
      <c r="R5" s="2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spans="1:31">
      <c r="A6" s="33"/>
      <c r="B6" s="23" t="s">
        <v>193</v>
      </c>
      <c r="C6" s="23" t="s">
        <v>202</v>
      </c>
      <c r="D6" s="23" t="s">
        <v>203</v>
      </c>
      <c r="E6" s="23" t="s">
        <v>196</v>
      </c>
      <c r="F6" s="23" t="s">
        <v>197</v>
      </c>
      <c r="G6" s="23"/>
      <c r="H6" s="23" t="s">
        <v>198</v>
      </c>
      <c r="I6" s="66" t="n">
        <v>6290442.0</v>
      </c>
      <c r="J6" s="66" t="n">
        <v>6290442.0</v>
      </c>
      <c r="K6" s="66" t="n">
        <v>0.0</v>
      </c>
      <c r="L6" s="66" t="n">
        <v>0.0</v>
      </c>
      <c r="M6" s="90" t="n">
        <v>0.0</v>
      </c>
      <c r="N6" s="90" t="n">
        <v>0.0</v>
      </c>
      <c r="O6" s="90" t="n">
        <v>0.0</v>
      </c>
      <c r="P6" s="90" t="n">
        <v>-6290442.0</v>
      </c>
      <c r="Q6" s="23" t="s">
        <v>199</v>
      </c>
      <c r="R6" s="2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>
      <c r="A7" s="33"/>
      <c r="B7" s="23" t="s">
        <v>193</v>
      </c>
      <c r="C7" s="23" t="s">
        <v>204</v>
      </c>
      <c r="D7" s="23" t="s">
        <v>205</v>
      </c>
      <c r="E7" s="23" t="s">
        <v>196</v>
      </c>
      <c r="F7" s="23" t="s">
        <v>197</v>
      </c>
      <c r="G7" s="23"/>
      <c r="H7" s="23" t="s">
        <v>198</v>
      </c>
      <c r="I7" s="66" t="n">
        <v>5674624.0</v>
      </c>
      <c r="J7" s="66" t="n">
        <v>5674624.0</v>
      </c>
      <c r="K7" s="66" t="n">
        <v>0.0</v>
      </c>
      <c r="L7" s="66" t="n">
        <v>0.0</v>
      </c>
      <c r="M7" s="90" t="n">
        <v>0.0</v>
      </c>
      <c r="N7" s="90" t="n">
        <v>0.0</v>
      </c>
      <c r="O7" s="90" t="n">
        <v>0.0</v>
      </c>
      <c r="P7" s="90" t="n">
        <v>-5674624.0</v>
      </c>
      <c r="Q7" s="23" t="s">
        <v>206</v>
      </c>
      <c r="R7" s="2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1">
      <c r="A8" s="33"/>
      <c r="B8" s="23" t="s">
        <v>193</v>
      </c>
      <c r="C8" s="23" t="s">
        <v>207</v>
      </c>
      <c r="D8" s="23" t="s">
        <v>208</v>
      </c>
      <c r="E8" s="23" t="s">
        <v>196</v>
      </c>
      <c r="F8" s="23" t="s">
        <v>197</v>
      </c>
      <c r="G8" s="23"/>
      <c r="H8" s="23" t="s">
        <v>198</v>
      </c>
      <c r="I8" s="66" t="n">
        <v>4356167.0</v>
      </c>
      <c r="J8" s="66" t="n">
        <v>4356167.0</v>
      </c>
      <c r="K8" s="66" t="n">
        <v>0.0</v>
      </c>
      <c r="L8" s="66" t="n">
        <v>0.0</v>
      </c>
      <c r="M8" s="90" t="n">
        <v>0.0</v>
      </c>
      <c r="N8" s="90" t="n">
        <v>0.0</v>
      </c>
      <c r="O8" s="90" t="n">
        <v>0.0</v>
      </c>
      <c r="P8" s="90" t="n">
        <v>-4356167.0</v>
      </c>
      <c r="Q8" s="23" t="s">
        <v>199</v>
      </c>
      <c r="R8" s="2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3"/>
      <c r="B9" s="23" t="s">
        <v>193</v>
      </c>
      <c r="C9" s="23" t="s">
        <v>209</v>
      </c>
      <c r="D9" s="23" t="s">
        <v>210</v>
      </c>
      <c r="E9" s="23" t="s">
        <v>196</v>
      </c>
      <c r="F9" s="23" t="s">
        <v>197</v>
      </c>
      <c r="G9" s="23"/>
      <c r="H9" s="23" t="s">
        <v>198</v>
      </c>
      <c r="I9" s="66" t="n">
        <v>4356167.0</v>
      </c>
      <c r="J9" s="66" t="n">
        <v>4356167.0</v>
      </c>
      <c r="K9" s="66" t="n">
        <v>0.0</v>
      </c>
      <c r="L9" s="66" t="n">
        <v>0.0</v>
      </c>
      <c r="M9" s="90" t="n">
        <v>0.0</v>
      </c>
      <c r="N9" s="90" t="n">
        <v>0.0</v>
      </c>
      <c r="O9" s="90" t="n">
        <v>0.0</v>
      </c>
      <c r="P9" s="90" t="n">
        <v>-4356167.0</v>
      </c>
      <c r="Q9" s="23" t="s">
        <v>199</v>
      </c>
      <c r="R9" s="2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1">
      <c r="A10" s="33"/>
      <c r="B10" s="23" t="s">
        <v>193</v>
      </c>
      <c r="C10" s="23" t="s">
        <v>211</v>
      </c>
      <c r="D10" s="23" t="s">
        <v>212</v>
      </c>
      <c r="E10" s="23" t="s">
        <v>196</v>
      </c>
      <c r="F10" s="23" t="s">
        <v>197</v>
      </c>
      <c r="G10" s="23"/>
      <c r="H10" s="23" t="s">
        <v>198</v>
      </c>
      <c r="I10" s="66" t="n">
        <v>2829786.0</v>
      </c>
      <c r="J10" s="66" t="n">
        <v>2829786.0</v>
      </c>
      <c r="K10" s="66" t="n">
        <v>0.0</v>
      </c>
      <c r="L10" s="66" t="n">
        <v>0.0</v>
      </c>
      <c r="M10" s="90" t="n">
        <v>0.0</v>
      </c>
      <c r="N10" s="90" t="n">
        <v>0.0</v>
      </c>
      <c r="O10" s="90" t="n">
        <v>0.0</v>
      </c>
      <c r="P10" s="90" t="n">
        <v>-2829786.0</v>
      </c>
      <c r="Q10" s="23" t="s">
        <v>206</v>
      </c>
      <c r="R10" s="2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>
      <c r="A11" s="33"/>
      <c r="B11" s="23" t="s">
        <v>193</v>
      </c>
      <c r="C11" s="23" t="s">
        <v>213</v>
      </c>
      <c r="D11" s="23" t="s">
        <v>214</v>
      </c>
      <c r="E11" s="23" t="s">
        <v>196</v>
      </c>
      <c r="F11" s="23" t="s">
        <v>197</v>
      </c>
      <c r="G11" s="23"/>
      <c r="H11" s="23" t="s">
        <v>198</v>
      </c>
      <c r="I11" s="66" t="n">
        <v>2209791.0</v>
      </c>
      <c r="J11" s="66" t="n">
        <v>2209791.0</v>
      </c>
      <c r="K11" s="66" t="n">
        <v>0.0</v>
      </c>
      <c r="L11" s="66" t="n">
        <v>0.0</v>
      </c>
      <c r="M11" s="90" t="n">
        <v>0.0</v>
      </c>
      <c r="N11" s="90" t="n">
        <v>0.0</v>
      </c>
      <c r="O11" s="90" t="n">
        <v>0.0</v>
      </c>
      <c r="P11" s="90" t="n">
        <v>-2209791.0</v>
      </c>
      <c r="Q11" s="23" t="s">
        <v>199</v>
      </c>
      <c r="R11" s="2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1">
      <c r="A12" s="33"/>
      <c r="B12" s="23" t="s">
        <v>193</v>
      </c>
      <c r="C12" s="23" t="s">
        <v>215</v>
      </c>
      <c r="D12" s="23" t="s">
        <v>216</v>
      </c>
      <c r="E12" s="23" t="s">
        <v>196</v>
      </c>
      <c r="F12" s="23" t="s">
        <v>197</v>
      </c>
      <c r="G12" s="23"/>
      <c r="H12" s="23" t="s">
        <v>198</v>
      </c>
      <c r="I12" s="66" t="n">
        <v>2209791.0</v>
      </c>
      <c r="J12" s="66" t="n">
        <v>2209791.0</v>
      </c>
      <c r="K12" s="66" t="n">
        <v>0.0</v>
      </c>
      <c r="L12" s="66" t="n">
        <v>0.0</v>
      </c>
      <c r="M12" s="90" t="n">
        <v>0.0</v>
      </c>
      <c r="N12" s="90" t="n">
        <v>0.0</v>
      </c>
      <c r="O12" s="90" t="n">
        <v>0.0</v>
      </c>
      <c r="P12" s="90" t="n">
        <v>-2209791.0</v>
      </c>
      <c r="Q12" s="23" t="s">
        <v>199</v>
      </c>
      <c r="R12" s="2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>
      <c r="A13" s="33"/>
      <c r="B13" s="23" t="s">
        <v>193</v>
      </c>
      <c r="C13" s="23" t="s">
        <v>217</v>
      </c>
      <c r="D13" s="23" t="s">
        <v>218</v>
      </c>
      <c r="E13" s="23" t="s">
        <v>196</v>
      </c>
      <c r="F13" s="23" t="s">
        <v>197</v>
      </c>
      <c r="G13" s="23"/>
      <c r="H13" s="23" t="s">
        <v>198</v>
      </c>
      <c r="I13" s="66" t="n">
        <v>1484466.0</v>
      </c>
      <c r="J13" s="66" t="n">
        <v>1484466.0</v>
      </c>
      <c r="K13" s="66" t="n">
        <v>0.0</v>
      </c>
      <c r="L13" s="66" t="n">
        <v>0.0</v>
      </c>
      <c r="M13" s="90" t="n">
        <v>0.0</v>
      </c>
      <c r="N13" s="90" t="n">
        <v>0.0</v>
      </c>
      <c r="O13" s="90" t="n">
        <v>0.0</v>
      </c>
      <c r="P13" s="90" t="n">
        <v>-1484466.0</v>
      </c>
      <c r="Q13" s="23" t="s">
        <v>199</v>
      </c>
      <c r="R13" s="2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>
      <c r="A14" s="33"/>
      <c r="B14" s="23" t="s">
        <v>193</v>
      </c>
      <c r="C14" s="23" t="s">
        <v>219</v>
      </c>
      <c r="D14" s="23" t="s">
        <v>220</v>
      </c>
      <c r="E14" s="23" t="s">
        <v>196</v>
      </c>
      <c r="F14" s="23" t="s">
        <v>197</v>
      </c>
      <c r="G14" s="23"/>
      <c r="H14" s="23" t="s">
        <v>198</v>
      </c>
      <c r="I14" s="66" t="n">
        <v>1120128.0</v>
      </c>
      <c r="J14" s="66" t="n">
        <v>1120128.0</v>
      </c>
      <c r="K14" s="66" t="n">
        <v>0.0</v>
      </c>
      <c r="L14" s="66" t="n">
        <v>0.0</v>
      </c>
      <c r="M14" s="90" t="n">
        <v>0.0</v>
      </c>
      <c r="N14" s="90" t="n">
        <v>0.0</v>
      </c>
      <c r="O14" s="90" t="n">
        <v>0.0</v>
      </c>
      <c r="P14" s="90" t="n">
        <v>-1120128.0</v>
      </c>
      <c r="Q14" s="23" t="s">
        <v>199</v>
      </c>
      <c r="R14" s="2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>
      <c r="A15" s="33"/>
      <c r="B15" s="23" t="s">
        <v>193</v>
      </c>
      <c r="C15" s="23" t="s">
        <v>221</v>
      </c>
      <c r="D15" s="23" t="s">
        <v>222</v>
      </c>
      <c r="E15" s="23" t="s">
        <v>196</v>
      </c>
      <c r="F15" s="23" t="s">
        <v>197</v>
      </c>
      <c r="G15" s="23"/>
      <c r="H15" s="23" t="s">
        <v>198</v>
      </c>
      <c r="I15" s="66" t="n">
        <v>499518.0</v>
      </c>
      <c r="J15" s="66" t="n">
        <v>499518.0</v>
      </c>
      <c r="K15" s="66" t="n">
        <v>0.0</v>
      </c>
      <c r="L15" s="66" t="n">
        <v>0.0</v>
      </c>
      <c r="M15" s="90" t="n">
        <v>0.0</v>
      </c>
      <c r="N15" s="90" t="n">
        <v>0.0</v>
      </c>
      <c r="O15" s="90" t="n">
        <v>0.0</v>
      </c>
      <c r="P15" s="90" t="n">
        <v>-499518.0</v>
      </c>
      <c r="Q15" s="23" t="s">
        <v>199</v>
      </c>
      <c r="R15" s="2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>
      <c r="A16" s="33"/>
      <c r="B16" s="23" t="s">
        <v>193</v>
      </c>
      <c r="C16" s="23" t="s">
        <v>223</v>
      </c>
      <c r="D16" s="23" t="s">
        <v>224</v>
      </c>
      <c r="E16" s="23" t="s">
        <v>196</v>
      </c>
      <c r="F16" s="23" t="s">
        <v>197</v>
      </c>
      <c r="G16" s="23"/>
      <c r="H16" s="23" t="s">
        <v>198</v>
      </c>
      <c r="I16" s="66" t="n">
        <v>497352.0</v>
      </c>
      <c r="J16" s="66" t="n">
        <v>497352.0</v>
      </c>
      <c r="K16" s="66" t="n">
        <v>0.0</v>
      </c>
      <c r="L16" s="66" t="n">
        <v>0.0</v>
      </c>
      <c r="M16" s="90" t="n">
        <v>0.0</v>
      </c>
      <c r="N16" s="90" t="n">
        <v>0.0</v>
      </c>
      <c r="O16" s="90" t="n">
        <v>0.0</v>
      </c>
      <c r="P16" s="90" t="n">
        <v>-497352.0</v>
      </c>
      <c r="Q16" s="23" t="s">
        <v>199</v>
      </c>
      <c r="R16" s="2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>
      <c r="A17" s="33"/>
      <c r="B17" s="23" t="s">
        <v>193</v>
      </c>
      <c r="C17" s="23" t="s">
        <v>225</v>
      </c>
      <c r="D17" s="23" t="s">
        <v>226</v>
      </c>
      <c r="E17" s="23" t="s">
        <v>196</v>
      </c>
      <c r="F17" s="23" t="s">
        <v>197</v>
      </c>
      <c r="G17" s="23"/>
      <c r="H17" s="23" t="s">
        <v>198</v>
      </c>
      <c r="I17" s="66" t="n">
        <v>174308.0</v>
      </c>
      <c r="J17" s="66" t="n">
        <v>174308.0</v>
      </c>
      <c r="K17" s="66" t="n">
        <v>0.0</v>
      </c>
      <c r="L17" s="66" t="n">
        <v>0.0</v>
      </c>
      <c r="M17" s="90" t="n">
        <v>0.0</v>
      </c>
      <c r="N17" s="90" t="n">
        <v>0.0</v>
      </c>
      <c r="O17" s="90" t="n">
        <v>0.0</v>
      </c>
      <c r="P17" s="90" t="n">
        <v>-174308.0</v>
      </c>
      <c r="Q17" s="23" t="s">
        <v>206</v>
      </c>
      <c r="R17" s="2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>
      <c r="A18" s="33"/>
      <c r="B18" s="23" t="s">
        <v>193</v>
      </c>
      <c r="C18" s="23" t="s">
        <v>227</v>
      </c>
      <c r="D18" s="23" t="s">
        <v>228</v>
      </c>
      <c r="E18" s="23" t="s">
        <v>196</v>
      </c>
      <c r="F18" s="23" t="s">
        <v>197</v>
      </c>
      <c r="G18" s="23"/>
      <c r="H18" s="23" t="s">
        <v>198</v>
      </c>
      <c r="I18" s="66" t="n">
        <v>123090.0</v>
      </c>
      <c r="J18" s="66" t="n">
        <v>123090.0</v>
      </c>
      <c r="K18" s="66" t="n">
        <v>0.0</v>
      </c>
      <c r="L18" s="66" t="n">
        <v>0.0</v>
      </c>
      <c r="M18" s="90" t="n">
        <v>0.0</v>
      </c>
      <c r="N18" s="90" t="n">
        <v>0.0</v>
      </c>
      <c r="O18" s="90" t="n">
        <v>0.0</v>
      </c>
      <c r="P18" s="90" t="n">
        <v>-123090.0</v>
      </c>
      <c r="Q18" s="23" t="s">
        <v>206</v>
      </c>
      <c r="R18" s="2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>
      <c r="A19" s="33"/>
      <c r="B19" s="23" t="s">
        <v>193</v>
      </c>
      <c r="C19" s="23" t="s">
        <v>229</v>
      </c>
      <c r="D19" s="23" t="s">
        <v>230</v>
      </c>
      <c r="E19" s="23" t="s">
        <v>196</v>
      </c>
      <c r="F19" s="23" t="s">
        <v>197</v>
      </c>
      <c r="G19" s="23"/>
      <c r="H19" s="23" t="s">
        <v>198</v>
      </c>
      <c r="I19" s="66" t="n">
        <v>120491.0</v>
      </c>
      <c r="J19" s="66" t="n">
        <v>120491.0</v>
      </c>
      <c r="K19" s="66" t="n">
        <v>0.0</v>
      </c>
      <c r="L19" s="66" t="n">
        <v>0.0</v>
      </c>
      <c r="M19" s="90" t="n">
        <v>0.0</v>
      </c>
      <c r="N19" s="90" t="n">
        <v>0.0</v>
      </c>
      <c r="O19" s="90" t="n">
        <v>0.0</v>
      </c>
      <c r="P19" s="90" t="n">
        <v>-120491.0</v>
      </c>
      <c r="Q19" s="23" t="s">
        <v>199</v>
      </c>
      <c r="R19" s="2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>
      <c r="A20" s="33"/>
      <c r="B20" s="23" t="s">
        <v>193</v>
      </c>
      <c r="C20" s="23" t="s">
        <v>231</v>
      </c>
      <c r="D20" s="23" t="s">
        <v>232</v>
      </c>
      <c r="E20" s="23" t="s">
        <v>196</v>
      </c>
      <c r="F20" s="23" t="s">
        <v>197</v>
      </c>
      <c r="G20" s="23"/>
      <c r="H20" s="23" t="s">
        <v>198</v>
      </c>
      <c r="I20" s="66" t="n">
        <v>109992.0</v>
      </c>
      <c r="J20" s="66" t="n">
        <v>110168.0</v>
      </c>
      <c r="K20" s="66" t="n">
        <v>176.0</v>
      </c>
      <c r="L20" s="66" t="n">
        <v>880.0</v>
      </c>
      <c r="M20" s="90" t="n">
        <v>1056.0</v>
      </c>
      <c r="N20" s="90" t="n">
        <v>1232.0</v>
      </c>
      <c r="O20" s="90" t="n">
        <v>176.0</v>
      </c>
      <c r="P20" s="90" t="n">
        <v>-108936.0</v>
      </c>
      <c r="Q20" s="23" t="s">
        <v>199</v>
      </c>
      <c r="R20" s="2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 spans="1:31">
      <c r="A21" s="33"/>
      <c r="B21" s="23" t="s">
        <v>193</v>
      </c>
      <c r="C21" s="23" t="s">
        <v>233</v>
      </c>
      <c r="D21" s="23" t="s">
        <v>234</v>
      </c>
      <c r="E21" s="23" t="s">
        <v>196</v>
      </c>
      <c r="F21" s="23" t="s">
        <v>197</v>
      </c>
      <c r="G21" s="23"/>
      <c r="H21" s="23" t="s">
        <v>198</v>
      </c>
      <c r="I21" s="66" t="n">
        <v>106418.0</v>
      </c>
      <c r="J21" s="66" t="n">
        <v>106628.0</v>
      </c>
      <c r="K21" s="66" t="n">
        <v>210.0</v>
      </c>
      <c r="L21" s="66" t="n">
        <v>874.0</v>
      </c>
      <c r="M21" s="90" t="n">
        <v>1115.0</v>
      </c>
      <c r="N21" s="90" t="n">
        <v>1335.0</v>
      </c>
      <c r="O21" s="90" t="n">
        <v>220.0</v>
      </c>
      <c r="P21" s="90" t="n">
        <v>-105303.0</v>
      </c>
      <c r="Q21" s="23" t="s">
        <v>199</v>
      </c>
      <c r="R21" s="46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>
      <c r="A22" s="33"/>
      <c r="B22" s="23" t="s">
        <v>193</v>
      </c>
      <c r="C22" s="23" t="s">
        <v>235</v>
      </c>
      <c r="D22" s="23" t="s">
        <v>236</v>
      </c>
      <c r="E22" s="23" t="s">
        <v>196</v>
      </c>
      <c r="F22" s="23" t="s">
        <v>197</v>
      </c>
      <c r="G22" s="23"/>
      <c r="H22" s="23" t="s">
        <v>198</v>
      </c>
      <c r="I22" s="66" t="n">
        <v>447932.0</v>
      </c>
      <c r="J22" s="66" t="n">
        <v>448117.0</v>
      </c>
      <c r="K22" s="66" t="n">
        <v>185.0</v>
      </c>
      <c r="L22" s="66" t="n">
        <v>1067.0</v>
      </c>
      <c r="M22" s="90" t="n">
        <v>1259.0</v>
      </c>
      <c r="N22" s="90" t="n">
        <v>1498.0</v>
      </c>
      <c r="O22" s="90" t="n">
        <v>239.0</v>
      </c>
      <c r="P22" s="90" t="n">
        <v>-446673.0</v>
      </c>
      <c r="Q22" s="23" t="s">
        <v>199</v>
      </c>
      <c r="R22" s="2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>
      <c r="A23" s="33"/>
      <c r="B23" s="23" t="s">
        <v>193</v>
      </c>
      <c r="C23" s="23" t="s">
        <v>237</v>
      </c>
      <c r="D23" s="23" t="s">
        <v>238</v>
      </c>
      <c r="E23" s="23" t="s">
        <v>196</v>
      </c>
      <c r="F23" s="23" t="s">
        <v>197</v>
      </c>
      <c r="G23" s="23"/>
      <c r="H23" s="23" t="s">
        <v>198</v>
      </c>
      <c r="I23" s="66" t="n">
        <v>165036.0</v>
      </c>
      <c r="J23" s="66" t="n">
        <v>165233.0</v>
      </c>
      <c r="K23" s="66" t="n">
        <v>197.0</v>
      </c>
      <c r="L23" s="66" t="n">
        <v>1140.0</v>
      </c>
      <c r="M23" s="90" t="n">
        <v>1326.0</v>
      </c>
      <c r="N23" s="90" t="n">
        <v>1584.0</v>
      </c>
      <c r="O23" s="90" t="n">
        <v>258.0</v>
      </c>
      <c r="P23" s="90" t="n">
        <v>-163710.0</v>
      </c>
      <c r="Q23" s="23" t="s">
        <v>199</v>
      </c>
      <c r="R23" s="2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1">
      <c r="A24" s="33"/>
      <c r="B24" s="23" t="s">
        <v>193</v>
      </c>
      <c r="C24" s="23" t="s">
        <v>239</v>
      </c>
      <c r="D24" s="23" t="s">
        <v>240</v>
      </c>
      <c r="E24" s="23" t="s">
        <v>196</v>
      </c>
      <c r="F24" s="23" t="s">
        <v>197</v>
      </c>
      <c r="G24" s="23"/>
      <c r="H24" s="23" t="s">
        <v>198</v>
      </c>
      <c r="I24" s="66" t="n">
        <v>439595.0</v>
      </c>
      <c r="J24" s="66" t="n">
        <v>440400.0</v>
      </c>
      <c r="K24" s="66" t="n">
        <v>805.0</v>
      </c>
      <c r="L24" s="66" t="n">
        <v>3593.0</v>
      </c>
      <c r="M24" s="90" t="n">
        <v>4886.0</v>
      </c>
      <c r="N24" s="90" t="n">
        <v>5659.0</v>
      </c>
      <c r="O24" s="90" t="n">
        <v>773.0</v>
      </c>
      <c r="P24" s="90" t="n">
        <v>-434709.0</v>
      </c>
      <c r="Q24" s="23" t="s">
        <v>199</v>
      </c>
      <c r="R24" s="2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1">
      <c r="A25" s="33"/>
      <c r="B25" s="23" t="s">
        <v>193</v>
      </c>
      <c r="C25" s="23" t="s">
        <v>241</v>
      </c>
      <c r="D25" s="23" t="s">
        <v>242</v>
      </c>
      <c r="E25" s="23" t="s">
        <v>196</v>
      </c>
      <c r="F25" s="23" t="s">
        <v>197</v>
      </c>
      <c r="G25" s="23"/>
      <c r="H25" s="23" t="s">
        <v>198</v>
      </c>
      <c r="I25" s="66" t="n">
        <v>1745475.0</v>
      </c>
      <c r="J25" s="66" t="n">
        <v>1746373.0</v>
      </c>
      <c r="K25" s="66" t="n">
        <v>898.0</v>
      </c>
      <c r="L25" s="66" t="n">
        <v>4490.0</v>
      </c>
      <c r="M25" s="90" t="n">
        <v>5388.0</v>
      </c>
      <c r="N25" s="90" t="n">
        <v>6286.0</v>
      </c>
      <c r="O25" s="90" t="n">
        <v>898.0</v>
      </c>
      <c r="P25" s="90" t="n">
        <v>-1740087.0</v>
      </c>
      <c r="Q25" s="23" t="s">
        <v>199</v>
      </c>
      <c r="R25" s="2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1">
      <c r="A26" s="33"/>
      <c r="B26" s="23" t="s">
        <v>193</v>
      </c>
      <c r="C26" s="23" t="s">
        <v>243</v>
      </c>
      <c r="D26" s="23" t="s">
        <v>244</v>
      </c>
      <c r="E26" s="23" t="s">
        <v>196</v>
      </c>
      <c r="F26" s="23" t="s">
        <v>197</v>
      </c>
      <c r="G26" s="23"/>
      <c r="H26" s="23" t="s">
        <v>198</v>
      </c>
      <c r="I26" s="66" t="n">
        <v>190488.0</v>
      </c>
      <c r="J26" s="66" t="n">
        <v>191387.0</v>
      </c>
      <c r="K26" s="66" t="n">
        <v>899.0</v>
      </c>
      <c r="L26" s="66" t="n">
        <v>4397.0</v>
      </c>
      <c r="M26" s="90" t="n">
        <v>5814.0</v>
      </c>
      <c r="N26" s="90" t="n">
        <v>6646.0</v>
      </c>
      <c r="O26" s="90" t="n">
        <v>832.0</v>
      </c>
      <c r="P26" s="90" t="n">
        <v>-184674.0</v>
      </c>
      <c r="Q26" s="23" t="s">
        <v>199</v>
      </c>
      <c r="R26" s="2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 spans="1:31">
      <c r="A27" s="33"/>
      <c r="B27" s="23" t="s">
        <v>193</v>
      </c>
      <c r="C27" s="23" t="s">
        <v>245</v>
      </c>
      <c r="D27" s="23" t="s">
        <v>246</v>
      </c>
      <c r="E27" s="23" t="s">
        <v>196</v>
      </c>
      <c r="F27" s="23" t="s">
        <v>197</v>
      </c>
      <c r="G27" s="23"/>
      <c r="H27" s="23" t="s">
        <v>198</v>
      </c>
      <c r="I27" s="66" t="n">
        <v>9302637.0</v>
      </c>
      <c r="J27" s="66" t="n">
        <v>9303810.0</v>
      </c>
      <c r="K27" s="66" t="n">
        <v>1173.0</v>
      </c>
      <c r="L27" s="66" t="n">
        <v>5044.0</v>
      </c>
      <c r="M27" s="90" t="n">
        <v>7237.0</v>
      </c>
      <c r="N27" s="90" t="n">
        <v>8431.0</v>
      </c>
      <c r="O27" s="90" t="n">
        <v>1194.0</v>
      </c>
      <c r="P27" s="90" t="n">
        <v>-9295400.0</v>
      </c>
      <c r="Q27" s="23" t="s">
        <v>199</v>
      </c>
      <c r="R27" s="2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 spans="1:31">
      <c r="A28" s="33"/>
      <c r="B28" s="23" t="s">
        <v>193</v>
      </c>
      <c r="C28" s="23" t="s">
        <v>247</v>
      </c>
      <c r="D28" s="23" t="s">
        <v>248</v>
      </c>
      <c r="E28" s="23" t="s">
        <v>196</v>
      </c>
      <c r="F28" s="23" t="s">
        <v>197</v>
      </c>
      <c r="G28" s="23"/>
      <c r="H28" s="23" t="s">
        <v>198</v>
      </c>
      <c r="I28" s="66" t="n">
        <v>4907050.0</v>
      </c>
      <c r="J28" s="66" t="n">
        <v>4908582.0</v>
      </c>
      <c r="K28" s="66" t="n">
        <v>1532.0</v>
      </c>
      <c r="L28" s="66" t="n">
        <v>7096.0</v>
      </c>
      <c r="M28" s="90" t="n">
        <v>9653.0</v>
      </c>
      <c r="N28" s="90" t="n">
        <v>11271.0</v>
      </c>
      <c r="O28" s="90" t="n">
        <v>1618.0</v>
      </c>
      <c r="P28" s="90" t="n">
        <v>-4897397.0</v>
      </c>
      <c r="Q28" s="23" t="s">
        <v>199</v>
      </c>
      <c r="R28" s="2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31">
      <c r="A29" s="33"/>
      <c r="B29" s="23" t="s">
        <v>193</v>
      </c>
      <c r="C29" s="23" t="s">
        <v>249</v>
      </c>
      <c r="D29" s="23" t="s">
        <v>250</v>
      </c>
      <c r="E29" s="23" t="s">
        <v>196</v>
      </c>
      <c r="F29" s="23" t="s">
        <v>197</v>
      </c>
      <c r="G29" s="23"/>
      <c r="H29" s="23" t="s">
        <v>198</v>
      </c>
      <c r="I29" s="66" t="n">
        <v>589559.0</v>
      </c>
      <c r="J29" s="66" t="n">
        <v>591658.0</v>
      </c>
      <c r="K29" s="66" t="n">
        <v>2099.0</v>
      </c>
      <c r="L29" s="66" t="n">
        <v>10008.0</v>
      </c>
      <c r="M29" s="90" t="n">
        <v>13424.0</v>
      </c>
      <c r="N29" s="90" t="n">
        <v>15756.0</v>
      </c>
      <c r="O29" s="90" t="n">
        <v>2332.0</v>
      </c>
      <c r="P29" s="90" t="n">
        <v>-576135.0</v>
      </c>
      <c r="Q29" s="23" t="s">
        <v>199</v>
      </c>
      <c r="R29" s="2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31">
      <c r="A30" s="33"/>
      <c r="B30" s="23" t="s">
        <v>193</v>
      </c>
      <c r="C30" s="23" t="s">
        <v>251</v>
      </c>
      <c r="D30" s="23" t="s">
        <v>252</v>
      </c>
      <c r="E30" s="23" t="s">
        <v>196</v>
      </c>
      <c r="F30" s="23" t="s">
        <v>197</v>
      </c>
      <c r="G30" s="23"/>
      <c r="H30" s="23" t="s">
        <v>198</v>
      </c>
      <c r="I30" s="66" t="n">
        <v>209212.0</v>
      </c>
      <c r="J30" s="66" t="n">
        <v>210042.0</v>
      </c>
      <c r="K30" s="66" t="n">
        <v>830.0</v>
      </c>
      <c r="L30" s="66" t="n">
        <v>4540.0</v>
      </c>
      <c r="M30" s="90" t="n">
        <v>15588.0</v>
      </c>
      <c r="N30" s="90" t="n">
        <v>16504.0</v>
      </c>
      <c r="O30" s="90" t="n">
        <v>916.0</v>
      </c>
      <c r="P30" s="90" t="n">
        <v>-193624.0</v>
      </c>
      <c r="Q30" s="23" t="s">
        <v>253</v>
      </c>
      <c r="R30" s="2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 spans="1:31">
      <c r="A31" s="33"/>
      <c r="B31" s="23" t="s">
        <v>193</v>
      </c>
      <c r="C31" s="23" t="s">
        <v>254</v>
      </c>
      <c r="D31" s="23" t="s">
        <v>255</v>
      </c>
      <c r="E31" s="23" t="s">
        <v>196</v>
      </c>
      <c r="F31" s="23" t="s">
        <v>197</v>
      </c>
      <c r="G31" s="23"/>
      <c r="H31" s="23" t="s">
        <v>198</v>
      </c>
      <c r="I31" s="66" t="n">
        <v>1790174.0</v>
      </c>
      <c r="J31" s="66" t="n">
        <v>1795454.0</v>
      </c>
      <c r="K31" s="66" t="n">
        <v>5280.0</v>
      </c>
      <c r="L31" s="66" t="n">
        <v>26400.0</v>
      </c>
      <c r="M31" s="90" t="n">
        <v>31680.0</v>
      </c>
      <c r="N31" s="90" t="n">
        <v>36960.0</v>
      </c>
      <c r="O31" s="90" t="n">
        <v>5280.0</v>
      </c>
      <c r="P31" s="90" t="n">
        <v>-1758494.0</v>
      </c>
      <c r="Q31" s="23" t="s">
        <v>253</v>
      </c>
      <c r="R31" s="46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 spans="1:31">
      <c r="A32" s="33"/>
      <c r="B32" s="23" t="s">
        <v>193</v>
      </c>
      <c r="C32" s="23" t="s">
        <v>200</v>
      </c>
      <c r="D32" s="23" t="s">
        <v>256</v>
      </c>
      <c r="E32" s="23" t="s">
        <v>196</v>
      </c>
      <c r="F32" s="23" t="s">
        <v>197</v>
      </c>
      <c r="G32" s="23"/>
      <c r="H32" s="23" t="s">
        <v>198</v>
      </c>
      <c r="I32" s="66" t="n">
        <v>4137540.0</v>
      </c>
      <c r="J32" s="66" t="n">
        <v>4150878.0</v>
      </c>
      <c r="K32" s="66" t="n">
        <v>13338.0</v>
      </c>
      <c r="L32" s="66" t="n">
        <v>65569.0</v>
      </c>
      <c r="M32" s="90" t="n">
        <v>80896.0</v>
      </c>
      <c r="N32" s="90" t="n">
        <v>95590.0</v>
      </c>
      <c r="O32" s="90" t="n">
        <v>14694.0</v>
      </c>
      <c r="P32" s="90" t="n">
        <v>-4056644.0</v>
      </c>
      <c r="Q32" s="23" t="s">
        <v>253</v>
      </c>
      <c r="R32" s="2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1:31">
      <c r="A33" s="33"/>
      <c r="B33" s="23" t="s">
        <v>193</v>
      </c>
      <c r="C33" s="23" t="s">
        <v>257</v>
      </c>
      <c r="D33" s="23" t="s">
        <v>258</v>
      </c>
      <c r="E33" s="23" t="s">
        <v>196</v>
      </c>
      <c r="F33" s="23" t="s">
        <v>197</v>
      </c>
      <c r="G33" s="23"/>
      <c r="H33" s="23" t="s">
        <v>198</v>
      </c>
      <c r="I33" s="66" t="n">
        <v>1475290.0</v>
      </c>
      <c r="J33" s="66" t="n">
        <v>1499567.0</v>
      </c>
      <c r="K33" s="66" t="n">
        <v>24277.0</v>
      </c>
      <c r="L33" s="66" t="n">
        <v>104645.0</v>
      </c>
      <c r="M33" s="90" t="n">
        <v>144352.0</v>
      </c>
      <c r="N33" s="90" t="n">
        <v>169969.0</v>
      </c>
      <c r="O33" s="90" t="n">
        <v>25617.0</v>
      </c>
      <c r="P33" s="90" t="n">
        <v>-1330938.0</v>
      </c>
      <c r="Q33" s="23" t="s">
        <v>199</v>
      </c>
      <c r="R33" s="2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1:31">
      <c r="A34" s="33"/>
      <c r="B34" s="23" t="s">
        <v>193</v>
      </c>
      <c r="C34" s="23" t="s">
        <v>259</v>
      </c>
      <c r="D34" s="23" t="s">
        <v>260</v>
      </c>
      <c r="E34" s="23" t="s">
        <v>196</v>
      </c>
      <c r="F34" s="23" t="s">
        <v>197</v>
      </c>
      <c r="G34" s="23"/>
      <c r="H34" s="23" t="s">
        <v>198</v>
      </c>
      <c r="I34" s="66" t="n">
        <v>284884.0</v>
      </c>
      <c r="J34" s="66" t="n">
        <v>285076.0</v>
      </c>
      <c r="K34" s="66" t="n">
        <v>192.0</v>
      </c>
      <c r="L34" s="66" t="n">
        <v>2031.0</v>
      </c>
      <c r="M34" s="90" t="n">
        <v>286864.0</v>
      </c>
      <c r="N34" s="90" t="n">
        <v>287177.0</v>
      </c>
      <c r="O34" s="90" t="n">
        <v>313.0</v>
      </c>
      <c r="P34" s="90" t="n">
        <v>1980.0</v>
      </c>
      <c r="Q34" s="23" t="s">
        <v>199</v>
      </c>
      <c r="R34" s="46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 spans="1:31">
      <c r="A35" s="33"/>
      <c r="B35" s="23" t="s">
        <v>193</v>
      </c>
      <c r="C35" s="23" t="s">
        <v>261</v>
      </c>
      <c r="D35" s="23" t="s">
        <v>262</v>
      </c>
      <c r="E35" s="23" t="s">
        <v>196</v>
      </c>
      <c r="F35" s="23" t="s">
        <v>197</v>
      </c>
      <c r="G35" s="23"/>
      <c r="H35" s="23" t="s">
        <v>198</v>
      </c>
      <c r="I35" s="66" t="n">
        <v>311001.0</v>
      </c>
      <c r="J35" s="66" t="n">
        <v>311781.0</v>
      </c>
      <c r="K35" s="66" t="n">
        <v>780.0</v>
      </c>
      <c r="L35" s="66" t="n">
        <v>3726.0</v>
      </c>
      <c r="M35" s="90" t="n">
        <v>314901.0</v>
      </c>
      <c r="N35" s="90" t="n">
        <v>315681.0</v>
      </c>
      <c r="O35" s="90" t="n">
        <v>780.0</v>
      </c>
      <c r="P35" s="90" t="n">
        <v>3900.0</v>
      </c>
      <c r="Q35" s="91" t="s">
        <v>263</v>
      </c>
      <c r="R35" s="46" t="s">
        <v>264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 spans="1:31">
      <c r="A36" s="33"/>
      <c r="B36" s="23" t="s">
        <v>193</v>
      </c>
      <c r="C36" s="23" t="s">
        <v>265</v>
      </c>
      <c r="D36" s="23" t="s">
        <v>266</v>
      </c>
      <c r="E36" s="23" t="s">
        <v>196</v>
      </c>
      <c r="F36" s="23" t="s">
        <v>197</v>
      </c>
      <c r="G36" s="23"/>
      <c r="H36" s="23" t="s">
        <v>198</v>
      </c>
      <c r="I36" s="66" t="n">
        <v>420111.0</v>
      </c>
      <c r="J36" s="66" t="n">
        <v>420899.0</v>
      </c>
      <c r="K36" s="66" t="n">
        <v>788.0</v>
      </c>
      <c r="L36" s="66" t="n">
        <v>3442.0</v>
      </c>
      <c r="M36" s="90" t="n">
        <v>424059.0</v>
      </c>
      <c r="N36" s="90" t="n">
        <v>424820.0</v>
      </c>
      <c r="O36" s="90" t="n">
        <v>761.0</v>
      </c>
      <c r="P36" s="90" t="n">
        <v>3948.0</v>
      </c>
      <c r="Q36" s="91" t="s">
        <v>263</v>
      </c>
      <c r="R36" s="46" t="s">
        <v>264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 spans="1:31">
      <c r="A37" s="33"/>
      <c r="B37" s="23" t="s">
        <v>193</v>
      </c>
      <c r="C37" s="23" t="s">
        <v>267</v>
      </c>
      <c r="D37" s="23" t="s">
        <v>268</v>
      </c>
      <c r="E37" s="23" t="s">
        <v>196</v>
      </c>
      <c r="F37" s="23" t="s">
        <v>197</v>
      </c>
      <c r="G37" s="23"/>
      <c r="H37" s="23" t="s">
        <v>198</v>
      </c>
      <c r="I37" s="66" t="n">
        <v>1.5256518E7</v>
      </c>
      <c r="J37" s="66" t="n">
        <v>1.5293797E7</v>
      </c>
      <c r="K37" s="66" t="n">
        <v>37279.0</v>
      </c>
      <c r="L37" s="66" t="n">
        <v>185924.0</v>
      </c>
      <c r="M37" s="90" t="n">
        <v>855276.0</v>
      </c>
      <c r="N37" s="90" t="n">
        <v>818118.0</v>
      </c>
      <c r="O37" s="90" t="n">
        <v>-37158.0</v>
      </c>
      <c r="P37" s="90" t="n">
        <v>-1.4401242E7</v>
      </c>
      <c r="Q37" s="23" t="s">
        <v>269</v>
      </c>
      <c r="R37" s="2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 spans="1:31">
      <c r="A38" s="33"/>
      <c r="B38" s="23" t="s">
        <v>193</v>
      </c>
      <c r="C38" s="23" t="s">
        <v>270</v>
      </c>
      <c r="D38" s="23" t="s">
        <v>271</v>
      </c>
      <c r="E38" s="23" t="s">
        <v>196</v>
      </c>
      <c r="F38" s="23" t="s">
        <v>197</v>
      </c>
      <c r="G38" s="23"/>
      <c r="H38" s="23" t="s">
        <v>198</v>
      </c>
      <c r="I38" s="66" t="n">
        <v>3.0305519E7</v>
      </c>
      <c r="J38" s="66" t="n">
        <v>3.0309736E7</v>
      </c>
      <c r="K38" s="66" t="n">
        <v>4217.0</v>
      </c>
      <c r="L38" s="66" t="n">
        <v>206956.0</v>
      </c>
      <c r="M38" s="90" t="n">
        <v>951921.0</v>
      </c>
      <c r="N38" s="90" t="n">
        <v>910791.0</v>
      </c>
      <c r="O38" s="90" t="n">
        <v>-41130.0</v>
      </c>
      <c r="P38" s="90" t="n">
        <v>-2.9353598E7</v>
      </c>
      <c r="Q38" s="23" t="s">
        <v>269</v>
      </c>
      <c r="R38" s="2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 spans="1:31">
      <c r="A39" s="33"/>
      <c r="B39" s="23" t="s">
        <v>272</v>
      </c>
      <c r="C39" s="23" t="s">
        <v>273</v>
      </c>
      <c r="D39" s="23" t="s">
        <v>274</v>
      </c>
      <c r="E39" s="23" t="s">
        <v>196</v>
      </c>
      <c r="F39" s="23" t="s">
        <v>275</v>
      </c>
      <c r="G39" s="23"/>
      <c r="H39" s="23" t="s">
        <v>198</v>
      </c>
      <c r="I39" s="66" t="n">
        <v>0.0</v>
      </c>
      <c r="J39" s="66" t="n">
        <v>0.0</v>
      </c>
      <c r="K39" s="66" t="n">
        <v>0.0</v>
      </c>
      <c r="L39" s="66" t="n">
        <v>0.0</v>
      </c>
      <c r="M39" s="90" t="n">
        <v>0.0</v>
      </c>
      <c r="N39" s="90" t="n">
        <v>0.0</v>
      </c>
      <c r="O39" s="90" t="n">
        <v>0.0</v>
      </c>
      <c r="P39" s="90" t="n">
        <v>0.0</v>
      </c>
      <c r="Q39" s="40" t="s">
        <v>276</v>
      </c>
      <c r="R39" s="2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 spans="1:31">
      <c r="A40" s="33"/>
      <c r="B40" s="23" t="s">
        <v>193</v>
      </c>
      <c r="C40" s="23" t="s">
        <v>270</v>
      </c>
      <c r="D40" s="23" t="s">
        <v>277</v>
      </c>
      <c r="E40" s="23" t="s">
        <v>196</v>
      </c>
      <c r="F40" s="23" t="s">
        <v>275</v>
      </c>
      <c r="G40" s="23"/>
      <c r="H40" s="23" t="s">
        <v>198</v>
      </c>
      <c r="I40" s="66" t="n">
        <v>2.1765735E7</v>
      </c>
      <c r="J40" s="66" t="n">
        <v>2.1767223E7</v>
      </c>
      <c r="K40" s="66" t="n">
        <v>1488.0</v>
      </c>
      <c r="L40" s="66" t="n">
        <v>7382.0</v>
      </c>
      <c r="M40" s="90" t="n">
        <v>36794.0</v>
      </c>
      <c r="N40" s="90" t="n">
        <v>36571.0</v>
      </c>
      <c r="O40" s="90" t="n">
        <v>-223.0</v>
      </c>
      <c r="P40" s="90" t="n">
        <v>-2.1728941E7</v>
      </c>
      <c r="Q40" s="23" t="s">
        <v>278</v>
      </c>
      <c r="R40" s="2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 spans="1:31">
      <c r="A41" s="33"/>
      <c r="B41" s="23" t="s">
        <v>193</v>
      </c>
      <c r="C41" s="23" t="s">
        <v>279</v>
      </c>
      <c r="D41" s="23" t="s">
        <v>280</v>
      </c>
      <c r="E41" s="23" t="s">
        <v>196</v>
      </c>
      <c r="F41" s="23" t="s">
        <v>275</v>
      </c>
      <c r="G41" s="23"/>
      <c r="H41" s="23" t="s">
        <v>198</v>
      </c>
      <c r="I41" s="66" t="n">
        <v>3.1063267E7</v>
      </c>
      <c r="J41" s="66" t="n">
        <v>3.1064763E7</v>
      </c>
      <c r="K41" s="66" t="n">
        <v>1496.0</v>
      </c>
      <c r="L41" s="66" t="n">
        <v>7412.0</v>
      </c>
      <c r="M41" s="90" t="n">
        <v>36993.0</v>
      </c>
      <c r="N41" s="90" t="n">
        <v>36771.0</v>
      </c>
      <c r="O41" s="90" t="n">
        <v>-222.0</v>
      </c>
      <c r="P41" s="90" t="n">
        <v>-3.1026274E7</v>
      </c>
      <c r="Q41" s="23" t="s">
        <v>278</v>
      </c>
      <c r="R41" s="2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 spans="1:31">
      <c r="A42" s="33"/>
      <c r="B42" s="23" t="s">
        <v>193</v>
      </c>
      <c r="C42" s="23" t="s">
        <v>281</v>
      </c>
      <c r="D42" s="23" t="s">
        <v>282</v>
      </c>
      <c r="E42" s="23" t="s">
        <v>196</v>
      </c>
      <c r="F42" s="23" t="s">
        <v>275</v>
      </c>
      <c r="G42" s="23"/>
      <c r="H42" s="23" t="s">
        <v>198</v>
      </c>
      <c r="I42" s="66" t="n">
        <v>2581493.0</v>
      </c>
      <c r="J42" s="66" t="n">
        <v>2621851.0</v>
      </c>
      <c r="K42" s="66" t="n">
        <v>40358.0</v>
      </c>
      <c r="L42" s="66" t="n">
        <v>181533.0</v>
      </c>
      <c r="M42" s="90" t="n">
        <v>81127.0</v>
      </c>
      <c r="N42" s="90" t="n">
        <v>83983.0</v>
      </c>
      <c r="O42" s="90" t="n">
        <v>2856.0</v>
      </c>
      <c r="P42" s="90" t="n">
        <v>-2500366.0</v>
      </c>
      <c r="Q42" s="23" t="s">
        <v>278</v>
      </c>
      <c r="R42" s="2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 spans="1:31">
      <c r="A43" s="33"/>
      <c r="B43" s="23" t="s">
        <v>272</v>
      </c>
      <c r="C43" s="23" t="s">
        <v>283</v>
      </c>
      <c r="D43" s="23" t="s">
        <v>284</v>
      </c>
      <c r="E43" s="23" t="s">
        <v>196</v>
      </c>
      <c r="F43" s="23" t="s">
        <v>275</v>
      </c>
      <c r="G43" s="23"/>
      <c r="H43" s="23" t="s">
        <v>198</v>
      </c>
      <c r="I43" s="66" t="n">
        <v>18096.0</v>
      </c>
      <c r="J43" s="66" t="n">
        <v>18096.0</v>
      </c>
      <c r="K43" s="66" t="n">
        <v>0.0</v>
      </c>
      <c r="L43" s="66" t="n">
        <v>0.0</v>
      </c>
      <c r="M43" s="90" t="n">
        <v>19485.0</v>
      </c>
      <c r="N43" s="90" t="n">
        <v>19510.0</v>
      </c>
      <c r="O43" s="90" t="n">
        <v>25.0</v>
      </c>
      <c r="P43" s="90" t="n">
        <v>1389.0</v>
      </c>
      <c r="Q43" s="23" t="s">
        <v>285</v>
      </c>
      <c r="R43" s="2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 spans="1:31">
      <c r="A44" s="33"/>
      <c r="B44" s="23" t="s">
        <v>272</v>
      </c>
      <c r="C44" s="23" t="s">
        <v>286</v>
      </c>
      <c r="D44" s="23" t="s">
        <v>287</v>
      </c>
      <c r="E44" s="23" t="s">
        <v>196</v>
      </c>
      <c r="F44" s="23" t="s">
        <v>275</v>
      </c>
      <c r="G44" s="23"/>
      <c r="H44" s="23" t="s">
        <v>198</v>
      </c>
      <c r="I44" s="66" t="n">
        <v>0.0</v>
      </c>
      <c r="J44" s="66" t="n">
        <v>0.0</v>
      </c>
      <c r="K44" s="66" t="n">
        <v>0.0</v>
      </c>
      <c r="L44" s="66" t="n">
        <v>0.0</v>
      </c>
      <c r="M44" s="90" t="n">
        <v>1201862.0</v>
      </c>
      <c r="N44" s="90" t="n">
        <v>1220453.0</v>
      </c>
      <c r="O44" s="90" t="n">
        <v>18591.0</v>
      </c>
      <c r="P44" s="90" t="n">
        <v>1201862.0</v>
      </c>
      <c r="Q44" s="23" t="s">
        <v>288</v>
      </c>
      <c r="R44" s="2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 spans="1:31">
      <c r="A45" s="33"/>
      <c r="B45" s="23" t="s">
        <v>272</v>
      </c>
      <c r="C45" s="23" t="s">
        <v>289</v>
      </c>
      <c r="D45" s="23" t="s">
        <v>290</v>
      </c>
      <c r="E45" s="23" t="s">
        <v>196</v>
      </c>
      <c r="F45" s="23" t="s">
        <v>275</v>
      </c>
      <c r="G45" s="23"/>
      <c r="H45" s="23" t="s">
        <v>198</v>
      </c>
      <c r="I45" s="66" t="n">
        <v>0.0</v>
      </c>
      <c r="J45" s="66" t="n">
        <v>0.0</v>
      </c>
      <c r="K45" s="66" t="n">
        <v>0.0</v>
      </c>
      <c r="L45" s="66" t="n">
        <v>0.0</v>
      </c>
      <c r="M45" s="90" t="n">
        <v>82986.0</v>
      </c>
      <c r="N45" s="90" t="n">
        <v>83877.0</v>
      </c>
      <c r="O45" s="90" t="n">
        <v>891.0</v>
      </c>
      <c r="P45" s="90" t="n">
        <v>82986.0</v>
      </c>
      <c r="Q45" s="23" t="s">
        <v>285</v>
      </c>
      <c r="R45" s="2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 spans="1:31">
      <c r="A46" s="33"/>
      <c r="B46" s="23" t="s">
        <v>193</v>
      </c>
      <c r="C46" s="23" t="s">
        <v>291</v>
      </c>
      <c r="D46" s="23" t="s">
        <v>292</v>
      </c>
      <c r="E46" s="23" t="s">
        <v>196</v>
      </c>
      <c r="F46" s="23" t="s">
        <v>275</v>
      </c>
      <c r="G46" s="23"/>
      <c r="H46" s="23" t="s">
        <v>198</v>
      </c>
      <c r="I46" s="66" t="n">
        <v>4057240.0</v>
      </c>
      <c r="J46" s="66" t="n">
        <v>4090847.0</v>
      </c>
      <c r="K46" s="66" t="n">
        <v>33607.0</v>
      </c>
      <c r="L46" s="66" t="n">
        <v>149010.0</v>
      </c>
      <c r="M46" s="90" t="n">
        <v>4210238.0</v>
      </c>
      <c r="N46" s="90" t="n">
        <v>4224947.0</v>
      </c>
      <c r="O46" s="90" t="n">
        <v>14709.0</v>
      </c>
      <c r="P46" s="90" t="n">
        <v>152998.0</v>
      </c>
      <c r="Q46" s="23" t="s">
        <v>293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 spans="1:31">
      <c r="A47" s="33"/>
      <c r="B47" s="23" t="s">
        <v>193</v>
      </c>
      <c r="C47" s="23" t="s">
        <v>294</v>
      </c>
      <c r="D47" s="23" t="s">
        <v>295</v>
      </c>
      <c r="E47" s="23" t="s">
        <v>196</v>
      </c>
      <c r="F47" s="23" t="s">
        <v>275</v>
      </c>
      <c r="G47" s="23"/>
      <c r="H47" s="23" t="s">
        <v>198</v>
      </c>
      <c r="I47" s="66" t="n">
        <v>3319705.0</v>
      </c>
      <c r="J47" s="66" t="n">
        <v>3333043.0</v>
      </c>
      <c r="K47" s="66" t="n">
        <v>13338.0</v>
      </c>
      <c r="L47" s="66" t="n">
        <v>65567.0</v>
      </c>
      <c r="M47" s="90" t="n">
        <v>311562.0</v>
      </c>
      <c r="N47" s="90" t="n">
        <v>310738.0</v>
      </c>
      <c r="O47" s="90" t="n">
        <v>-824.0</v>
      </c>
      <c r="P47" s="90" t="n">
        <v>-3008143.0</v>
      </c>
      <c r="Q47" s="23" t="s">
        <v>278</v>
      </c>
      <c r="R47" s="2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 spans="1:31">
      <c r="A48" s="33"/>
      <c r="B48" s="23" t="s">
        <v>193</v>
      </c>
      <c r="C48" s="23" t="s">
        <v>296</v>
      </c>
      <c r="D48" s="23" t="s">
        <v>297</v>
      </c>
      <c r="E48" s="23" t="s">
        <v>196</v>
      </c>
      <c r="F48" s="23" t="s">
        <v>275</v>
      </c>
      <c r="G48" s="23"/>
      <c r="H48" s="23" t="s">
        <v>198</v>
      </c>
      <c r="I48" s="66" t="n">
        <v>3481464.0</v>
      </c>
      <c r="J48" s="66" t="n">
        <v>3528820.0</v>
      </c>
      <c r="K48" s="66" t="n">
        <v>47356.0</v>
      </c>
      <c r="L48" s="66" t="n">
        <v>265957.0</v>
      </c>
      <c r="M48" s="90" t="n">
        <v>323059.0</v>
      </c>
      <c r="N48" s="90" t="n">
        <v>314859.0</v>
      </c>
      <c r="O48" s="90" t="n">
        <v>-8200.0</v>
      </c>
      <c r="P48" s="90" t="n">
        <v>-3158405.0</v>
      </c>
      <c r="Q48" s="23" t="s">
        <v>298</v>
      </c>
      <c r="R48" s="2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 spans="1:31">
      <c r="A49" s="33"/>
      <c r="B49" s="23" t="s">
        <v>193</v>
      </c>
      <c r="C49" s="23" t="s">
        <v>299</v>
      </c>
      <c r="D49" s="23" t="s">
        <v>300</v>
      </c>
      <c r="E49" s="23" t="s">
        <v>196</v>
      </c>
      <c r="F49" s="23" t="s">
        <v>275</v>
      </c>
      <c r="G49" s="23"/>
      <c r="H49" s="23" t="s">
        <v>198</v>
      </c>
      <c r="I49" s="66" t="n">
        <v>3479070.0</v>
      </c>
      <c r="J49" s="66" t="n">
        <v>3531745.0</v>
      </c>
      <c r="K49" s="66" t="n">
        <v>52675.0</v>
      </c>
      <c r="L49" s="66" t="n">
        <v>238097.0</v>
      </c>
      <c r="M49" s="90" t="n">
        <v>295390.0</v>
      </c>
      <c r="N49" s="90" t="n">
        <v>287935.0</v>
      </c>
      <c r="O49" s="90" t="n">
        <v>-7455.0</v>
      </c>
      <c r="P49" s="90" t="n">
        <v>-3183680.0</v>
      </c>
      <c r="Q49" s="23" t="s">
        <v>298</v>
      </c>
      <c r="R49" s="2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1:31">
      <c r="A50" s="33"/>
      <c r="B50" s="23" t="s">
        <v>193</v>
      </c>
      <c r="C50" s="23" t="s">
        <v>301</v>
      </c>
      <c r="D50" s="23" t="s">
        <v>302</v>
      </c>
      <c r="E50" s="23" t="s">
        <v>196</v>
      </c>
      <c r="F50" s="23" t="s">
        <v>275</v>
      </c>
      <c r="G50" s="23"/>
      <c r="H50" s="23" t="s">
        <v>198</v>
      </c>
      <c r="I50" s="66" t="n">
        <v>7738869.0</v>
      </c>
      <c r="J50" s="66" t="n">
        <v>7946674.0</v>
      </c>
      <c r="K50" s="66" t="n">
        <v>207805.0</v>
      </c>
      <c r="L50" s="66" t="n">
        <v>1018400.0</v>
      </c>
      <c r="M50" s="90" t="n">
        <v>1295473.0</v>
      </c>
      <c r="N50" s="90" t="n">
        <v>1281868.0</v>
      </c>
      <c r="O50" s="90" t="n">
        <v>-13605.0</v>
      </c>
      <c r="P50" s="90" t="n">
        <v>-6443396.0</v>
      </c>
      <c r="Q50" s="23" t="s">
        <v>298</v>
      </c>
      <c r="R50" s="2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 spans="1:31">
      <c r="A51" s="33"/>
      <c r="B51" s="23" t="s">
        <v>193</v>
      </c>
      <c r="C51" s="23" t="s">
        <v>303</v>
      </c>
      <c r="D51" s="23" t="s">
        <v>304</v>
      </c>
      <c r="E51" s="23" t="s">
        <v>196</v>
      </c>
      <c r="F51" s="23" t="s">
        <v>275</v>
      </c>
      <c r="G51" s="23"/>
      <c r="H51" s="23" t="s">
        <v>198</v>
      </c>
      <c r="I51" s="66" t="n">
        <v>8099459.0</v>
      </c>
      <c r="J51" s="66" t="n">
        <v>8319264.0</v>
      </c>
      <c r="K51" s="66" t="n">
        <v>219805.0</v>
      </c>
      <c r="L51" s="66" t="n">
        <v>1082441.0</v>
      </c>
      <c r="M51" s="90" t="n">
        <v>1379803.0</v>
      </c>
      <c r="N51" s="90" t="n">
        <v>1361040.0</v>
      </c>
      <c r="O51" s="90" t="n">
        <v>-18763.0</v>
      </c>
      <c r="P51" s="90" t="n">
        <v>-6719656.0</v>
      </c>
      <c r="Q51" s="23" t="s">
        <v>298</v>
      </c>
      <c r="R51" s="2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 spans="1:31">
      <c r="A52" s="33"/>
      <c r="B52" s="23" t="s">
        <v>193</v>
      </c>
      <c r="C52" s="23" t="s">
        <v>305</v>
      </c>
      <c r="D52" s="23" t="s">
        <v>306</v>
      </c>
      <c r="E52" s="23" t="s">
        <v>196</v>
      </c>
      <c r="F52" s="23" t="s">
        <v>307</v>
      </c>
      <c r="G52" s="23"/>
      <c r="H52" s="23" t="s">
        <v>198</v>
      </c>
      <c r="I52" s="66" t="n">
        <v>865345.0</v>
      </c>
      <c r="J52" s="66" t="n">
        <v>869684.0</v>
      </c>
      <c r="K52" s="66" t="n">
        <v>4339.0</v>
      </c>
      <c r="L52" s="66" t="n">
        <v>20377.0</v>
      </c>
      <c r="M52" s="90" t="n">
        <v>97723.0</v>
      </c>
      <c r="N52" s="90" t="n">
        <v>97273.0</v>
      </c>
      <c r="O52" s="90" t="n">
        <v>-450.0</v>
      </c>
      <c r="P52" s="90" t="n">
        <v>-767622.0</v>
      </c>
      <c r="Q52" s="23" t="s">
        <v>308</v>
      </c>
      <c r="R52" s="2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 spans="1:31">
      <c r="A53" s="33"/>
      <c r="B53" s="23" t="s">
        <v>193</v>
      </c>
      <c r="C53" s="23" t="s">
        <v>309</v>
      </c>
      <c r="D53" s="23" t="s">
        <v>310</v>
      </c>
      <c r="E53" s="23" t="s">
        <v>196</v>
      </c>
      <c r="F53" s="23" t="s">
        <v>307</v>
      </c>
      <c r="G53" s="23"/>
      <c r="H53" s="23" t="s">
        <v>198</v>
      </c>
      <c r="I53" s="66" t="n">
        <v>1625284.0</v>
      </c>
      <c r="J53" s="66" t="n">
        <v>1630048.0</v>
      </c>
      <c r="K53" s="66" t="n">
        <v>4764.0</v>
      </c>
      <c r="L53" s="66" t="n">
        <v>23138.0</v>
      </c>
      <c r="M53" s="90" t="n">
        <v>103058.0</v>
      </c>
      <c r="N53" s="90" t="n">
        <v>103340.0</v>
      </c>
      <c r="O53" s="90" t="n">
        <v>282.0</v>
      </c>
      <c r="P53" s="90" t="n">
        <v>-1522226.0</v>
      </c>
      <c r="Q53" s="23" t="s">
        <v>308</v>
      </c>
      <c r="R53" s="2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</row>
    <row r="54" spans="1:31">
      <c r="A54" s="33"/>
      <c r="B54" s="23" t="s">
        <v>193</v>
      </c>
      <c r="C54" s="23" t="s">
        <v>311</v>
      </c>
      <c r="D54" s="23" t="s">
        <v>312</v>
      </c>
      <c r="E54" s="23" t="s">
        <v>196</v>
      </c>
      <c r="F54" s="23" t="s">
        <v>307</v>
      </c>
      <c r="G54" s="23"/>
      <c r="H54" s="23" t="s">
        <v>198</v>
      </c>
      <c r="I54" s="66" t="n">
        <v>300273.0</v>
      </c>
      <c r="J54" s="66" t="n">
        <v>302000.0</v>
      </c>
      <c r="K54" s="66" t="n">
        <v>1727.0</v>
      </c>
      <c r="L54" s="66" t="n">
        <v>7889.0</v>
      </c>
      <c r="M54" s="90" t="n">
        <v>117807.0</v>
      </c>
      <c r="N54" s="90" t="n">
        <v>117394.0</v>
      </c>
      <c r="O54" s="90" t="n">
        <v>-413.0</v>
      </c>
      <c r="P54" s="90" t="n">
        <v>-182466.0</v>
      </c>
      <c r="Q54" s="23" t="s">
        <v>308</v>
      </c>
      <c r="R54" s="2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</row>
    <row r="55" spans="1:31">
      <c r="A55" s="33"/>
      <c r="B55" s="23" t="s">
        <v>193</v>
      </c>
      <c r="C55" s="23" t="s">
        <v>313</v>
      </c>
      <c r="D55" s="23" t="s">
        <v>314</v>
      </c>
      <c r="E55" s="23" t="s">
        <v>196</v>
      </c>
      <c r="F55" s="23" t="s">
        <v>307</v>
      </c>
      <c r="G55" s="23"/>
      <c r="H55" s="23" t="s">
        <v>198</v>
      </c>
      <c r="I55" s="66" t="n">
        <v>1943372.0</v>
      </c>
      <c r="J55" s="66" t="n">
        <v>1949004.0</v>
      </c>
      <c r="K55" s="66" t="n">
        <v>5632.0</v>
      </c>
      <c r="L55" s="66" t="n">
        <v>27231.0</v>
      </c>
      <c r="M55" s="90" t="n">
        <v>123073.0</v>
      </c>
      <c r="N55" s="90" t="n">
        <v>122976.0</v>
      </c>
      <c r="O55" s="90" t="n">
        <v>-97.0</v>
      </c>
      <c r="P55" s="90" t="n">
        <v>-1820299.0</v>
      </c>
      <c r="Q55" s="23" t="s">
        <v>308</v>
      </c>
      <c r="R55" s="2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</row>
    <row r="56" spans="1:31">
      <c r="A56" s="33"/>
      <c r="B56" s="23" t="s">
        <v>193</v>
      </c>
      <c r="C56" s="23" t="s">
        <v>315</v>
      </c>
      <c r="D56" s="23" t="s">
        <v>316</v>
      </c>
      <c r="E56" s="23" t="s">
        <v>196</v>
      </c>
      <c r="F56" s="23" t="s">
        <v>307</v>
      </c>
      <c r="G56" s="23"/>
      <c r="H56" s="23" t="s">
        <v>198</v>
      </c>
      <c r="I56" s="66" t="n">
        <v>1860090.0</v>
      </c>
      <c r="J56" s="66" t="n">
        <v>1865700.0</v>
      </c>
      <c r="K56" s="66" t="n">
        <v>5610.0</v>
      </c>
      <c r="L56" s="66" t="n">
        <v>28050.0</v>
      </c>
      <c r="M56" s="90" t="n">
        <v>123420.0</v>
      </c>
      <c r="N56" s="90" t="n">
        <v>123420.0</v>
      </c>
      <c r="O56" s="90" t="n">
        <v>0.0</v>
      </c>
      <c r="P56" s="90" t="n">
        <v>-1736670.0</v>
      </c>
      <c r="Q56" s="23" t="s">
        <v>308</v>
      </c>
      <c r="R56" s="2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 spans="1:31">
      <c r="A57" s="33"/>
      <c r="B57" s="23" t="s">
        <v>193</v>
      </c>
      <c r="C57" s="23" t="s">
        <v>317</v>
      </c>
      <c r="D57" s="23" t="s">
        <v>318</v>
      </c>
      <c r="E57" s="23" t="s">
        <v>196</v>
      </c>
      <c r="F57" s="23" t="s">
        <v>307</v>
      </c>
      <c r="G57" s="23"/>
      <c r="H57" s="23" t="s">
        <v>198</v>
      </c>
      <c r="I57" s="66" t="n">
        <v>256038.0</v>
      </c>
      <c r="J57" s="66" t="n">
        <v>265487.0</v>
      </c>
      <c r="K57" s="66" t="n">
        <v>9449.0</v>
      </c>
      <c r="L57" s="66" t="n">
        <v>-8508.0</v>
      </c>
      <c r="M57" s="90" t="n">
        <v>232737.0</v>
      </c>
      <c r="N57" s="90" t="n">
        <v>243204.0</v>
      </c>
      <c r="O57" s="90" t="n">
        <v>10467.0</v>
      </c>
      <c r="P57" s="90" t="n">
        <v>-23301.0</v>
      </c>
      <c r="Q57" s="68" t="s">
        <v>319</v>
      </c>
      <c r="R57" s="2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</row>
    <row r="58" spans="1:31">
      <c r="A58" s="33"/>
      <c r="B58" s="23" t="s">
        <v>193</v>
      </c>
      <c r="C58" s="23" t="s">
        <v>320</v>
      </c>
      <c r="D58" s="23" t="s">
        <v>321</v>
      </c>
      <c r="E58" s="23" t="s">
        <v>196</v>
      </c>
      <c r="F58" s="23" t="s">
        <v>307</v>
      </c>
      <c r="G58" s="23"/>
      <c r="H58" s="23" t="s">
        <v>198</v>
      </c>
      <c r="I58" s="66" t="n">
        <v>4816515.0</v>
      </c>
      <c r="J58" s="66" t="n">
        <v>4834354.0</v>
      </c>
      <c r="K58" s="66" t="n">
        <v>17839.0</v>
      </c>
      <c r="L58" s="66" t="n">
        <v>87048.0</v>
      </c>
      <c r="M58" s="90" t="n">
        <v>377581.0</v>
      </c>
      <c r="N58" s="90" t="n">
        <v>379768.0</v>
      </c>
      <c r="O58" s="90" t="n">
        <v>2187.0</v>
      </c>
      <c r="P58" s="90" t="n">
        <v>-4438934.0</v>
      </c>
      <c r="Q58" s="23" t="s">
        <v>308</v>
      </c>
      <c r="R58" s="2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 spans="1:31">
      <c r="A59" s="33"/>
      <c r="B59" s="23" t="s">
        <v>193</v>
      </c>
      <c r="C59" s="23" t="s">
        <v>322</v>
      </c>
      <c r="D59" s="23" t="s">
        <v>323</v>
      </c>
      <c r="E59" s="23" t="s">
        <v>196</v>
      </c>
      <c r="F59" s="23" t="s">
        <v>307</v>
      </c>
      <c r="G59" s="23"/>
      <c r="H59" s="23" t="s">
        <v>198</v>
      </c>
      <c r="I59" s="66" t="n">
        <v>1.6248255E7</v>
      </c>
      <c r="J59" s="66" t="n">
        <v>1.628897E7</v>
      </c>
      <c r="K59" s="66" t="n">
        <v>40715.0</v>
      </c>
      <c r="L59" s="66" t="n">
        <v>204085.0</v>
      </c>
      <c r="M59" s="90" t="n">
        <v>906695.0</v>
      </c>
      <c r="N59" s="90" t="n">
        <v>905760.0</v>
      </c>
      <c r="O59" s="90" t="n">
        <v>-935.0</v>
      </c>
      <c r="P59" s="90" t="n">
        <v>-1.534156E7</v>
      </c>
      <c r="Q59" s="23" t="s">
        <v>308</v>
      </c>
      <c r="R59" s="2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</row>
    <row r="60" spans="1:31">
      <c r="A60" s="33"/>
      <c r="B60" s="23" t="s">
        <v>193</v>
      </c>
      <c r="C60" s="23" t="s">
        <v>324</v>
      </c>
      <c r="D60" s="23" t="s">
        <v>325</v>
      </c>
      <c r="E60" s="23" t="s">
        <v>196</v>
      </c>
      <c r="F60" s="23" t="s">
        <v>307</v>
      </c>
      <c r="G60" s="23"/>
      <c r="H60" s="23" t="s">
        <v>198</v>
      </c>
      <c r="I60" s="66" t="n">
        <v>8650390.0</v>
      </c>
      <c r="J60" s="66" t="n">
        <v>8693767.0</v>
      </c>
      <c r="K60" s="66" t="n">
        <v>43377.0</v>
      </c>
      <c r="L60" s="66" t="n">
        <v>203759.0</v>
      </c>
      <c r="M60" s="90" t="n">
        <v>3242783.0</v>
      </c>
      <c r="N60" s="90" t="n">
        <v>3227770.0</v>
      </c>
      <c r="O60" s="90" t="n">
        <v>-15013.0</v>
      </c>
      <c r="P60" s="90" t="n">
        <v>-5407607.0</v>
      </c>
      <c r="Q60" s="23" t="s">
        <v>326</v>
      </c>
      <c r="R60" s="2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  <row r="61" spans="1:31">
      <c r="A61" s="33"/>
      <c r="B61" s="23" t="s">
        <v>193</v>
      </c>
      <c r="C61" s="92" t="s">
        <v>327</v>
      </c>
      <c r="D61" s="92" t="s">
        <v>328</v>
      </c>
      <c r="E61" s="23" t="s">
        <v>196</v>
      </c>
      <c r="F61" s="92" t="s">
        <v>329</v>
      </c>
      <c r="G61" s="23"/>
      <c r="H61" s="23" t="s">
        <v>198</v>
      </c>
      <c r="I61" s="66" t="n">
        <v>891243.0</v>
      </c>
      <c r="J61" s="66" t="n">
        <v>906372.0</v>
      </c>
      <c r="K61" s="66" t="n">
        <v>15129.0</v>
      </c>
      <c r="L61" s="66" t="n">
        <v>76753.0</v>
      </c>
      <c r="M61" s="90" t="n">
        <v>968761.0</v>
      </c>
      <c r="N61" s="90" t="n">
        <v>984179.0</v>
      </c>
      <c r="O61" s="90" t="n">
        <v>15418.0</v>
      </c>
      <c r="P61" s="90" t="n">
        <v>77518.0</v>
      </c>
      <c r="Q61" s="91" t="s">
        <v>263</v>
      </c>
      <c r="R61" s="46" t="s">
        <v>330</v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>
      <c r="A62" s="33"/>
      <c r="B62" s="23" t="s">
        <v>193</v>
      </c>
      <c r="C62" s="23" t="s">
        <v>331</v>
      </c>
      <c r="D62" s="23" t="s">
        <v>332</v>
      </c>
      <c r="E62" s="23" t="s">
        <v>196</v>
      </c>
      <c r="F62" s="23" t="s">
        <v>333</v>
      </c>
      <c r="G62" s="23"/>
      <c r="H62" s="23" t="s">
        <v>198</v>
      </c>
      <c r="I62" s="66" t="n">
        <v>634822.0</v>
      </c>
      <c r="J62" s="66" t="n">
        <v>636726.0</v>
      </c>
      <c r="K62" s="66" t="n">
        <v>1904.0</v>
      </c>
      <c r="L62" s="66" t="n">
        <v>9057.0</v>
      </c>
      <c r="M62" s="90" t="n">
        <v>643778.0</v>
      </c>
      <c r="N62" s="90" t="n">
        <v>645704.0</v>
      </c>
      <c r="O62" s="90" t="n">
        <v>1926.0</v>
      </c>
      <c r="P62" s="90" t="n">
        <v>8956.0</v>
      </c>
      <c r="Q62" s="91" t="s">
        <v>263</v>
      </c>
      <c r="R62" s="46" t="s">
        <v>334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 spans="1:31">
      <c r="A63" s="33"/>
      <c r="B63" s="23" t="s">
        <v>193</v>
      </c>
      <c r="C63" s="23" t="s">
        <v>335</v>
      </c>
      <c r="D63" s="23" t="s">
        <v>336</v>
      </c>
      <c r="E63" s="23" t="s">
        <v>196</v>
      </c>
      <c r="F63" s="23" t="s">
        <v>333</v>
      </c>
      <c r="G63" s="23"/>
      <c r="H63" s="23" t="s">
        <v>198</v>
      </c>
      <c r="I63" s="66" t="n">
        <v>919721.0</v>
      </c>
      <c r="J63" s="66" t="n">
        <v>921862.0</v>
      </c>
      <c r="K63" s="66" t="n">
        <v>2141.0</v>
      </c>
      <c r="L63" s="66" t="n">
        <v>52717.0</v>
      </c>
      <c r="M63" s="90" t="n">
        <v>863271.0</v>
      </c>
      <c r="N63" s="90" t="n">
        <v>849775.0</v>
      </c>
      <c r="O63" s="90" t="n">
        <v>-13496.0</v>
      </c>
      <c r="P63" s="90" t="n">
        <v>-56450.0</v>
      </c>
      <c r="Q63" s="23" t="s">
        <v>337</v>
      </c>
      <c r="R63" s="2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</row>
    <row r="64" spans="1:31">
      <c r="A64" s="33"/>
      <c r="B64" s="23" t="s">
        <v>193</v>
      </c>
      <c r="C64" s="23" t="s">
        <v>338</v>
      </c>
      <c r="D64" s="23" t="s">
        <v>339</v>
      </c>
      <c r="E64" s="23" t="s">
        <v>196</v>
      </c>
      <c r="F64" s="23" t="s">
        <v>333</v>
      </c>
      <c r="G64" s="23"/>
      <c r="H64" s="23" t="s">
        <v>198</v>
      </c>
      <c r="I64" s="66" t="n">
        <v>897430.0</v>
      </c>
      <c r="J64" s="66" t="n">
        <v>902015.0</v>
      </c>
      <c r="K64" s="66" t="n">
        <v>4585.0</v>
      </c>
      <c r="L64" s="66" t="n">
        <v>15295.0</v>
      </c>
      <c r="M64" s="90" t="n">
        <v>911150.0</v>
      </c>
      <c r="N64" s="90" t="n">
        <v>913320.0</v>
      </c>
      <c r="O64" s="90" t="n">
        <v>2170.0</v>
      </c>
      <c r="P64" s="90" t="n">
        <v>13720.0</v>
      </c>
      <c r="Q64" s="91" t="s">
        <v>263</v>
      </c>
      <c r="R64" s="40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</row>
    <row r="65" spans="1:31">
      <c r="A65" s="33"/>
      <c r="B65" s="23" t="s">
        <v>193</v>
      </c>
      <c r="C65" s="23" t="s">
        <v>340</v>
      </c>
      <c r="D65" s="23" t="s">
        <v>341</v>
      </c>
      <c r="E65" s="23" t="s">
        <v>196</v>
      </c>
      <c r="F65" s="23" t="s">
        <v>333</v>
      </c>
      <c r="G65" s="23"/>
      <c r="H65" s="23" t="s">
        <v>198</v>
      </c>
      <c r="I65" s="66" t="n">
        <v>1013740.0</v>
      </c>
      <c r="J65" s="66" t="n">
        <v>1019753.0</v>
      </c>
      <c r="K65" s="66" t="n">
        <v>6013.0</v>
      </c>
      <c r="L65" s="66" t="n">
        <v>29863.0</v>
      </c>
      <c r="M65" s="90" t="n">
        <v>1043569.0</v>
      </c>
      <c r="N65" s="90" t="n">
        <v>1049535.0</v>
      </c>
      <c r="O65" s="90" t="n">
        <v>5966.0</v>
      </c>
      <c r="P65" s="90" t="n">
        <v>29829.0</v>
      </c>
      <c r="Q65" s="91" t="s">
        <v>342</v>
      </c>
      <c r="R65" s="40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</row>
    <row r="66" spans="1:31">
      <c r="A66" s="33"/>
      <c r="B66" s="23" t="s">
        <v>193</v>
      </c>
      <c r="C66" s="23" t="s">
        <v>343</v>
      </c>
      <c r="D66" s="23" t="s">
        <v>344</v>
      </c>
      <c r="E66" s="23" t="s">
        <v>196</v>
      </c>
      <c r="F66" s="23" t="s">
        <v>333</v>
      </c>
      <c r="G66" s="23"/>
      <c r="H66" s="23" t="s">
        <v>198</v>
      </c>
      <c r="I66" s="66" t="n">
        <v>1.4155644E7</v>
      </c>
      <c r="J66" s="66" t="n">
        <v>1.4378346E7</v>
      </c>
      <c r="K66" s="66" t="n">
        <v>222702.0</v>
      </c>
      <c r="L66" s="66" t="n">
        <v>1110318.0</v>
      </c>
      <c r="M66" s="90" t="n">
        <v>1336464.0</v>
      </c>
      <c r="N66" s="90" t="n">
        <v>446094.0</v>
      </c>
      <c r="O66" s="90" t="n">
        <v>-890370.0</v>
      </c>
      <c r="P66" s="90" t="n">
        <v>-1.281918E7</v>
      </c>
      <c r="Q66" s="23" t="s">
        <v>326</v>
      </c>
      <c r="R66" s="40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</row>
    <row r="67" spans="1:31">
      <c r="A67" s="33"/>
      <c r="B67" s="23" t="s">
        <v>193</v>
      </c>
      <c r="C67" s="23" t="s">
        <v>345</v>
      </c>
      <c r="D67" s="23" t="s">
        <v>346</v>
      </c>
      <c r="E67" s="23" t="s">
        <v>196</v>
      </c>
      <c r="F67" s="23" t="s">
        <v>333</v>
      </c>
      <c r="G67" s="23"/>
      <c r="H67" s="23" t="s">
        <v>198</v>
      </c>
      <c r="I67" s="66" t="n">
        <v>2390655.0</v>
      </c>
      <c r="J67" s="66" t="n">
        <v>2418560.0</v>
      </c>
      <c r="K67" s="66" t="n">
        <v>27905.0</v>
      </c>
      <c r="L67" s="66" t="n">
        <v>173514.0</v>
      </c>
      <c r="M67" s="90" t="n">
        <v>2553266.0</v>
      </c>
      <c r="N67" s="90" t="n">
        <v>2560942.0</v>
      </c>
      <c r="O67" s="90" t="n">
        <v>7676.0</v>
      </c>
      <c r="P67" s="90" t="n">
        <v>162611.0</v>
      </c>
      <c r="Q67" s="45" t="s">
        <v>347</v>
      </c>
      <c r="R67" s="40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</row>
    <row r="68" spans="1:31">
      <c r="A68" s="33"/>
      <c r="B68" s="23" t="s">
        <v>193</v>
      </c>
      <c r="C68" s="23" t="s">
        <v>335</v>
      </c>
      <c r="D68" s="23" t="s">
        <v>348</v>
      </c>
      <c r="E68" s="23" t="s">
        <v>196</v>
      </c>
      <c r="F68" s="23" t="s">
        <v>333</v>
      </c>
      <c r="G68" s="23"/>
      <c r="H68" s="23" t="s">
        <v>198</v>
      </c>
      <c r="I68" s="66" t="n">
        <v>3377757.0</v>
      </c>
      <c r="J68" s="66" t="n">
        <v>3378426.0</v>
      </c>
      <c r="K68" s="66" t="n">
        <v>669.0</v>
      </c>
      <c r="L68" s="66" t="n">
        <v>-540.0</v>
      </c>
      <c r="M68" s="90" t="n">
        <v>3087095.0</v>
      </c>
      <c r="N68" s="90" t="n">
        <v>2986287.0</v>
      </c>
      <c r="O68" s="90" t="n">
        <v>-100808.0</v>
      </c>
      <c r="P68" s="90" t="n">
        <v>-290662.0</v>
      </c>
      <c r="Q68" s="23" t="s">
        <v>326</v>
      </c>
      <c r="R68" s="2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</row>
    <row r="69" spans="1:31">
      <c r="A69" s="33"/>
      <c r="B69" s="23" t="s">
        <v>193</v>
      </c>
      <c r="C69" s="23" t="s">
        <v>349</v>
      </c>
      <c r="D69" s="23" t="s">
        <v>350</v>
      </c>
      <c r="E69" s="23" t="s">
        <v>196</v>
      </c>
      <c r="F69" s="23" t="s">
        <v>333</v>
      </c>
      <c r="G69" s="23"/>
      <c r="H69" s="23" t="s">
        <v>198</v>
      </c>
      <c r="I69" s="66" t="n">
        <v>5132655.0</v>
      </c>
      <c r="J69" s="66" t="n">
        <v>5136384.0</v>
      </c>
      <c r="K69" s="66" t="n">
        <v>3729.0</v>
      </c>
      <c r="L69" s="66" t="n">
        <v>25361.0</v>
      </c>
      <c r="M69" s="90" t="n">
        <v>5332390.0</v>
      </c>
      <c r="N69" s="90" t="n">
        <v>5338258.0</v>
      </c>
      <c r="O69" s="90" t="n">
        <v>5868.0</v>
      </c>
      <c r="P69" s="90" t="n">
        <v>199735.0</v>
      </c>
      <c r="Q69" s="45" t="s">
        <v>351</v>
      </c>
      <c r="R69" s="40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</row>
    <row r="70" spans="1:31">
      <c r="A70" s="33"/>
      <c r="B70" s="23" t="s">
        <v>193</v>
      </c>
      <c r="C70" s="23" t="s">
        <v>352</v>
      </c>
      <c r="D70" s="23" t="s">
        <v>353</v>
      </c>
      <c r="E70" s="23" t="s">
        <v>196</v>
      </c>
      <c r="F70" s="23" t="s">
        <v>333</v>
      </c>
      <c r="G70" s="23"/>
      <c r="H70" s="23" t="s">
        <v>198</v>
      </c>
      <c r="I70" s="66" t="n">
        <v>6046641.0</v>
      </c>
      <c r="J70" s="66" t="n">
        <v>6046619.0</v>
      </c>
      <c r="K70" s="66" t="n">
        <v>-22.0</v>
      </c>
      <c r="L70" s="66" t="n">
        <v>223.0</v>
      </c>
      <c r="M70" s="90" t="n">
        <v>5801962.0</v>
      </c>
      <c r="N70" s="90" t="n">
        <v>5710625.0</v>
      </c>
      <c r="O70" s="90" t="n">
        <v>-91337.0</v>
      </c>
      <c r="P70" s="90" t="n">
        <v>-244679.0</v>
      </c>
      <c r="Q70" s="23" t="s">
        <v>326</v>
      </c>
      <c r="R70" s="2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</row>
    <row r="71" spans="1:31">
      <c r="A71" s="33"/>
      <c r="B71" s="23" t="s">
        <v>193</v>
      </c>
      <c r="C71" s="23" t="s">
        <v>354</v>
      </c>
      <c r="D71" s="23" t="s">
        <v>355</v>
      </c>
      <c r="E71" s="23" t="s">
        <v>196</v>
      </c>
      <c r="F71" s="23" t="s">
        <v>333</v>
      </c>
      <c r="G71" s="23"/>
      <c r="H71" s="23" t="s">
        <v>198</v>
      </c>
      <c r="I71" s="66" t="n">
        <v>3.0885996E7</v>
      </c>
      <c r="J71" s="66" t="n">
        <v>3.0929276E7</v>
      </c>
      <c r="K71" s="66" t="n">
        <v>43280.0</v>
      </c>
      <c r="L71" s="66" t="n">
        <v>370462.0</v>
      </c>
      <c r="M71" s="90" t="n">
        <v>3.1155221E7</v>
      </c>
      <c r="N71" s="90" t="n">
        <v>3.1155154E7</v>
      </c>
      <c r="O71" s="90" t="n">
        <v>-67.0</v>
      </c>
      <c r="P71" s="90" t="n">
        <v>269225.0</v>
      </c>
      <c r="Q71" s="91" t="s">
        <v>356</v>
      </c>
      <c r="R71" s="46" t="s">
        <v>357</v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</row>
    <row r="72" spans="1:31">
      <c r="A72" s="33"/>
      <c r="B72" s="23" t="s">
        <v>193</v>
      </c>
      <c r="C72" s="23" t="s">
        <v>358</v>
      </c>
      <c r="D72" s="23" t="s">
        <v>359</v>
      </c>
      <c r="E72" s="23" t="s">
        <v>196</v>
      </c>
      <c r="F72" s="23" t="s">
        <v>153</v>
      </c>
      <c r="G72" s="23"/>
      <c r="H72" s="23" t="s">
        <v>198</v>
      </c>
      <c r="I72" s="66" t="n">
        <v>459739.0</v>
      </c>
      <c r="J72" s="66" t="n">
        <v>464677.0</v>
      </c>
      <c r="K72" s="66" t="n">
        <v>4938.0</v>
      </c>
      <c r="L72" s="66" t="n">
        <v>24916.0</v>
      </c>
      <c r="M72" s="90" t="n">
        <v>85984.0</v>
      </c>
      <c r="N72" s="90" t="n">
        <v>75675.0</v>
      </c>
      <c r="O72" s="90" t="n">
        <v>-10309.0</v>
      </c>
      <c r="P72" s="90" t="n">
        <v>-373755.0</v>
      </c>
      <c r="Q72" s="23" t="s">
        <v>360</v>
      </c>
      <c r="R72" s="2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</row>
    <row r="73" spans="1:31">
      <c r="A73" s="33"/>
      <c r="B73" s="23" t="s">
        <v>193</v>
      </c>
      <c r="C73" s="23" t="s">
        <v>361</v>
      </c>
      <c r="D73" s="23" t="s">
        <v>362</v>
      </c>
      <c r="E73" s="23" t="s">
        <v>196</v>
      </c>
      <c r="F73" s="23" t="s">
        <v>153</v>
      </c>
      <c r="G73" s="23"/>
      <c r="H73" s="23" t="s">
        <v>198</v>
      </c>
      <c r="I73" s="66" t="n">
        <v>319712.0</v>
      </c>
      <c r="J73" s="66" t="n">
        <v>322229.0</v>
      </c>
      <c r="K73" s="66" t="n">
        <v>2517.0</v>
      </c>
      <c r="L73" s="66" t="n">
        <v>12349.0</v>
      </c>
      <c r="M73" s="90" t="n">
        <v>188020.0</v>
      </c>
      <c r="N73" s="90" t="n">
        <v>189802.0</v>
      </c>
      <c r="O73" s="90" t="n">
        <v>1782.0</v>
      </c>
      <c r="P73" s="90" t="n">
        <v>-131692.0</v>
      </c>
      <c r="Q73" s="23" t="s">
        <v>363</v>
      </c>
      <c r="R73" s="2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 spans="1:31">
      <c r="A74" s="33"/>
      <c r="B74" s="23" t="s">
        <v>193</v>
      </c>
      <c r="C74" s="23" t="s">
        <v>364</v>
      </c>
      <c r="D74" s="23" t="s">
        <v>365</v>
      </c>
      <c r="E74" s="23" t="s">
        <v>196</v>
      </c>
      <c r="F74" s="23" t="s">
        <v>153</v>
      </c>
      <c r="G74" s="23"/>
      <c r="H74" s="23" t="s">
        <v>198</v>
      </c>
      <c r="I74" s="66" t="n">
        <v>8181239.0</v>
      </c>
      <c r="J74" s="66" t="n">
        <v>8181239.0</v>
      </c>
      <c r="K74" s="66" t="n">
        <v>0.0</v>
      </c>
      <c r="L74" s="66" t="n">
        <v>0.0</v>
      </c>
      <c r="M74" s="90" t="s">
        <v>366</v>
      </c>
      <c r="N74" s="90" t="s">
        <v>366</v>
      </c>
      <c r="O74" s="90" t="s">
        <v>366</v>
      </c>
      <c r="P74" s="90" t="s">
        <v>366</v>
      </c>
      <c r="Q74" s="23" t="s">
        <v>366</v>
      </c>
      <c r="R74" s="2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>
      <c r="A75" s="33"/>
      <c r="B75" s="23" t="s">
        <v>193</v>
      </c>
      <c r="C75" s="23" t="s">
        <v>367</v>
      </c>
      <c r="D75" s="23" t="s">
        <v>368</v>
      </c>
      <c r="E75" s="23" t="s">
        <v>196</v>
      </c>
      <c r="F75" s="23" t="s">
        <v>153</v>
      </c>
      <c r="G75" s="23"/>
      <c r="H75" s="23" t="s">
        <v>198</v>
      </c>
      <c r="I75" s="66" t="n">
        <v>49031.0</v>
      </c>
      <c r="J75" s="66" t="n">
        <v>49031.0</v>
      </c>
      <c r="K75" s="66" t="n">
        <v>0.0</v>
      </c>
      <c r="L75" s="66" t="n">
        <v>0.0</v>
      </c>
      <c r="M75" s="90" t="s">
        <v>366</v>
      </c>
      <c r="N75" s="90" t="s">
        <v>366</v>
      </c>
      <c r="O75" s="90" t="s">
        <v>366</v>
      </c>
      <c r="P75" s="90" t="s">
        <v>366</v>
      </c>
      <c r="Q75" s="23" t="s">
        <v>366</v>
      </c>
      <c r="R75" s="2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1:31">
      <c r="A76" s="33"/>
      <c r="B76" s="23" t="s">
        <v>193</v>
      </c>
      <c r="C76" s="23" t="s">
        <v>369</v>
      </c>
      <c r="D76" s="23" t="s">
        <v>370</v>
      </c>
      <c r="E76" s="23" t="s">
        <v>196</v>
      </c>
      <c r="F76" s="23" t="s">
        <v>153</v>
      </c>
      <c r="G76" s="23"/>
      <c r="H76" s="23" t="s">
        <v>198</v>
      </c>
      <c r="I76" s="66" t="n">
        <v>49031.0</v>
      </c>
      <c r="J76" s="66" t="n">
        <v>49031.0</v>
      </c>
      <c r="K76" s="66" t="n">
        <v>0.0</v>
      </c>
      <c r="L76" s="66" t="n">
        <v>0.0</v>
      </c>
      <c r="M76" s="90" t="s">
        <v>366</v>
      </c>
      <c r="N76" s="90" t="s">
        <v>366</v>
      </c>
      <c r="O76" s="90" t="s">
        <v>366</v>
      </c>
      <c r="P76" s="90" t="s">
        <v>366</v>
      </c>
      <c r="Q76" s="23" t="s">
        <v>366</v>
      </c>
      <c r="R76" s="2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 spans="1:31">
      <c r="A77" s="33"/>
      <c r="B77" s="23" t="s">
        <v>193</v>
      </c>
      <c r="C77" s="23" t="s">
        <v>371</v>
      </c>
      <c r="D77" s="23" t="s">
        <v>372</v>
      </c>
      <c r="E77" s="23" t="s">
        <v>196</v>
      </c>
      <c r="F77" s="23" t="s">
        <v>153</v>
      </c>
      <c r="G77" s="23"/>
      <c r="H77" s="23" t="s">
        <v>198</v>
      </c>
      <c r="I77" s="66" t="n">
        <v>1893606.0</v>
      </c>
      <c r="J77" s="66" t="n">
        <v>1906129.0</v>
      </c>
      <c r="K77" s="66" t="n">
        <v>12523.0</v>
      </c>
      <c r="L77" s="66" t="n">
        <v>53718.0</v>
      </c>
      <c r="M77" s="90" t="s">
        <v>366</v>
      </c>
      <c r="N77" s="90" t="s">
        <v>366</v>
      </c>
      <c r="O77" s="90" t="s">
        <v>366</v>
      </c>
      <c r="P77" s="90" t="s">
        <v>366</v>
      </c>
      <c r="Q77" s="23" t="s">
        <v>366</v>
      </c>
      <c r="R77" s="2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</row>
    <row r="78" spans="1:31">
      <c r="A78" s="33"/>
      <c r="B78" s="23" t="s">
        <v>193</v>
      </c>
      <c r="C78" s="23" t="s">
        <v>373</v>
      </c>
      <c r="D78" s="23" t="s">
        <v>374</v>
      </c>
      <c r="E78" s="23" t="s">
        <v>196</v>
      </c>
      <c r="F78" s="23" t="s">
        <v>153</v>
      </c>
      <c r="G78" s="23"/>
      <c r="H78" s="23" t="s">
        <v>198</v>
      </c>
      <c r="I78" s="66" t="n">
        <v>202495.0</v>
      </c>
      <c r="J78" s="66" t="n">
        <v>202495.0</v>
      </c>
      <c r="K78" s="66" t="n">
        <v>0.0</v>
      </c>
      <c r="L78" s="66" t="n">
        <v>0.0</v>
      </c>
      <c r="M78" s="90" t="s">
        <v>366</v>
      </c>
      <c r="N78" s="90" t="s">
        <v>366</v>
      </c>
      <c r="O78" s="90" t="s">
        <v>366</v>
      </c>
      <c r="P78" s="90" t="s">
        <v>366</v>
      </c>
      <c r="Q78" s="23" t="s">
        <v>366</v>
      </c>
      <c r="R78" s="2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</row>
  </sheetData>
  <mergeCells count="10">
    <mergeCell ref="B2:B3"/>
    <mergeCell ref="C2:C3"/>
    <mergeCell ref="D2:D3"/>
    <mergeCell ref="E2:E3"/>
    <mergeCell ref="F2:F3"/>
    <mergeCell ref="G2:G3"/>
    <mergeCell ref="H2:H3"/>
    <mergeCell ref="I2:L2"/>
    <mergeCell ref="M2:P2"/>
    <mergeCell ref="Q2:Q3"/>
  </mergeCells>
</worksheet>
</file>

<file path=xl/worksheets/sheet7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E1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4096385542168672" customWidth="true"/>
    <col min="2" max="2" width="10.36144578313253" customWidth="true"/>
    <col min="3" max="3" width="21.927710843373493" customWidth="true"/>
    <col min="4" max="4" width="25.421686746987948" customWidth="true"/>
    <col min="5" max="5" width="6.506024096385541" customWidth="true"/>
    <col min="6" max="6" width="6.987951807228915" customWidth="true"/>
    <col min="7" max="7" width="10.36144578313253" hidden="true" customWidth="true"/>
    <col min="8" max="8" width="8.072289156626505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</cols>
  <sheetData>
    <row r="1" spans="1:31">
      <c r="A1" s="45"/>
      <c r="B1" s="24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33"/>
      <c r="AC1" s="33"/>
      <c r="AD1" s="33"/>
      <c r="AE1" s="33"/>
    </row>
    <row r="2" spans="1:31">
      <c r="A2" s="93"/>
      <c r="B2" s="78" t="s">
        <v>182</v>
      </c>
      <c r="C2" s="78" t="s">
        <v>183</v>
      </c>
      <c r="D2" s="78" t="s">
        <v>184</v>
      </c>
      <c r="E2" s="78" t="s">
        <v>185</v>
      </c>
      <c r="F2" s="78" t="s">
        <v>5</v>
      </c>
      <c r="G2" s="78" t="s">
        <v>186</v>
      </c>
      <c r="H2" s="78" t="s">
        <v>187</v>
      </c>
      <c r="I2" s="79" t="s">
        <v>188</v>
      </c>
      <c r="J2" s="80"/>
      <c r="K2" s="80"/>
      <c r="L2" s="80"/>
      <c r="M2" s="81" t="s">
        <v>189</v>
      </c>
      <c r="N2" s="82"/>
      <c r="O2" s="82"/>
      <c r="P2" s="82"/>
      <c r="Q2" s="83" t="s">
        <v>190</v>
      </c>
      <c r="R2" s="33"/>
      <c r="S2" s="33"/>
      <c r="T2" s="33"/>
      <c r="U2" s="33"/>
      <c r="V2" s="33"/>
      <c r="W2" s="33"/>
      <c r="X2" s="77"/>
      <c r="Y2" s="33"/>
      <c r="Z2" s="33"/>
      <c r="AA2" s="77"/>
      <c r="AB2" s="33"/>
      <c r="AC2" s="33"/>
      <c r="AD2" s="33"/>
      <c r="AE2" s="33"/>
    </row>
    <row r="3" spans="1:31">
      <c r="A3" s="93"/>
      <c r="B3" s="84"/>
      <c r="C3" s="84"/>
      <c r="D3" s="84"/>
      <c r="E3" s="84"/>
      <c r="F3" s="84"/>
      <c r="G3" s="84"/>
      <c r="H3" s="84"/>
      <c r="I3" s="85" t="n">
        <v>44046.0</v>
      </c>
      <c r="J3" s="85" t="n">
        <v>44047.0</v>
      </c>
      <c r="K3" s="86" t="s">
        <v>191</v>
      </c>
      <c r="L3" s="86" t="s">
        <v>192</v>
      </c>
      <c r="M3" s="87" t="n">
        <v>44053.0</v>
      </c>
      <c r="N3" s="87" t="n">
        <v>44054.0</v>
      </c>
      <c r="O3" s="88" t="s">
        <v>191</v>
      </c>
      <c r="P3" s="88" t="s">
        <v>192</v>
      </c>
      <c r="Q3" s="89"/>
      <c r="R3" s="33"/>
      <c r="S3" s="33"/>
      <c r="T3" s="33"/>
      <c r="U3" s="33"/>
      <c r="V3" s="33"/>
      <c r="W3" s="33"/>
      <c r="X3" s="77"/>
      <c r="Y3" s="33"/>
      <c r="Z3" s="33"/>
      <c r="AA3" s="77"/>
      <c r="AB3" s="33"/>
      <c r="AC3" s="33"/>
      <c r="AD3" s="33"/>
      <c r="AE3" s="33"/>
    </row>
    <row r="4" spans="1:31">
      <c r="A4" s="45"/>
      <c r="B4" s="23" t="s">
        <v>193</v>
      </c>
      <c r="C4" s="23" t="s">
        <v>375</v>
      </c>
      <c r="D4" s="23" t="s">
        <v>376</v>
      </c>
      <c r="E4" s="23" t="s">
        <v>196</v>
      </c>
      <c r="F4" s="23" t="s">
        <v>197</v>
      </c>
      <c r="G4" s="40"/>
      <c r="H4" s="23" t="s">
        <v>377</v>
      </c>
      <c r="I4" s="23" t="n">
        <v>8602224.0</v>
      </c>
      <c r="J4" s="23" t="n">
        <v>8620848.0</v>
      </c>
      <c r="K4" s="23" t="n">
        <v>18624.0</v>
      </c>
      <c r="L4" s="23" t="n">
        <v>93120.0</v>
      </c>
      <c r="M4" s="23" t="n">
        <v>8695344.0</v>
      </c>
      <c r="N4" s="23" t="n">
        <v>8713968.0</v>
      </c>
      <c r="O4" s="23" t="n">
        <v>18624.0</v>
      </c>
      <c r="P4" s="23" t="n">
        <v>93120.0</v>
      </c>
      <c r="Q4" s="94" t="s">
        <v>378</v>
      </c>
      <c r="R4" s="91" t="s">
        <v>263</v>
      </c>
      <c r="S4" s="40"/>
      <c r="T4" s="40"/>
      <c r="U4" s="40"/>
      <c r="V4" s="45"/>
      <c r="W4" s="45"/>
      <c r="X4" s="45"/>
      <c r="Y4" s="45"/>
      <c r="Z4" s="45"/>
      <c r="AA4" s="45"/>
      <c r="AB4" s="33"/>
      <c r="AC4" s="33"/>
      <c r="AD4" s="33"/>
      <c r="AE4" s="33"/>
    </row>
    <row r="5" spans="1:31">
      <c r="A5" s="45"/>
      <c r="B5" s="23" t="s">
        <v>193</v>
      </c>
      <c r="C5" s="23" t="s">
        <v>200</v>
      </c>
      <c r="D5" s="23" t="s">
        <v>379</v>
      </c>
      <c r="E5" s="23" t="s">
        <v>196</v>
      </c>
      <c r="F5" s="23" t="s">
        <v>197</v>
      </c>
      <c r="G5" s="40"/>
      <c r="H5" s="23" t="s">
        <v>377</v>
      </c>
      <c r="I5" s="23" t="n">
        <v>4137540.0</v>
      </c>
      <c r="J5" s="23" t="n">
        <v>4150878.0</v>
      </c>
      <c r="K5" s="23" t="n">
        <v>13338.0</v>
      </c>
      <c r="L5" s="23" t="n">
        <v>65569.0</v>
      </c>
      <c r="M5" s="23" t="n">
        <v>80896.0</v>
      </c>
      <c r="N5" s="23" t="n">
        <v>95590.0</v>
      </c>
      <c r="O5" s="23" t="n">
        <v>14694.0</v>
      </c>
      <c r="P5" s="23" t="n">
        <v>-4056644.0</v>
      </c>
      <c r="Q5" s="95" t="s">
        <v>380</v>
      </c>
      <c r="R5" s="23" t="s">
        <v>253</v>
      </c>
      <c r="S5" s="40"/>
      <c r="T5" s="40"/>
      <c r="U5" s="40"/>
      <c r="V5" s="45"/>
      <c r="W5" s="45"/>
      <c r="X5" s="45"/>
      <c r="Y5" s="45"/>
      <c r="Z5" s="45"/>
      <c r="AA5" s="45"/>
      <c r="AB5" s="33"/>
      <c r="AC5" s="33"/>
      <c r="AD5" s="33"/>
      <c r="AE5" s="33"/>
    </row>
    <row r="6" spans="1:31">
      <c r="A6" s="33"/>
      <c r="B6" s="23" t="s">
        <v>193</v>
      </c>
      <c r="C6" s="23" t="s">
        <v>381</v>
      </c>
      <c r="D6" s="23" t="s">
        <v>382</v>
      </c>
      <c r="E6" s="23" t="s">
        <v>196</v>
      </c>
      <c r="F6" s="23" t="s">
        <v>197</v>
      </c>
      <c r="G6" s="40"/>
      <c r="H6" s="23" t="s">
        <v>377</v>
      </c>
      <c r="I6" s="23" t="n">
        <v>490287.0</v>
      </c>
      <c r="J6" s="23" t="n">
        <v>503327.0</v>
      </c>
      <c r="K6" s="23" t="n">
        <v>13040.0</v>
      </c>
      <c r="L6" s="23" t="n">
        <v>74330.0</v>
      </c>
      <c r="M6" s="23" t="n">
        <v>95524.0</v>
      </c>
      <c r="N6" s="23" t="n">
        <v>97892.0</v>
      </c>
      <c r="O6" s="23" t="n">
        <v>2368.0</v>
      </c>
      <c r="P6" s="23" t="n">
        <v>-394763.0</v>
      </c>
      <c r="Q6" s="95" t="s">
        <v>380</v>
      </c>
      <c r="R6" s="23" t="s">
        <v>326</v>
      </c>
      <c r="S6" s="40"/>
      <c r="T6" s="40"/>
      <c r="U6" s="40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>
      <c r="A7" s="33"/>
      <c r="B7" s="23" t="s">
        <v>193</v>
      </c>
      <c r="C7" s="23" t="s">
        <v>257</v>
      </c>
      <c r="D7" s="23" t="s">
        <v>258</v>
      </c>
      <c r="E7" s="23" t="s">
        <v>383</v>
      </c>
      <c r="F7" s="23" t="s">
        <v>197</v>
      </c>
      <c r="G7" s="33"/>
      <c r="H7" s="23" t="s">
        <v>377</v>
      </c>
      <c r="I7" s="23" t="n">
        <v>1475290.0</v>
      </c>
      <c r="J7" s="23" t="n">
        <v>1499567.0</v>
      </c>
      <c r="K7" s="23" t="n">
        <v>24277.0</v>
      </c>
      <c r="L7" s="23" t="n">
        <v>104645.0</v>
      </c>
      <c r="M7" s="23" t="n">
        <v>144352.0</v>
      </c>
      <c r="N7" s="23" t="n">
        <v>169969.0</v>
      </c>
      <c r="O7" s="23" t="n">
        <v>25617.0</v>
      </c>
      <c r="P7" s="23" t="n">
        <v>-1330938.0</v>
      </c>
      <c r="Q7" s="95" t="s">
        <v>380</v>
      </c>
      <c r="R7" s="23" t="s">
        <v>326</v>
      </c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1">
      <c r="A8" s="33"/>
      <c r="B8" s="23" t="s">
        <v>193</v>
      </c>
      <c r="C8" s="23" t="s">
        <v>384</v>
      </c>
      <c r="D8" s="23" t="s">
        <v>328</v>
      </c>
      <c r="E8" s="23" t="s">
        <v>383</v>
      </c>
      <c r="F8" s="23" t="s">
        <v>197</v>
      </c>
      <c r="G8" s="33"/>
      <c r="H8" s="23" t="s">
        <v>377</v>
      </c>
      <c r="I8" s="23" t="n">
        <v>891243.0</v>
      </c>
      <c r="J8" s="23" t="n">
        <v>906372.0</v>
      </c>
      <c r="K8" s="23" t="n">
        <v>15129.0</v>
      </c>
      <c r="L8" s="23" t="n">
        <v>76753.0</v>
      </c>
      <c r="M8" s="23" t="n">
        <v>968761.0</v>
      </c>
      <c r="N8" s="23" t="n">
        <v>984179.0</v>
      </c>
      <c r="O8" s="23" t="n">
        <v>15418.0</v>
      </c>
      <c r="P8" s="23" t="n">
        <v>77518.0</v>
      </c>
      <c r="Q8" s="94" t="s">
        <v>378</v>
      </c>
      <c r="R8" s="91" t="s">
        <v>263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3"/>
      <c r="B9" s="23" t="s">
        <v>193</v>
      </c>
      <c r="C9" s="23" t="s">
        <v>371</v>
      </c>
      <c r="D9" s="23" t="s">
        <v>372</v>
      </c>
      <c r="E9" s="23" t="s">
        <v>196</v>
      </c>
      <c r="F9" s="23" t="s">
        <v>153</v>
      </c>
      <c r="G9" s="40"/>
      <c r="H9" s="23" t="s">
        <v>377</v>
      </c>
      <c r="I9" s="23" t="n">
        <v>1893606.0</v>
      </c>
      <c r="J9" s="23" t="n">
        <v>1906129.0</v>
      </c>
      <c r="K9" s="23" t="n">
        <v>12523.0</v>
      </c>
      <c r="L9" s="23" t="n">
        <v>53718.0</v>
      </c>
      <c r="M9" s="23" t="s">
        <v>366</v>
      </c>
      <c r="N9" s="23" t="s">
        <v>366</v>
      </c>
      <c r="O9" s="23" t="s">
        <v>366</v>
      </c>
      <c r="P9" s="23" t="s">
        <v>366</v>
      </c>
      <c r="Q9" s="95" t="s">
        <v>380</v>
      </c>
      <c r="R9" s="23" t="s">
        <v>366</v>
      </c>
      <c r="S9" s="40"/>
      <c r="T9" s="40"/>
      <c r="U9" s="40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1">
      <c r="A10" s="33"/>
      <c r="B10" s="23" t="s">
        <v>193</v>
      </c>
      <c r="C10" s="23" t="s">
        <v>385</v>
      </c>
      <c r="D10" s="23" t="s">
        <v>386</v>
      </c>
      <c r="E10" s="23" t="s">
        <v>196</v>
      </c>
      <c r="F10" s="23" t="s">
        <v>153</v>
      </c>
      <c r="G10" s="40"/>
      <c r="H10" s="23" t="s">
        <v>377</v>
      </c>
      <c r="I10" s="23" t="n">
        <v>38244.0</v>
      </c>
      <c r="J10" s="23" t="n">
        <v>38492.0</v>
      </c>
      <c r="K10" s="23" t="n">
        <v>248.0</v>
      </c>
      <c r="L10" s="23" t="n">
        <v>1328.0</v>
      </c>
      <c r="M10" s="23" t="n">
        <v>25692.0</v>
      </c>
      <c r="N10" s="23" t="n">
        <v>25762.0</v>
      </c>
      <c r="O10" s="23" t="n">
        <v>70.0</v>
      </c>
      <c r="P10" s="23" t="n">
        <v>-12552.0</v>
      </c>
      <c r="Q10" s="95" t="s">
        <v>380</v>
      </c>
      <c r="R10" s="23" t="s">
        <v>387</v>
      </c>
      <c r="S10" s="40"/>
      <c r="T10" s="40"/>
      <c r="U10" s="40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>
      <c r="A11" s="33"/>
      <c r="B11" s="23" t="s">
        <v>193</v>
      </c>
      <c r="C11" s="23" t="s">
        <v>358</v>
      </c>
      <c r="D11" s="23" t="s">
        <v>359</v>
      </c>
      <c r="E11" s="23" t="s">
        <v>383</v>
      </c>
      <c r="F11" s="23" t="s">
        <v>159</v>
      </c>
      <c r="G11" s="33"/>
      <c r="H11" s="23" t="s">
        <v>377</v>
      </c>
      <c r="I11" s="23" t="n">
        <v>459739.0</v>
      </c>
      <c r="J11" s="23" t="n">
        <v>464677.0</v>
      </c>
      <c r="K11" s="23" t="n">
        <v>4938.0</v>
      </c>
      <c r="L11" s="23" t="n">
        <v>24916.0</v>
      </c>
      <c r="M11" s="23" t="n">
        <v>85984.0</v>
      </c>
      <c r="N11" s="23" t="n">
        <v>75675.0</v>
      </c>
      <c r="O11" s="23" t="n">
        <v>-10309.0</v>
      </c>
      <c r="P11" s="23" t="n">
        <v>-373755.0</v>
      </c>
      <c r="Q11" s="95" t="s">
        <v>380</v>
      </c>
      <c r="R11" s="23" t="s">
        <v>326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1">
      <c r="A12" s="33"/>
      <c r="B12" s="23" t="s">
        <v>193</v>
      </c>
      <c r="C12" s="23" t="s">
        <v>291</v>
      </c>
      <c r="D12" s="23" t="s">
        <v>292</v>
      </c>
      <c r="E12" s="23" t="s">
        <v>383</v>
      </c>
      <c r="F12" s="23" t="s">
        <v>275</v>
      </c>
      <c r="G12" s="40"/>
      <c r="H12" s="23" t="s">
        <v>377</v>
      </c>
      <c r="I12" s="23" t="n">
        <v>4057240.0</v>
      </c>
      <c r="J12" s="23" t="n">
        <v>4090847.0</v>
      </c>
      <c r="K12" s="23" t="n">
        <v>33607.0</v>
      </c>
      <c r="L12" s="23" t="n">
        <v>149010.0</v>
      </c>
      <c r="M12" s="23" t="n">
        <v>4210238.0</v>
      </c>
      <c r="N12" s="23" t="n">
        <v>4224947.0</v>
      </c>
      <c r="O12" s="23" t="n">
        <v>14709.0</v>
      </c>
      <c r="P12" s="23" t="n">
        <v>152998.0</v>
      </c>
      <c r="Q12" s="95" t="s">
        <v>380</v>
      </c>
      <c r="R12" s="45" t="s">
        <v>388</v>
      </c>
      <c r="S12" s="40"/>
      <c r="T12" s="40"/>
      <c r="U12" s="40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>
      <c r="A13" s="33"/>
      <c r="B13" s="23" t="s">
        <v>193</v>
      </c>
      <c r="C13" s="23" t="s">
        <v>301</v>
      </c>
      <c r="D13" s="23" t="s">
        <v>302</v>
      </c>
      <c r="E13" s="23" t="s">
        <v>383</v>
      </c>
      <c r="F13" s="23" t="s">
        <v>275</v>
      </c>
      <c r="G13" s="40"/>
      <c r="H13" s="23" t="s">
        <v>377</v>
      </c>
      <c r="I13" s="23" t="n">
        <v>7738869.0</v>
      </c>
      <c r="J13" s="23" t="n">
        <v>7946674.0</v>
      </c>
      <c r="K13" s="23" t="n">
        <v>207805.0</v>
      </c>
      <c r="L13" s="23" t="n">
        <v>1018400.0</v>
      </c>
      <c r="M13" s="23" t="n">
        <v>1295473.0</v>
      </c>
      <c r="N13" s="23" t="n">
        <v>1281868.0</v>
      </c>
      <c r="O13" s="23" t="n">
        <v>-13605.0</v>
      </c>
      <c r="P13" s="23" t="n">
        <v>-6443396.0</v>
      </c>
      <c r="Q13" s="95" t="s">
        <v>380</v>
      </c>
      <c r="R13" s="23" t="s">
        <v>326</v>
      </c>
      <c r="S13" s="40"/>
      <c r="T13" s="40"/>
      <c r="U13" s="40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>
      <c r="A14" s="33"/>
      <c r="B14" s="23" t="s">
        <v>193</v>
      </c>
      <c r="C14" s="23" t="s">
        <v>303</v>
      </c>
      <c r="D14" s="23" t="s">
        <v>304</v>
      </c>
      <c r="E14" s="23" t="s">
        <v>383</v>
      </c>
      <c r="F14" s="23" t="s">
        <v>275</v>
      </c>
      <c r="G14" s="40"/>
      <c r="H14" s="23" t="s">
        <v>377</v>
      </c>
      <c r="I14" s="23" t="n">
        <v>8099459.0</v>
      </c>
      <c r="J14" s="23" t="n">
        <v>8319264.0</v>
      </c>
      <c r="K14" s="23" t="n">
        <v>219805.0</v>
      </c>
      <c r="L14" s="23" t="n">
        <v>1082441.0</v>
      </c>
      <c r="M14" s="23" t="n">
        <v>1379803.0</v>
      </c>
      <c r="N14" s="23" t="n">
        <v>1361040.0</v>
      </c>
      <c r="O14" s="23" t="n">
        <v>-18763.0</v>
      </c>
      <c r="P14" s="23" t="n">
        <v>-6719656.0</v>
      </c>
      <c r="Q14" s="95" t="s">
        <v>380</v>
      </c>
      <c r="R14" s="23" t="s">
        <v>326</v>
      </c>
      <c r="S14" s="40"/>
      <c r="T14" s="40"/>
      <c r="U14" s="40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2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2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</sheetData>
  <mergeCells count="10">
    <mergeCell ref="B2:B3"/>
    <mergeCell ref="C2:C3"/>
    <mergeCell ref="D2:D3"/>
    <mergeCell ref="E2:E3"/>
    <mergeCell ref="F2:F3"/>
    <mergeCell ref="G2:G3"/>
    <mergeCell ref="H2:H3"/>
    <mergeCell ref="I2:L2"/>
    <mergeCell ref="M2:P2"/>
    <mergeCell ref="Q2:Q3"/>
  </mergeCells>
</worksheet>
</file>

<file path=xl/worksheets/sheet8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C4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14.69879518072289" customWidth="true"/>
    <col min="3" max="3" width="43.493975903614455" customWidth="true"/>
    <col min="4" max="4" width="65.18072289156626" customWidth="true"/>
    <col min="5" max="5" width="12.16867469879518" customWidth="true"/>
    <col min="6" max="6" width="9.518072289156626" customWidth="true"/>
    <col min="7" max="7" width="8.674698795180722" customWidth="true"/>
    <col min="8" max="8" width="8.915662650602409" customWidth="true"/>
    <col min="9" max="9" width="6.987951807228915" customWidth="true"/>
    <col min="10" max="10" width="6.385542168674698" customWidth="true"/>
    <col min="11" max="11" width="6.8674698795180715" customWidth="true"/>
    <col min="12" max="12" width="17.10843373493976" customWidth="true"/>
    <col min="13" max="13" width="50.602409638554214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  <col min="29" max="29" width="10.36144578313253" customWidth="true"/>
  </cols>
  <sheetData>
    <row r="1" spans="1:29">
      <c r="A1" s="23"/>
      <c r="B1" s="24" t="s">
        <v>43</v>
      </c>
      <c r="C1" s="23"/>
      <c r="D1" s="23"/>
      <c r="E1" s="31"/>
      <c r="F1" s="31"/>
      <c r="G1" s="23"/>
      <c r="H1" s="23"/>
      <c r="I1" s="23"/>
      <c r="J1" s="23"/>
      <c r="K1" s="23"/>
      <c r="L1" s="27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>
      <c r="A2" s="23"/>
      <c r="B2" s="25" t="s">
        <v>389</v>
      </c>
      <c r="C2" s="25" t="s">
        <v>390</v>
      </c>
      <c r="D2" s="25" t="s">
        <v>391</v>
      </c>
      <c r="E2" s="96" t="s">
        <v>392</v>
      </c>
      <c r="F2" s="97" t="s">
        <v>393</v>
      </c>
      <c r="G2" s="25" t="s">
        <v>394</v>
      </c>
      <c r="H2" s="63" t="s">
        <v>395</v>
      </c>
      <c r="I2" s="63" t="s">
        <v>396</v>
      </c>
      <c r="J2" s="25" t="s">
        <v>5</v>
      </c>
      <c r="K2" s="25" t="s">
        <v>7</v>
      </c>
      <c r="L2" s="98" t="s">
        <v>190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>
      <c r="A3" s="23"/>
      <c r="B3" s="23" t="s">
        <v>397</v>
      </c>
      <c r="C3" s="23" t="s">
        <v>398</v>
      </c>
      <c r="D3" s="23" t="s">
        <v>399</v>
      </c>
      <c r="E3" s="31" t="n">
        <v>2.1216435</v>
      </c>
      <c r="F3" s="31" t="s">
        <v>400</v>
      </c>
      <c r="G3" s="99"/>
      <c r="H3" s="99"/>
      <c r="I3" s="62" t="s">
        <v>401</v>
      </c>
      <c r="J3" s="23" t="s">
        <v>402</v>
      </c>
      <c r="K3" s="23" t="s">
        <v>66</v>
      </c>
      <c r="L3" s="100" t="s">
        <v>403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>
      <c r="A4" s="23"/>
      <c r="B4" s="23" t="s">
        <v>404</v>
      </c>
      <c r="C4" s="23" t="s">
        <v>398</v>
      </c>
      <c r="D4" s="23" t="s">
        <v>405</v>
      </c>
      <c r="E4" s="31" t="n">
        <v>2.145802667</v>
      </c>
      <c r="F4" s="31" t="s">
        <v>400</v>
      </c>
      <c r="G4" s="99"/>
      <c r="H4" s="99"/>
      <c r="I4" s="62" t="s">
        <v>401</v>
      </c>
      <c r="J4" s="23" t="s">
        <v>402</v>
      </c>
      <c r="K4" s="23" t="s">
        <v>66</v>
      </c>
      <c r="L4" s="100" t="s">
        <v>403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>
      <c r="A5" s="23"/>
      <c r="B5" s="23" t="s">
        <v>406</v>
      </c>
      <c r="C5" s="23" t="s">
        <v>407</v>
      </c>
      <c r="D5" s="23" t="s">
        <v>408</v>
      </c>
      <c r="E5" s="31" t="n">
        <v>2.054352</v>
      </c>
      <c r="F5" s="31" t="s">
        <v>400</v>
      </c>
      <c r="G5" s="99"/>
      <c r="H5" s="99"/>
      <c r="I5" s="62" t="s">
        <v>401</v>
      </c>
      <c r="J5" s="23" t="s">
        <v>402</v>
      </c>
      <c r="K5" s="23" t="s">
        <v>66</v>
      </c>
      <c r="L5" s="100" t="s">
        <v>403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>
      <c r="A6" s="23"/>
      <c r="B6" s="23" t="s">
        <v>409</v>
      </c>
      <c r="C6" s="23" t="s">
        <v>407</v>
      </c>
      <c r="D6" s="23" t="s">
        <v>410</v>
      </c>
      <c r="E6" s="31" t="n">
        <v>1.97114</v>
      </c>
      <c r="F6" s="31" t="s">
        <v>400</v>
      </c>
      <c r="G6" s="99"/>
      <c r="H6" s="99"/>
      <c r="I6" s="62" t="s">
        <v>401</v>
      </c>
      <c r="J6" s="23" t="s">
        <v>402</v>
      </c>
      <c r="K6" s="23" t="s">
        <v>66</v>
      </c>
      <c r="L6" s="100" t="s">
        <v>403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>
      <c r="A7" s="23"/>
      <c r="B7" s="23" t="s">
        <v>411</v>
      </c>
      <c r="C7" s="23" t="s">
        <v>412</v>
      </c>
      <c r="D7" s="23" t="s">
        <v>413</v>
      </c>
      <c r="E7" s="31" t="n">
        <v>4.780859111</v>
      </c>
      <c r="F7" s="31" t="s">
        <v>400</v>
      </c>
      <c r="G7" s="99"/>
      <c r="H7" s="99"/>
      <c r="I7" s="62" t="s">
        <v>401</v>
      </c>
      <c r="J7" s="23" t="s">
        <v>402</v>
      </c>
      <c r="K7" s="23" t="s">
        <v>66</v>
      </c>
      <c r="L7" s="100" t="s">
        <v>403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>
      <c r="A8" s="23"/>
      <c r="B8" s="23" t="s">
        <v>414</v>
      </c>
      <c r="C8" s="23" t="s">
        <v>415</v>
      </c>
      <c r="D8" s="23" t="s">
        <v>416</v>
      </c>
      <c r="E8" s="31" t="n">
        <v>35.8067245</v>
      </c>
      <c r="F8" s="31" t="s">
        <v>400</v>
      </c>
      <c r="G8" s="99"/>
      <c r="H8" s="99"/>
      <c r="I8" s="62" t="s">
        <v>401</v>
      </c>
      <c r="J8" s="23" t="s">
        <v>402</v>
      </c>
      <c r="K8" s="23" t="s">
        <v>66</v>
      </c>
      <c r="L8" s="100" t="s">
        <v>403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>
      <c r="A9" s="23"/>
      <c r="B9" s="23" t="s">
        <v>417</v>
      </c>
      <c r="C9" s="23" t="s">
        <v>418</v>
      </c>
      <c r="D9" s="23" t="s">
        <v>419</v>
      </c>
      <c r="E9" s="31" t="n">
        <v>4.631728333</v>
      </c>
      <c r="F9" s="31" t="s">
        <v>400</v>
      </c>
      <c r="G9" s="99"/>
      <c r="H9" s="99"/>
      <c r="I9" s="62" t="s">
        <v>401</v>
      </c>
      <c r="J9" s="23" t="s">
        <v>402</v>
      </c>
      <c r="K9" s="23" t="s">
        <v>66</v>
      </c>
      <c r="L9" s="100" t="s">
        <v>403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>
      <c r="A10" s="23"/>
      <c r="B10" s="23" t="s">
        <v>420</v>
      </c>
      <c r="C10" s="23" t="s">
        <v>421</v>
      </c>
      <c r="D10" s="23" t="s">
        <v>422</v>
      </c>
      <c r="E10" s="31" t="n">
        <v>128.58706</v>
      </c>
      <c r="F10" s="31" t="n">
        <v>31.57394671</v>
      </c>
      <c r="G10" s="23" t="n">
        <v>355.0</v>
      </c>
      <c r="H10" s="23"/>
      <c r="I10" s="62" t="s">
        <v>401</v>
      </c>
      <c r="J10" s="23" t="s">
        <v>275</v>
      </c>
      <c r="K10" s="23" t="s">
        <v>66</v>
      </c>
      <c r="L10" s="101" t="s">
        <v>423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>
      <c r="A11" s="23"/>
      <c r="B11" s="23" t="s">
        <v>424</v>
      </c>
      <c r="C11" s="23" t="s">
        <v>425</v>
      </c>
      <c r="D11" s="23" t="s">
        <v>426</v>
      </c>
      <c r="E11" s="31" t="n">
        <v>61.358012</v>
      </c>
      <c r="F11" s="31" t="n">
        <v>16.62133917</v>
      </c>
      <c r="G11" s="23" t="n">
        <v>6.0</v>
      </c>
      <c r="H11" s="23" t="s">
        <v>427</v>
      </c>
      <c r="I11" s="62" t="s">
        <v>401</v>
      </c>
      <c r="J11" s="23" t="s">
        <v>275</v>
      </c>
      <c r="K11" s="23" t="s">
        <v>377</v>
      </c>
      <c r="L11" s="101" t="s">
        <v>423</v>
      </c>
      <c r="M11" s="70" t="s">
        <v>428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>
      <c r="A12" s="23"/>
      <c r="B12" s="23" t="s">
        <v>429</v>
      </c>
      <c r="C12" s="23" t="s">
        <v>430</v>
      </c>
      <c r="D12" s="23" t="s">
        <v>431</v>
      </c>
      <c r="E12" s="31" t="n">
        <v>349.5897</v>
      </c>
      <c r="F12" s="31" t="s">
        <v>400</v>
      </c>
      <c r="G12" s="23"/>
      <c r="H12" s="23"/>
      <c r="I12" s="62" t="s">
        <v>401</v>
      </c>
      <c r="J12" s="23" t="s">
        <v>275</v>
      </c>
      <c r="K12" s="23" t="s">
        <v>66</v>
      </c>
      <c r="L12" s="100" t="s">
        <v>403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>
      <c r="A13" s="23"/>
      <c r="B13" s="23" t="s">
        <v>432</v>
      </c>
      <c r="C13" s="23" t="s">
        <v>433</v>
      </c>
      <c r="D13" s="23" t="s">
        <v>434</v>
      </c>
      <c r="E13" s="31" t="n">
        <v>175.0715</v>
      </c>
      <c r="F13" s="31" t="s">
        <v>400</v>
      </c>
      <c r="G13" s="23"/>
      <c r="H13" s="23"/>
      <c r="I13" s="62" t="s">
        <v>401</v>
      </c>
      <c r="J13" s="23" t="s">
        <v>275</v>
      </c>
      <c r="K13" s="23" t="s">
        <v>66</v>
      </c>
      <c r="L13" s="100" t="s">
        <v>403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>
      <c r="A14" s="23"/>
      <c r="B14" s="23" t="s">
        <v>435</v>
      </c>
      <c r="C14" s="23" t="s">
        <v>436</v>
      </c>
      <c r="D14" s="23" t="s">
        <v>437</v>
      </c>
      <c r="E14" s="31" t="n">
        <v>76.47143</v>
      </c>
      <c r="F14" s="31" t="s">
        <v>400</v>
      </c>
      <c r="G14" s="23"/>
      <c r="H14" s="23"/>
      <c r="I14" s="62" t="s">
        <v>401</v>
      </c>
      <c r="J14" s="23" t="s">
        <v>275</v>
      </c>
      <c r="K14" s="23" t="s">
        <v>66</v>
      </c>
      <c r="L14" s="100" t="s">
        <v>403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>
      <c r="A15" s="23"/>
      <c r="B15" s="23" t="s">
        <v>438</v>
      </c>
      <c r="C15" s="23" t="s">
        <v>439</v>
      </c>
      <c r="D15" s="23" t="s">
        <v>440</v>
      </c>
      <c r="E15" s="31" t="n">
        <v>19.60347</v>
      </c>
      <c r="F15" s="31" t="s">
        <v>400</v>
      </c>
      <c r="G15" s="23"/>
      <c r="H15" s="23"/>
      <c r="I15" s="62" t="s">
        <v>401</v>
      </c>
      <c r="J15" s="23" t="s">
        <v>275</v>
      </c>
      <c r="K15" s="23" t="s">
        <v>66</v>
      </c>
      <c r="L15" s="100" t="s">
        <v>403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>
      <c r="A16" s="23"/>
      <c r="B16" s="23" t="s">
        <v>441</v>
      </c>
      <c r="C16" s="23" t="s">
        <v>442</v>
      </c>
      <c r="D16" s="23" t="s">
        <v>426</v>
      </c>
      <c r="E16" s="31" t="n">
        <v>84.46301</v>
      </c>
      <c r="F16" s="31" t="n">
        <v>16.62133917</v>
      </c>
      <c r="G16" s="23" t="n">
        <v>6.0</v>
      </c>
      <c r="H16" s="23"/>
      <c r="I16" s="62" t="s">
        <v>401</v>
      </c>
      <c r="J16" s="23" t="s">
        <v>275</v>
      </c>
      <c r="K16" s="23" t="s">
        <v>66</v>
      </c>
      <c r="L16" s="101" t="s">
        <v>423</v>
      </c>
      <c r="M16" s="23" t="s">
        <v>443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>
      <c r="A17" s="23"/>
      <c r="B17" s="23" t="s">
        <v>444</v>
      </c>
      <c r="C17" s="27" t="s">
        <v>445</v>
      </c>
      <c r="D17" s="23" t="s">
        <v>446</v>
      </c>
      <c r="E17" s="31" t="n">
        <v>13.6741</v>
      </c>
      <c r="F17" s="31" t="n">
        <v>2.197312659</v>
      </c>
      <c r="G17" s="23"/>
      <c r="H17" s="23"/>
      <c r="I17" s="62" t="s">
        <v>401</v>
      </c>
      <c r="J17" s="23" t="s">
        <v>275</v>
      </c>
      <c r="K17" s="23" t="s">
        <v>66</v>
      </c>
      <c r="L17" s="100" t="s">
        <v>52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>
      <c r="A18" s="23"/>
      <c r="B18" s="23" t="s">
        <v>447</v>
      </c>
      <c r="C18" s="23" t="s">
        <v>448</v>
      </c>
      <c r="D18" s="23" t="s">
        <v>449</v>
      </c>
      <c r="E18" s="31" t="n">
        <v>11.360277</v>
      </c>
      <c r="F18" s="31" t="s">
        <v>400</v>
      </c>
      <c r="G18" s="23"/>
      <c r="H18" s="23"/>
      <c r="I18" s="62" t="s">
        <v>401</v>
      </c>
      <c r="J18" s="23" t="s">
        <v>275</v>
      </c>
      <c r="K18" s="23" t="s">
        <v>66</v>
      </c>
      <c r="L18" s="100" t="s">
        <v>403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>
      <c r="A19" s="23"/>
      <c r="B19" s="23" t="s">
        <v>450</v>
      </c>
      <c r="C19" s="23" t="s">
        <v>451</v>
      </c>
      <c r="D19" s="23" t="s">
        <v>452</v>
      </c>
      <c r="E19" s="31" t="n">
        <v>27.405755</v>
      </c>
      <c r="F19" s="31" t="s">
        <v>400</v>
      </c>
      <c r="G19" s="23"/>
      <c r="H19" s="23"/>
      <c r="I19" s="62" t="s">
        <v>401</v>
      </c>
      <c r="J19" s="23" t="s">
        <v>275</v>
      </c>
      <c r="K19" s="23" t="s">
        <v>66</v>
      </c>
      <c r="L19" s="100" t="s">
        <v>403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>
      <c r="A20" s="23"/>
      <c r="B20" s="23" t="s">
        <v>453</v>
      </c>
      <c r="C20" s="23" t="s">
        <v>454</v>
      </c>
      <c r="D20" s="23" t="s">
        <v>455</v>
      </c>
      <c r="E20" s="31" t="n">
        <v>17.292649</v>
      </c>
      <c r="F20" s="31" t="s">
        <v>400</v>
      </c>
      <c r="G20" s="23"/>
      <c r="H20" s="23"/>
      <c r="I20" s="62" t="s">
        <v>401</v>
      </c>
      <c r="J20" s="23" t="s">
        <v>275</v>
      </c>
      <c r="K20" s="23" t="s">
        <v>66</v>
      </c>
      <c r="L20" s="100" t="s">
        <v>403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>
      <c r="A21" s="23"/>
      <c r="B21" s="23" t="s">
        <v>456</v>
      </c>
      <c r="C21" s="23" t="s">
        <v>457</v>
      </c>
      <c r="D21" s="23" t="s">
        <v>458</v>
      </c>
      <c r="E21" s="31" t="n">
        <v>11.3603</v>
      </c>
      <c r="F21" s="31" t="n">
        <v>24.1712</v>
      </c>
      <c r="G21" s="23" t="n">
        <v>1.0</v>
      </c>
      <c r="H21" s="23"/>
      <c r="I21" s="62" t="s">
        <v>401</v>
      </c>
      <c r="J21" s="23" t="s">
        <v>275</v>
      </c>
      <c r="K21" s="23" t="s">
        <v>66</v>
      </c>
      <c r="L21" s="101" t="s">
        <v>41</v>
      </c>
      <c r="M21" s="102" t="s">
        <v>459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>
      <c r="A22" s="23"/>
      <c r="B22" s="99" t="s">
        <v>460</v>
      </c>
      <c r="C22" s="99" t="s">
        <v>461</v>
      </c>
      <c r="D22" s="99" t="s">
        <v>462</v>
      </c>
      <c r="E22" s="103" t="n">
        <v>102.2248</v>
      </c>
      <c r="F22" s="31" t="s">
        <v>400</v>
      </c>
      <c r="G22" s="99" t="n">
        <v>41006.0</v>
      </c>
      <c r="H22" s="99" t="s">
        <v>463</v>
      </c>
      <c r="I22" s="62" t="s">
        <v>401</v>
      </c>
      <c r="J22" s="23" t="s">
        <v>275</v>
      </c>
      <c r="K22" s="23" t="s">
        <v>66</v>
      </c>
      <c r="L22" s="100" t="s">
        <v>403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>
      <c r="A23" s="23"/>
      <c r="B23" s="99" t="s">
        <v>464</v>
      </c>
      <c r="C23" s="99" t="s">
        <v>465</v>
      </c>
      <c r="D23" s="99" t="s">
        <v>466</v>
      </c>
      <c r="E23" s="103" t="n">
        <v>58.52432</v>
      </c>
      <c r="F23" s="31" t="s">
        <v>400</v>
      </c>
      <c r="G23" s="99" t="n">
        <v>12.0</v>
      </c>
      <c r="H23" s="99" t="s">
        <v>467</v>
      </c>
      <c r="I23" s="62" t="s">
        <v>401</v>
      </c>
      <c r="J23" s="23" t="s">
        <v>275</v>
      </c>
      <c r="K23" s="23" t="s">
        <v>66</v>
      </c>
      <c r="L23" s="100" t="s">
        <v>403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>
      <c r="A24" s="23"/>
      <c r="B24" s="23" t="s">
        <v>468</v>
      </c>
      <c r="C24" s="23" t="s">
        <v>469</v>
      </c>
      <c r="D24" s="23" t="s">
        <v>470</v>
      </c>
      <c r="E24" s="31" t="n">
        <v>9.664847</v>
      </c>
      <c r="F24" s="31" t="s">
        <v>400</v>
      </c>
      <c r="G24" s="23" t="n">
        <v>4.0</v>
      </c>
      <c r="H24" s="99"/>
      <c r="I24" s="62" t="s">
        <v>401</v>
      </c>
      <c r="J24" s="23" t="s">
        <v>275</v>
      </c>
      <c r="K24" s="23" t="s">
        <v>66</v>
      </c>
      <c r="L24" s="100" t="s">
        <v>403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>
      <c r="A25" s="23"/>
      <c r="B25" s="23" t="s">
        <v>471</v>
      </c>
      <c r="C25" s="23" t="s">
        <v>472</v>
      </c>
      <c r="D25" s="23" t="s">
        <v>473</v>
      </c>
      <c r="E25" s="31" t="n">
        <v>7.943703</v>
      </c>
      <c r="F25" s="31" t="s">
        <v>400</v>
      </c>
      <c r="G25" s="23" t="n">
        <v>6.0</v>
      </c>
      <c r="H25" s="99"/>
      <c r="I25" s="62" t="s">
        <v>401</v>
      </c>
      <c r="J25" s="23" t="s">
        <v>275</v>
      </c>
      <c r="K25" s="23" t="s">
        <v>66</v>
      </c>
      <c r="L25" s="100" t="s">
        <v>403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>
      <c r="A26" s="23"/>
      <c r="B26" s="23" t="s">
        <v>474</v>
      </c>
      <c r="C26" s="23" t="s">
        <v>475</v>
      </c>
      <c r="D26" s="23" t="s">
        <v>476</v>
      </c>
      <c r="E26" s="31" t="n">
        <v>6.404415</v>
      </c>
      <c r="F26" s="31" t="n">
        <v>5.646612625</v>
      </c>
      <c r="G26" s="23" t="n">
        <v>32.0</v>
      </c>
      <c r="H26" s="99"/>
      <c r="I26" s="62" t="s">
        <v>401</v>
      </c>
      <c r="J26" s="23" t="s">
        <v>275</v>
      </c>
      <c r="K26" s="23" t="s">
        <v>66</v>
      </c>
      <c r="L26" s="100" t="s">
        <v>403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>
      <c r="A27" s="23"/>
      <c r="B27" s="23" t="s">
        <v>477</v>
      </c>
      <c r="C27" s="23" t="s">
        <v>478</v>
      </c>
      <c r="D27" s="23" t="s">
        <v>479</v>
      </c>
      <c r="E27" s="31" t="n">
        <v>5.670695</v>
      </c>
      <c r="F27" s="31" t="s">
        <v>400</v>
      </c>
      <c r="G27" s="23" t="n">
        <v>12.0</v>
      </c>
      <c r="H27" s="99"/>
      <c r="I27" s="62" t="s">
        <v>401</v>
      </c>
      <c r="J27" s="23" t="s">
        <v>275</v>
      </c>
      <c r="K27" s="23" t="s">
        <v>66</v>
      </c>
      <c r="L27" s="100" t="s">
        <v>403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>
      <c r="A28" s="23"/>
      <c r="B28" s="23" t="s">
        <v>480</v>
      </c>
      <c r="C28" s="23" t="s">
        <v>481</v>
      </c>
      <c r="D28" s="23" t="s">
        <v>479</v>
      </c>
      <c r="E28" s="31" t="n">
        <v>5.544511</v>
      </c>
      <c r="F28" s="31" t="n">
        <v>12.66516467</v>
      </c>
      <c r="G28" s="23" t="n">
        <v>12.0</v>
      </c>
      <c r="H28" s="99"/>
      <c r="I28" s="62" t="s">
        <v>401</v>
      </c>
      <c r="J28" s="23" t="s">
        <v>275</v>
      </c>
      <c r="K28" s="23" t="s">
        <v>377</v>
      </c>
      <c r="L28" s="101" t="s">
        <v>41</v>
      </c>
      <c r="M28" s="104" t="s">
        <v>482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>
      <c r="A29" s="23"/>
      <c r="B29" s="23" t="s">
        <v>483</v>
      </c>
      <c r="C29" s="23" t="s">
        <v>484</v>
      </c>
      <c r="D29" s="23" t="s">
        <v>485</v>
      </c>
      <c r="E29" s="31" t="n">
        <v>5.078727</v>
      </c>
      <c r="F29" s="31" t="s">
        <v>400</v>
      </c>
      <c r="G29" s="23" t="n">
        <v>12.0</v>
      </c>
      <c r="H29" s="99"/>
      <c r="I29" s="62" t="s">
        <v>401</v>
      </c>
      <c r="J29" s="23" t="s">
        <v>275</v>
      </c>
      <c r="K29" s="23" t="s">
        <v>66</v>
      </c>
      <c r="L29" s="100" t="s">
        <v>403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>
      <c r="A30" s="23"/>
      <c r="B30" s="23" t="s">
        <v>486</v>
      </c>
      <c r="C30" s="23" t="s">
        <v>487</v>
      </c>
      <c r="D30" s="23" t="s">
        <v>473</v>
      </c>
      <c r="E30" s="31" t="n">
        <v>3.845384</v>
      </c>
      <c r="F30" s="31" t="s">
        <v>400</v>
      </c>
      <c r="G30" s="23" t="n">
        <v>8.0</v>
      </c>
      <c r="H30" s="99"/>
      <c r="I30" s="62" t="s">
        <v>401</v>
      </c>
      <c r="J30" s="23" t="s">
        <v>275</v>
      </c>
      <c r="K30" s="23" t="s">
        <v>66</v>
      </c>
      <c r="L30" s="100" t="s">
        <v>403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>
      <c r="A31" s="23"/>
      <c r="B31" s="23" t="s">
        <v>488</v>
      </c>
      <c r="C31" s="23" t="s">
        <v>489</v>
      </c>
      <c r="D31" s="23" t="s">
        <v>473</v>
      </c>
      <c r="E31" s="31" t="n">
        <v>3.800657</v>
      </c>
      <c r="F31" s="31" t="s">
        <v>400</v>
      </c>
      <c r="G31" s="23" t="n">
        <v>8.0</v>
      </c>
      <c r="H31" s="99"/>
      <c r="I31" s="62" t="s">
        <v>401</v>
      </c>
      <c r="J31" s="23" t="s">
        <v>275</v>
      </c>
      <c r="K31" s="23" t="s">
        <v>66</v>
      </c>
      <c r="L31" s="100" t="s">
        <v>403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>
      <c r="A32" s="23"/>
      <c r="B32" s="23" t="s">
        <v>490</v>
      </c>
      <c r="C32" s="23" t="s">
        <v>491</v>
      </c>
      <c r="D32" s="23" t="s">
        <v>492</v>
      </c>
      <c r="E32" s="31" t="n">
        <v>3.789286</v>
      </c>
      <c r="F32" s="31" t="s">
        <v>400</v>
      </c>
      <c r="G32" s="23" t="n">
        <v>31.0</v>
      </c>
      <c r="H32" s="99"/>
      <c r="I32" s="62" t="s">
        <v>401</v>
      </c>
      <c r="J32" s="23" t="s">
        <v>275</v>
      </c>
      <c r="K32" s="23" t="s">
        <v>66</v>
      </c>
      <c r="L32" s="100" t="s">
        <v>403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>
      <c r="A33" s="23"/>
      <c r="B33" s="23" t="s">
        <v>493</v>
      </c>
      <c r="C33" s="23" t="s">
        <v>494</v>
      </c>
      <c r="D33" s="23" t="s">
        <v>495</v>
      </c>
      <c r="E33" s="31" t="n">
        <v>2.964968</v>
      </c>
      <c r="F33" s="31" t="n">
        <v>4.148234219</v>
      </c>
      <c r="G33" s="23" t="n">
        <v>64.0</v>
      </c>
      <c r="H33" s="99"/>
      <c r="I33" s="62" t="s">
        <v>401</v>
      </c>
      <c r="J33" s="23" t="s">
        <v>275</v>
      </c>
      <c r="K33" s="23" t="s">
        <v>66</v>
      </c>
      <c r="L33" s="100" t="s">
        <v>403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>
      <c r="A34" s="23"/>
      <c r="B34" s="23" t="s">
        <v>496</v>
      </c>
      <c r="C34" s="23" t="s">
        <v>497</v>
      </c>
      <c r="D34" s="23" t="s">
        <v>498</v>
      </c>
      <c r="E34" s="31" t="n">
        <v>1.570989</v>
      </c>
      <c r="F34" s="31" t="s">
        <v>400</v>
      </c>
      <c r="G34" s="23" t="n">
        <v>13.0</v>
      </c>
      <c r="H34" s="99"/>
      <c r="I34" s="62" t="s">
        <v>401</v>
      </c>
      <c r="J34" s="23" t="s">
        <v>275</v>
      </c>
      <c r="K34" s="23" t="s">
        <v>66</v>
      </c>
      <c r="L34" s="100" t="s">
        <v>403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>
      <c r="A35" s="23"/>
      <c r="B35" s="23" t="s">
        <v>499</v>
      </c>
      <c r="C35" s="23" t="s">
        <v>500</v>
      </c>
      <c r="D35" s="23" t="s">
        <v>501</v>
      </c>
      <c r="E35" s="31" t="n">
        <v>0.913906</v>
      </c>
      <c r="F35" s="31" t="s">
        <v>400</v>
      </c>
      <c r="G35" s="23" t="n">
        <v>12.0</v>
      </c>
      <c r="H35" s="99"/>
      <c r="I35" s="62" t="s">
        <v>401</v>
      </c>
      <c r="J35" s="23" t="s">
        <v>275</v>
      </c>
      <c r="K35" s="23" t="s">
        <v>66</v>
      </c>
      <c r="L35" s="100" t="s">
        <v>403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>
      <c r="A36" s="23"/>
      <c r="B36" s="23" t="s">
        <v>502</v>
      </c>
      <c r="C36" s="23" t="s">
        <v>503</v>
      </c>
      <c r="D36" s="23" t="s">
        <v>504</v>
      </c>
      <c r="E36" s="31" t="n">
        <v>0.870889</v>
      </c>
      <c r="F36" s="31" t="s">
        <v>400</v>
      </c>
      <c r="G36" s="23" t="n">
        <v>17.0</v>
      </c>
      <c r="H36" s="23"/>
      <c r="I36" s="62" t="s">
        <v>401</v>
      </c>
      <c r="J36" s="23" t="s">
        <v>275</v>
      </c>
      <c r="K36" s="23" t="s">
        <v>66</v>
      </c>
      <c r="L36" s="100" t="s">
        <v>403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>
      <c r="A37" s="23"/>
      <c r="B37" s="23" t="s">
        <v>505</v>
      </c>
      <c r="C37" s="23" t="s">
        <v>506</v>
      </c>
      <c r="D37" s="23" t="s">
        <v>504</v>
      </c>
      <c r="E37" s="31" t="n">
        <v>0.867774</v>
      </c>
      <c r="F37" s="31" t="s">
        <v>400</v>
      </c>
      <c r="G37" s="23" t="n">
        <v>17.0</v>
      </c>
      <c r="H37" s="23"/>
      <c r="I37" s="62" t="s">
        <v>401</v>
      </c>
      <c r="J37" s="23" t="s">
        <v>275</v>
      </c>
      <c r="K37" s="23" t="s">
        <v>66</v>
      </c>
      <c r="L37" s="100" t="s">
        <v>403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>
      <c r="A38" s="23"/>
      <c r="B38" s="23" t="s">
        <v>507</v>
      </c>
      <c r="C38" s="23" t="s">
        <v>508</v>
      </c>
      <c r="D38" s="23" t="s">
        <v>504</v>
      </c>
      <c r="E38" s="31" t="n">
        <v>0.634757</v>
      </c>
      <c r="F38" s="31" t="s">
        <v>400</v>
      </c>
      <c r="G38" s="23" t="n">
        <v>111.0</v>
      </c>
      <c r="H38" s="23"/>
      <c r="I38" s="62" t="s">
        <v>401</v>
      </c>
      <c r="J38" s="23" t="s">
        <v>275</v>
      </c>
      <c r="K38" s="23" t="s">
        <v>66</v>
      </c>
      <c r="L38" s="100" t="s">
        <v>403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>
      <c r="A39" s="23"/>
      <c r="B39" s="23" t="s">
        <v>509</v>
      </c>
      <c r="C39" s="23" t="s">
        <v>510</v>
      </c>
      <c r="D39" s="23" t="s">
        <v>511</v>
      </c>
      <c r="E39" s="31" t="n">
        <v>45.18141</v>
      </c>
      <c r="F39" s="31" t="n">
        <v>27.492606</v>
      </c>
      <c r="G39" s="23" t="n">
        <v>1.0</v>
      </c>
      <c r="H39" s="23" t="s">
        <v>512</v>
      </c>
      <c r="I39" s="62" t="s">
        <v>401</v>
      </c>
      <c r="J39" s="23" t="s">
        <v>402</v>
      </c>
      <c r="K39" s="23" t="s">
        <v>66</v>
      </c>
      <c r="L39" s="100" t="s">
        <v>403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>
      <c r="A40" s="23"/>
      <c r="B40" s="23" t="s">
        <v>513</v>
      </c>
      <c r="C40" s="23" t="s">
        <v>514</v>
      </c>
      <c r="D40" s="23" t="s">
        <v>515</v>
      </c>
      <c r="E40" s="31" t="n">
        <v>19.88896</v>
      </c>
      <c r="F40" s="31" t="n">
        <v>110.658489</v>
      </c>
      <c r="G40" s="23" t="n">
        <v>1.0</v>
      </c>
      <c r="H40" s="23" t="s">
        <v>512</v>
      </c>
      <c r="I40" s="62" t="s">
        <v>401</v>
      </c>
      <c r="J40" s="23" t="s">
        <v>402</v>
      </c>
      <c r="K40" s="23" t="s">
        <v>66</v>
      </c>
      <c r="L40" s="101" t="s">
        <v>41</v>
      </c>
      <c r="M40" s="23" t="s">
        <v>516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</sheetData>
</worksheet>
</file>

<file path=xl/worksheets/sheet9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E1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9156626506024095" customWidth="true"/>
    <col min="2" max="2" width="7.469879518072289" customWidth="true"/>
    <col min="3" max="3" width="24.578313253012045" customWidth="true"/>
    <col min="4" max="4" width="35.3012048192771" customWidth="true"/>
    <col min="5" max="5" width="10.0" hidden="true" customWidth="true"/>
    <col min="6" max="6" width="10.36144578313253" hidden="true" customWidth="true"/>
    <col min="7" max="7" width="10.36144578313253" hidden="true" customWidth="true"/>
    <col min="8" max="8" width="7.108433734939759" customWidth="true"/>
    <col min="9" max="9" width="7.108433734939759" customWidth="true"/>
    <col min="10" max="10" width="7.710843373493975" customWidth="true"/>
    <col min="11" max="11" width="12.650602409638553" customWidth="true"/>
    <col min="12" max="12" width="15.06024096385542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  <col min="29" max="29" width="12.89156626506024" customWidth="true"/>
    <col min="30" max="30" width="12.89156626506024" customWidth="true"/>
    <col min="31" max="31" width="12.89156626506024" customWidth="true"/>
  </cols>
  <sheetData>
    <row r="1" spans="1:31">
      <c r="A1" s="105"/>
      <c r="B1" s="106" t="s">
        <v>0</v>
      </c>
      <c r="C1" s="107"/>
      <c r="D1" s="107"/>
      <c r="E1" s="107"/>
      <c r="F1" s="107"/>
      <c r="G1" s="107"/>
      <c r="H1" s="105"/>
      <c r="I1" s="105"/>
      <c r="J1" s="105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>
      <c r="A2" s="108"/>
      <c r="B2" s="109" t="s">
        <v>182</v>
      </c>
      <c r="C2" s="109" t="s">
        <v>183</v>
      </c>
      <c r="D2" s="109" t="s">
        <v>184</v>
      </c>
      <c r="E2" s="109" t="s">
        <v>185</v>
      </c>
      <c r="F2" s="109" t="s">
        <v>5</v>
      </c>
      <c r="G2" s="110" t="s">
        <v>517</v>
      </c>
      <c r="H2" s="37" t="s">
        <v>185</v>
      </c>
      <c r="I2" s="37" t="s">
        <v>5</v>
      </c>
      <c r="J2" s="25" t="s">
        <v>518</v>
      </c>
      <c r="K2" s="111" t="s">
        <v>519</v>
      </c>
      <c r="L2" s="110" t="s">
        <v>520</v>
      </c>
      <c r="M2" s="110" t="s">
        <v>518</v>
      </c>
      <c r="N2" s="109" t="s">
        <v>8</v>
      </c>
      <c r="O2" s="109" t="s">
        <v>9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>
      <c r="A3" s="33"/>
      <c r="B3" s="23" t="s">
        <v>521</v>
      </c>
      <c r="C3" s="23" t="s">
        <v>522</v>
      </c>
      <c r="D3" s="112" t="s">
        <v>523</v>
      </c>
      <c r="E3" s="112" t="n">
        <v>0.0</v>
      </c>
      <c r="F3" s="112" t="n">
        <v>0.0</v>
      </c>
      <c r="G3" s="112" t="n">
        <v>0.0</v>
      </c>
      <c r="H3" s="112" t="s">
        <v>196</v>
      </c>
      <c r="I3" s="23" t="s">
        <v>402</v>
      </c>
      <c r="J3" s="23"/>
      <c r="K3" s="113" t="s">
        <v>403</v>
      </c>
      <c r="L3" s="45" t="s">
        <v>524</v>
      </c>
      <c r="M3" s="33"/>
      <c r="N3" s="33"/>
      <c r="O3" s="33"/>
      <c r="P3" s="46" t="s">
        <v>525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1">
      <c r="A4" s="33"/>
      <c r="B4" s="23" t="s">
        <v>521</v>
      </c>
      <c r="C4" s="23" t="s">
        <v>526</v>
      </c>
      <c r="D4" s="112" t="s">
        <v>527</v>
      </c>
      <c r="E4" s="112" t="n">
        <v>0.0</v>
      </c>
      <c r="F4" s="112" t="n">
        <v>0.0</v>
      </c>
      <c r="G4" s="112" t="n">
        <v>0.0</v>
      </c>
      <c r="H4" s="112" t="s">
        <v>196</v>
      </c>
      <c r="I4" s="23" t="s">
        <v>402</v>
      </c>
      <c r="J4" s="23"/>
      <c r="K4" s="94" t="s">
        <v>378</v>
      </c>
      <c r="L4" s="114" t="s">
        <v>528</v>
      </c>
      <c r="M4" s="33"/>
      <c r="N4" s="33"/>
      <c r="O4" s="33"/>
      <c r="P4" s="46" t="s">
        <v>529</v>
      </c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 spans="1:31">
      <c r="A5" s="33"/>
      <c r="B5" s="23" t="s">
        <v>521</v>
      </c>
      <c r="C5" s="23" t="s">
        <v>530</v>
      </c>
      <c r="D5" s="112" t="s">
        <v>531</v>
      </c>
      <c r="E5" s="112" t="n">
        <v>0.0</v>
      </c>
      <c r="F5" s="112" t="n">
        <v>0.0</v>
      </c>
      <c r="G5" s="112" t="n">
        <v>0.0</v>
      </c>
      <c r="H5" s="112" t="s">
        <v>196</v>
      </c>
      <c r="I5" s="23" t="s">
        <v>402</v>
      </c>
      <c r="J5" s="23"/>
      <c r="K5" s="113" t="s">
        <v>403</v>
      </c>
      <c r="L5" s="45" t="s">
        <v>524</v>
      </c>
      <c r="M5" s="33"/>
      <c r="N5" s="33"/>
      <c r="O5" s="33"/>
      <c r="P5" s="46" t="s">
        <v>525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spans="1:31">
      <c r="A6" s="33"/>
      <c r="B6" s="112" t="s">
        <v>532</v>
      </c>
      <c r="C6" s="112" t="s">
        <v>533</v>
      </c>
      <c r="D6" s="112" t="s">
        <v>534</v>
      </c>
      <c r="E6" s="40"/>
      <c r="F6" s="40"/>
      <c r="G6" s="40"/>
      <c r="H6" s="112" t="s">
        <v>196</v>
      </c>
      <c r="I6" s="112" t="s">
        <v>153</v>
      </c>
      <c r="J6" s="99" t="s">
        <v>66</v>
      </c>
      <c r="K6" s="113" t="s">
        <v>403</v>
      </c>
      <c r="L6" s="112" t="s">
        <v>535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>
      <c r="A7" s="33"/>
      <c r="B7" s="112" t="s">
        <v>532</v>
      </c>
      <c r="C7" s="112" t="s">
        <v>536</v>
      </c>
      <c r="D7" s="112" t="s">
        <v>537</v>
      </c>
      <c r="E7" s="40"/>
      <c r="F7" s="112"/>
      <c r="G7" s="112"/>
      <c r="H7" s="112" t="s">
        <v>196</v>
      </c>
      <c r="I7" s="112" t="s">
        <v>153</v>
      </c>
      <c r="J7" s="99" t="s">
        <v>66</v>
      </c>
      <c r="K7" s="113" t="s">
        <v>403</v>
      </c>
      <c r="L7" s="112" t="s">
        <v>535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1">
      <c r="A8" s="33"/>
      <c r="B8" s="23" t="s">
        <v>538</v>
      </c>
      <c r="C8" s="112"/>
      <c r="D8" s="112" t="s">
        <v>365</v>
      </c>
      <c r="E8" s="40"/>
      <c r="F8" s="40"/>
      <c r="G8" s="40"/>
      <c r="H8" s="112" t="s">
        <v>196</v>
      </c>
      <c r="I8" s="112" t="s">
        <v>153</v>
      </c>
      <c r="J8" s="99" t="s">
        <v>66</v>
      </c>
      <c r="K8" s="113" t="s">
        <v>403</v>
      </c>
      <c r="L8" s="112" t="s">
        <v>535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3"/>
      <c r="B9" s="23" t="s">
        <v>538</v>
      </c>
      <c r="C9" s="112"/>
      <c r="D9" s="112" t="s">
        <v>368</v>
      </c>
      <c r="E9" s="40"/>
      <c r="F9" s="40"/>
      <c r="G9" s="40"/>
      <c r="H9" s="112" t="s">
        <v>196</v>
      </c>
      <c r="I9" s="112" t="s">
        <v>153</v>
      </c>
      <c r="J9" s="99" t="s">
        <v>66</v>
      </c>
      <c r="K9" s="113" t="s">
        <v>403</v>
      </c>
      <c r="L9" s="112" t="s">
        <v>535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1">
      <c r="A10" s="33"/>
      <c r="B10" s="23" t="s">
        <v>538</v>
      </c>
      <c r="C10" s="112"/>
      <c r="D10" s="112" t="s">
        <v>370</v>
      </c>
      <c r="E10" s="40"/>
      <c r="F10" s="40"/>
      <c r="G10" s="40"/>
      <c r="H10" s="112" t="s">
        <v>196</v>
      </c>
      <c r="I10" s="112" t="s">
        <v>153</v>
      </c>
      <c r="J10" s="99" t="s">
        <v>66</v>
      </c>
      <c r="K10" s="113" t="s">
        <v>403</v>
      </c>
      <c r="L10" s="112" t="s">
        <v>535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