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unyh\Documents\WeChat Files\wxid_7726807268211\FileStorage\File\2021-06\"/>
    </mc:Choice>
  </mc:AlternateContent>
  <xr:revisionPtr revIDLastSave="0" documentId="13_ncr:1_{9805FC16-9984-474E-ABBE-3E7571027D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版本安排" sheetId="10" r:id="rId1"/>
    <sheet name="产品组修订履历" sheetId="4" state="hidden" r:id="rId2"/>
  </sheets>
  <definedNames>
    <definedName name="CWHC">#REF!</definedName>
  </definedNames>
  <calcPr calcId="181029"/>
</workbook>
</file>

<file path=xl/calcChain.xml><?xml version="1.0" encoding="utf-8"?>
<calcChain xmlns="http://schemas.openxmlformats.org/spreadsheetml/2006/main">
  <c r="H8" i="4" l="1"/>
</calcChain>
</file>

<file path=xl/sharedStrings.xml><?xml version="1.0" encoding="utf-8"?>
<sst xmlns="http://schemas.openxmlformats.org/spreadsheetml/2006/main" count="121" uniqueCount="84">
  <si>
    <r>
      <rPr>
        <b/>
        <sz val="10"/>
        <color rgb="FF000000"/>
        <rFont val="Arial"/>
        <family val="2"/>
      </rPr>
      <t>序号</t>
    </r>
  </si>
  <si>
    <r>
      <rPr>
        <b/>
        <sz val="10"/>
        <color rgb="FF000000"/>
        <rFont val="Arial"/>
        <family val="2"/>
      </rPr>
      <t>修订人</t>
    </r>
  </si>
  <si>
    <r>
      <rPr>
        <b/>
        <sz val="10"/>
        <color rgb="FF000000"/>
        <rFont val="Arial"/>
        <family val="2"/>
      </rPr>
      <t>修订日期</t>
    </r>
  </si>
  <si>
    <r>
      <rPr>
        <b/>
        <sz val="10"/>
        <color rgb="FF000000"/>
        <rFont val="Arial"/>
        <family val="2"/>
      </rPr>
      <t>修订版本说明</t>
    </r>
  </si>
  <si>
    <r>
      <rPr>
        <b/>
        <sz val="10"/>
        <color rgb="FF000000"/>
        <rFont val="Arial"/>
        <family val="2"/>
      </rPr>
      <t>增加工作量说明</t>
    </r>
  </si>
  <si>
    <r>
      <rPr>
        <b/>
        <sz val="10"/>
        <color rgb="FF000000"/>
        <rFont val="Arial"/>
        <family val="2"/>
      </rPr>
      <t>减少工作量说明</t>
    </r>
  </si>
  <si>
    <r>
      <rPr>
        <b/>
        <sz val="10"/>
        <color rgb="FF000000"/>
        <rFont val="Arial"/>
        <family val="2"/>
      </rPr>
      <t>轧差</t>
    </r>
  </si>
  <si>
    <r>
      <rPr>
        <b/>
        <sz val="10"/>
        <color rgb="FF000000"/>
        <rFont val="Arial"/>
        <family val="2"/>
      </rPr>
      <t>审核人</t>
    </r>
  </si>
  <si>
    <r>
      <rPr>
        <sz val="10"/>
        <color rgb="FF000000"/>
        <rFont val="Arial"/>
        <family val="2"/>
      </rPr>
      <t>顾静洁</t>
    </r>
  </si>
  <si>
    <r>
      <rPr>
        <sz val="10"/>
        <color rgb="FF000000"/>
        <rFont val="Arial"/>
        <family val="2"/>
      </rPr>
      <t>1、150增加做市合规1.5，央行操作室1.0调整到151，减少信用拆借交易接口1.0，将166的意向转质押0.2提前到150，并新增货币市场优化0.3；_x000D_
2、151增加央行操作会1.0，买方机构明日T+0调整到153；_x000D_
3、153资金指数计算调整到164；_x000D_
4、168特殊品拍卖推迟到后年；_x000D_
5、164RFM和RFQ countering拆成两个项目，一个调整到168。</t>
    </r>
  </si>
  <si>
    <r>
      <rPr>
        <sz val="10"/>
        <color rgb="FF000000"/>
        <rFont val="Arial"/>
        <family val="2"/>
      </rPr>
      <t xml:space="preserve">总数新增2.6
1、做市合规-1.5；（12月28日顾静洁）
2、RDI的质押式回购折算率增加1M和3M的期限数据下发-0.1；（12月28日郑安如）
3、信用拆借行情暂缓-0.2；（12月28日郑安如）
4、配合一部TR项目-0..3；（12月29日顾静洁）
</t>
    </r>
    <r>
      <rPr>
        <sz val="10"/>
        <color rgb="FFFF0000"/>
        <rFont val="Arial"/>
        <family val="2"/>
      </rPr>
      <t>5、信息部新增系统剔除行情下发-0.2；（12月29日顾静洁）</t>
    </r>
    <r>
      <rPr>
        <sz val="10"/>
        <color rgb="FFFF0000"/>
        <rFont val="Arial"/>
        <family val="2"/>
      </rPr>
      <t xml:space="preserve">
6、配合MarketAccess改造-0.2；（12月29日顾静洁）</t>
    </r>
    <r>
      <rPr>
        <sz val="10"/>
        <color rgb="FFFF0000"/>
        <rFont val="Arial"/>
        <family val="2"/>
      </rPr>
      <t xml:space="preserve">
7、平安旗舰店增加前端日志并配合前端发版联测-0.1；（12月30日顾静洁）</t>
    </r>
  </si>
  <si>
    <r>
      <rPr>
        <sz val="10"/>
        <color rgb="FF000000"/>
        <rFont val="Arial"/>
        <family val="2"/>
      </rPr>
      <t>总数减少2.0_x000D_
1、信用减少交易接口-1.0（12月28日朱迪恺）_x000D_
2、特殊品拍卖-1.0（12月28日朱迪恺）</t>
    </r>
  </si>
  <si>
    <r>
      <rPr>
        <sz val="10"/>
        <color rgb="FF000000"/>
        <rFont val="Arial"/>
        <family val="2"/>
      </rPr>
      <t>郑安如</t>
    </r>
  </si>
  <si>
    <r>
      <rPr>
        <sz val="10"/>
        <color rgb="FF000000"/>
        <rFont val="Arial"/>
        <family val="2"/>
      </rPr>
      <t>1、1495版本（工作量计入153）新增工行事前控制质押对话报价版本
2、150版本IBO行情暂缓功能置换为应急开盘价维护</t>
    </r>
  </si>
  <si>
    <r>
      <rPr>
        <sz val="10"/>
        <color rgb="FF000000"/>
        <rFont val="Arial"/>
        <family val="2"/>
      </rPr>
      <t xml:space="preserve">总数新增0.35
</t>
    </r>
    <r>
      <rPr>
        <sz val="10"/>
        <color rgb="FFFF0000"/>
        <rFont val="Arial"/>
        <family val="2"/>
      </rPr>
      <t>1、工行事前控制判断质押报价-0.2；（12月30日郑安如）</t>
    </r>
    <r>
      <rPr>
        <sz val="10"/>
        <color rgb="FF000000"/>
        <rFont val="Arial"/>
        <family val="2"/>
      </rPr>
      <t xml:space="preserve">
2、应急开盘价维护-0.15（12月30日郑安如）</t>
    </r>
  </si>
  <si>
    <r>
      <rPr>
        <sz val="10"/>
        <color rgb="FF000000"/>
        <rFont val="Arial"/>
        <family val="2"/>
      </rPr>
      <t>总数减少0.2
1、IBO行情暂缓-0.2（12月30日郑安如）</t>
    </r>
  </si>
  <si>
    <r>
      <rPr>
        <sz val="10"/>
        <color rgb="FF000000"/>
        <rFont val="Arial"/>
        <family val="2"/>
      </rPr>
      <t>1、新增配合信息部行情过滤0.1到153； 
2、新增央行审计0.3到153；
3、从166中去掉买断计算工具1； 
4、从164中去掉现券客户端优化0.5；
5、从168中去掉回购客户端优化和衍生品客户端优化1；
6、将明日T+0和X-bond搭桥2个从153项目挪到164；
7、将N+X的0.7个项目从164挪到160，债券活跃度0.3从164挪到160；
8、将160中的央行报表0.5和债券市场优化0.5挪到153；
9、债券市场优化-中优先级（除债券或语段）的0.5从164挪到168;
10、质押优化-质押券替换从168挪到166；</t>
    </r>
  </si>
  <si>
    <r>
      <rPr>
        <sz val="10"/>
        <color rgb="FF000000"/>
        <rFont val="Arial"/>
        <family val="2"/>
      </rPr>
      <t xml:space="preserve">总数新增0.4
</t>
    </r>
    <r>
      <rPr>
        <sz val="10"/>
        <color rgb="FFFF0000"/>
        <rFont val="Arial"/>
        <family val="2"/>
      </rPr>
      <t>1、配合信息部行情过滤 0.1
2、央行审计0.3</t>
    </r>
  </si>
  <si>
    <r>
      <rPr>
        <sz val="10"/>
        <color rgb="FF000000"/>
        <rFont val="Arial"/>
        <family val="2"/>
      </rPr>
      <t>总数减少2.5
1、买断计算工具-1(原166)
2、客户端优化（现券）-0.5（原164）
3、客户端优化（回购）-0.5（原168）
4、客户端优化（衍生品）-0.5（原168）</t>
    </r>
  </si>
  <si>
    <r>
      <rPr>
        <sz val="10"/>
        <color rgb="FF000000"/>
        <rFont val="Arial"/>
        <family val="2"/>
      </rPr>
      <t>刘倩</t>
    </r>
  </si>
  <si>
    <r>
      <rPr>
        <sz val="10"/>
        <color rgb="FF000000"/>
        <rFont val="Arial"/>
        <family val="2"/>
      </rPr>
      <t>1.调整平安期间店版本内容，删除衍生品三个市场交易，及经纪行情，新增XSWAP API 接口
2. 原XSWAP API 新增衍生品优化功能</t>
    </r>
  </si>
  <si>
    <r>
      <rPr>
        <sz val="10"/>
        <color rgb="FFFF0000"/>
        <rFont val="Arial"/>
        <family val="2"/>
      </rPr>
      <t>1.新增XSWAP API 优化需求0.4</t>
    </r>
  </si>
  <si>
    <r>
      <rPr>
        <sz val="10"/>
        <color rgb="FF000000"/>
        <rFont val="Arial"/>
        <family val="2"/>
      </rPr>
      <t>1.减少平安旗舰店xswap 需求0.4</t>
    </r>
  </si>
  <si>
    <r>
      <rPr>
        <sz val="10"/>
        <color rgb="FF000000"/>
        <rFont val="Arial"/>
        <family val="2"/>
      </rPr>
      <t>1.新增遗留的信息部需求：TBS场务增加查询下载存间利率质押式回购成交明细数据功能（建议和回购共享改造小项目合并）</t>
    </r>
  </si>
  <si>
    <r>
      <rPr>
        <sz val="10"/>
        <color rgb="FF000000"/>
        <rFont val="Arial"/>
        <family val="2"/>
      </rPr>
      <t xml:space="preserve">总数新增：0.05
</t>
    </r>
    <r>
      <rPr>
        <sz val="10"/>
        <color rgb="FFFF0000"/>
        <rFont val="Arial"/>
        <family val="2"/>
      </rPr>
      <t>1、新增TBS场务增加查询下载存间利率质押式回购成交明细数据功能</t>
    </r>
  </si>
  <si>
    <t>上线</t>
    <phoneticPr fontId="6" type="noConversion"/>
  </si>
  <si>
    <t>主要内容</t>
    <phoneticPr fontId="6" type="noConversion"/>
  </si>
  <si>
    <t>现券市场</t>
    <phoneticPr fontId="6" type="noConversion"/>
  </si>
  <si>
    <t>1.6.4</t>
    <phoneticPr fontId="6" type="noConversion"/>
  </si>
  <si>
    <t>1.6.6</t>
    <phoneticPr fontId="6" type="noConversion"/>
  </si>
  <si>
    <t>1.6.8</t>
    <phoneticPr fontId="6" type="noConversion"/>
  </si>
  <si>
    <t>1.7.2</t>
    <phoneticPr fontId="6" type="noConversion"/>
  </si>
  <si>
    <t>1.7.4</t>
    <phoneticPr fontId="6" type="noConversion"/>
  </si>
  <si>
    <t>1.7.6</t>
    <phoneticPr fontId="6" type="noConversion"/>
  </si>
  <si>
    <t>1.7.8</t>
    <phoneticPr fontId="6" type="noConversion"/>
  </si>
  <si>
    <t>赵攀</t>
    <phoneticPr fontId="6" type="noConversion"/>
  </si>
  <si>
    <t>版本号</t>
    <phoneticPr fontId="6" type="noConversion"/>
  </si>
  <si>
    <t>版本线</t>
    <phoneticPr fontId="9" type="noConversion"/>
  </si>
  <si>
    <t>主要接口人</t>
    <phoneticPr fontId="6" type="noConversion"/>
  </si>
  <si>
    <t>顾静洁、刘倩</t>
    <phoneticPr fontId="9" type="noConversion"/>
  </si>
  <si>
    <t>郑安如、顾静洁</t>
    <phoneticPr fontId="9" type="noConversion"/>
  </si>
  <si>
    <t>刘倩</t>
    <phoneticPr fontId="9" type="noConversion"/>
  </si>
  <si>
    <t>顾静洁</t>
    <phoneticPr fontId="9" type="noConversion"/>
  </si>
  <si>
    <t>赵攀</t>
    <phoneticPr fontId="9" type="noConversion"/>
  </si>
  <si>
    <t>吕欣冉、孙小林</t>
    <phoneticPr fontId="6" type="noConversion"/>
  </si>
  <si>
    <t>孙小林</t>
    <phoneticPr fontId="6" type="noConversion"/>
  </si>
  <si>
    <t>冉杨鋆</t>
    <phoneticPr fontId="9" type="noConversion"/>
  </si>
  <si>
    <t>唐军敏</t>
    <phoneticPr fontId="9" type="noConversion"/>
  </si>
  <si>
    <t>孙小林</t>
    <phoneticPr fontId="9" type="noConversion"/>
  </si>
  <si>
    <t>自律机制、会员和监测版本</t>
    <phoneticPr fontId="6" type="noConversion"/>
  </si>
  <si>
    <t>自律机制、会员和监测版本</t>
    <phoneticPr fontId="9" type="noConversion"/>
  </si>
  <si>
    <t>衍生品市场</t>
    <phoneticPr fontId="9" type="noConversion"/>
  </si>
  <si>
    <t>回购和现券市场</t>
    <phoneticPr fontId="6" type="noConversion"/>
  </si>
  <si>
    <t>衍生品和回购市场</t>
    <phoneticPr fontId="9" type="noConversion"/>
  </si>
  <si>
    <t>现券和衍生品市场</t>
    <phoneticPr fontId="6" type="noConversion"/>
  </si>
  <si>
    <t>业务连续性-货币市场</t>
    <phoneticPr fontId="6" type="noConversion"/>
  </si>
  <si>
    <t>刘倩、郑安如</t>
    <phoneticPr fontId="9" type="noConversion"/>
  </si>
  <si>
    <t>业务连续性-拆借</t>
    <phoneticPr fontId="6" type="noConversion"/>
  </si>
  <si>
    <t>3+X</t>
    <phoneticPr fontId="9" type="noConversion"/>
  </si>
  <si>
    <t>季度</t>
    <phoneticPr fontId="9" type="noConversion"/>
  </si>
  <si>
    <t>2021年四季度</t>
    <phoneticPr fontId="9" type="noConversion"/>
  </si>
  <si>
    <t>2022年一季度</t>
    <phoneticPr fontId="9" type="noConversion"/>
  </si>
  <si>
    <t>2022年二季度</t>
    <phoneticPr fontId="9" type="noConversion"/>
  </si>
  <si>
    <t>2022年三季度</t>
    <phoneticPr fontId="9" type="noConversion"/>
  </si>
  <si>
    <t>2022年四季度</t>
    <phoneticPr fontId="9" type="noConversion"/>
  </si>
  <si>
    <t>异地灾备简化版</t>
    <phoneticPr fontId="9" type="noConversion"/>
  </si>
  <si>
    <t>现券业务线</t>
    <phoneticPr fontId="9" type="noConversion"/>
  </si>
  <si>
    <t>回购业务线</t>
    <phoneticPr fontId="9" type="noConversion"/>
  </si>
  <si>
    <t>衍生品业务线</t>
    <phoneticPr fontId="9" type="noConversion"/>
  </si>
  <si>
    <t>自律会员和监测</t>
    <phoneticPr fontId="9" type="noConversion"/>
  </si>
  <si>
    <t>小计</t>
    <phoneticPr fontId="9" type="noConversion"/>
  </si>
  <si>
    <t>版本规模</t>
    <phoneticPr fontId="9" type="noConversion"/>
  </si>
  <si>
    <t>机动调配</t>
    <phoneticPr fontId="9" type="noConversion"/>
  </si>
  <si>
    <t>5+X</t>
    <phoneticPr fontId="9" type="noConversion"/>
  </si>
  <si>
    <t>58+X</t>
    <phoneticPr fontId="9" type="noConversion"/>
  </si>
  <si>
    <t>次数</t>
    <phoneticPr fontId="9" type="noConversion"/>
  </si>
  <si>
    <t>1.8.0</t>
    <phoneticPr fontId="6" type="noConversion"/>
  </si>
  <si>
    <t>1.8.2</t>
    <phoneticPr fontId="6" type="noConversion"/>
  </si>
  <si>
    <t>1.8.4</t>
    <phoneticPr fontId="6" type="noConversion"/>
  </si>
  <si>
    <t>1.8.6</t>
    <phoneticPr fontId="6" type="noConversion"/>
  </si>
  <si>
    <t>1.8.8</t>
    <phoneticPr fontId="6" type="noConversion"/>
  </si>
  <si>
    <t>1.8.9</t>
    <phoneticPr fontId="6" type="noConversion"/>
  </si>
  <si>
    <t>1.9.0</t>
    <phoneticPr fontId="6" type="noConversion"/>
  </si>
  <si>
    <t>1.9.2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</si>
</sst>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0" x14ac:knownFonts="1">
    <font>
      <sz val="11"/>
      <color theme="1"/>
      <name val="宋体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NumberFormat="1" applyFont="1" applyBorder="1">
      <alignment vertical="center"/>
    </xf>
    <xf numFmtId="0" fontId="2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0" fontId="5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2" xfId="0" applyFont="1" applyBorder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0" borderId="3" xfId="0" applyFont="1" applyBorder="1">
      <alignment vertical="center"/>
    </xf>
    <xf numFmtId="14" fontId="0" fillId="0" borderId="0" xfId="0" applyNumberFormat="1" applyBorder="1">
      <alignment vertical="center"/>
    </xf>
    <xf numFmtId="14" fontId="5" fillId="0" borderId="0" xfId="0" applyNumberFormat="1" applyFont="1" applyBorder="1" applyAlignment="1">
      <alignment vertical="center" wrapText="1"/>
    </xf>
    <xf numFmtId="176" fontId="8" fillId="0" borderId="0" xfId="0" applyNumberFormat="1" applyFont="1" applyBorder="1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vertical="center" wrapText="1"/>
    </xf>
    <xf numFmtId="176" fontId="5" fillId="0" borderId="2" xfId="0" applyNumberFormat="1" applyFont="1" applyBorder="1" applyAlignment="1">
      <alignment horizontal="right" vertical="center"/>
    </xf>
    <xf numFmtId="14" fontId="5" fillId="3" borderId="2" xfId="0" applyNumberFormat="1" applyFont="1" applyFill="1" applyBorder="1" applyAlignment="1">
      <alignment vertical="center" wrapText="1"/>
    </xf>
    <xf numFmtId="0" fontId="5" fillId="3" borderId="2" xfId="0" applyFont="1" applyFill="1" applyBorder="1">
      <alignment vertical="center"/>
    </xf>
    <xf numFmtId="14" fontId="0" fillId="3" borderId="2" xfId="0" applyNumberFormat="1" applyFill="1" applyBorder="1">
      <alignment vertical="center"/>
    </xf>
    <xf numFmtId="0" fontId="7" fillId="3" borderId="2" xfId="0" applyFont="1" applyFill="1" applyBorder="1">
      <alignment vertical="center"/>
    </xf>
    <xf numFmtId="176" fontId="5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13F9-58FD-42C1-ADA6-887C9B64FE41}">
  <dimension ref="A1:M20"/>
  <sheetViews>
    <sheetView tabSelected="1" workbookViewId="0">
      <selection activeCell="B16" sqref="B16"/>
    </sheetView>
  </sheetViews>
  <sheetFormatPr defaultRowHeight="14.4" x14ac:dyDescent="0.25"/>
  <cols>
    <col min="1" max="1" width="13.5546875" style="14" bestFit="1" customWidth="1"/>
    <col min="3" max="3" width="26.5546875" bestFit="1" customWidth="1"/>
    <col min="4" max="4" width="9.21875" bestFit="1" customWidth="1"/>
    <col min="5" max="5" width="15.77734375" bestFit="1" customWidth="1"/>
    <col min="6" max="6" width="12.6640625" bestFit="1" customWidth="1"/>
    <col min="7" max="7" width="9.21875" bestFit="1" customWidth="1"/>
    <col min="8" max="8" width="5.21875" bestFit="1" customWidth="1"/>
    <col min="9" max="10" width="11.33203125" bestFit="1" customWidth="1"/>
    <col min="11" max="11" width="13.5546875" bestFit="1" customWidth="1"/>
    <col min="12" max="12" width="15.77734375" bestFit="1" customWidth="1"/>
    <col min="13" max="13" width="14.88671875" customWidth="1"/>
  </cols>
  <sheetData>
    <row r="1" spans="1:13" x14ac:dyDescent="0.25">
      <c r="A1" s="21" t="s">
        <v>59</v>
      </c>
      <c r="B1" s="11" t="s">
        <v>36</v>
      </c>
      <c r="C1" s="11" t="s">
        <v>26</v>
      </c>
      <c r="D1" s="11" t="s">
        <v>37</v>
      </c>
      <c r="E1" s="11" t="s">
        <v>38</v>
      </c>
      <c r="F1" s="11" t="s">
        <v>25</v>
      </c>
      <c r="G1" s="23" t="s">
        <v>71</v>
      </c>
      <c r="I1" s="20" t="s">
        <v>66</v>
      </c>
      <c r="J1" s="20" t="s">
        <v>67</v>
      </c>
      <c r="K1" s="20" t="s">
        <v>68</v>
      </c>
      <c r="L1" s="20" t="s">
        <v>69</v>
      </c>
      <c r="M1" s="11" t="s">
        <v>72</v>
      </c>
    </row>
    <row r="2" spans="1:13" x14ac:dyDescent="0.25">
      <c r="A2" s="24" t="s">
        <v>60</v>
      </c>
      <c r="B2" s="25" t="s">
        <v>28</v>
      </c>
      <c r="C2" s="27" t="s">
        <v>54</v>
      </c>
      <c r="D2" s="25" t="s">
        <v>46</v>
      </c>
      <c r="E2" s="25" t="s">
        <v>39</v>
      </c>
      <c r="F2" s="26">
        <v>44499</v>
      </c>
      <c r="G2" s="28">
        <v>8</v>
      </c>
      <c r="I2" s="10">
        <v>3</v>
      </c>
      <c r="J2" s="10"/>
      <c r="K2" s="10">
        <v>2</v>
      </c>
      <c r="L2" s="10"/>
      <c r="M2" s="10">
        <v>3</v>
      </c>
    </row>
    <row r="3" spans="1:13" x14ac:dyDescent="0.25">
      <c r="A3" s="24" t="s">
        <v>60</v>
      </c>
      <c r="B3" s="25" t="s">
        <v>29</v>
      </c>
      <c r="C3" s="25" t="s">
        <v>49</v>
      </c>
      <c r="D3" s="25" t="s">
        <v>45</v>
      </c>
      <c r="E3" s="25" t="s">
        <v>44</v>
      </c>
      <c r="F3" s="26">
        <v>44520</v>
      </c>
      <c r="G3" s="28" t="s">
        <v>73</v>
      </c>
      <c r="I3" s="10"/>
      <c r="J3" s="10"/>
      <c r="K3" s="10"/>
      <c r="L3" s="10">
        <v>3</v>
      </c>
      <c r="M3" s="10">
        <v>2</v>
      </c>
    </row>
    <row r="4" spans="1:13" x14ac:dyDescent="0.25">
      <c r="A4" s="24" t="s">
        <v>60</v>
      </c>
      <c r="B4" s="25" t="s">
        <v>30</v>
      </c>
      <c r="C4" s="27" t="s">
        <v>52</v>
      </c>
      <c r="D4" s="25" t="s">
        <v>47</v>
      </c>
      <c r="E4" s="25" t="s">
        <v>40</v>
      </c>
      <c r="F4" s="26">
        <v>44548</v>
      </c>
      <c r="G4" s="28">
        <v>6.5</v>
      </c>
      <c r="I4" s="10">
        <v>2</v>
      </c>
      <c r="J4" s="10">
        <v>3</v>
      </c>
      <c r="K4" s="10"/>
      <c r="L4" s="10"/>
      <c r="M4" s="10">
        <v>1.5</v>
      </c>
    </row>
    <row r="5" spans="1:13" x14ac:dyDescent="0.25">
      <c r="A5" s="22" t="s">
        <v>61</v>
      </c>
      <c r="B5" s="11" t="s">
        <v>31</v>
      </c>
      <c r="C5" s="11" t="s">
        <v>51</v>
      </c>
      <c r="D5" s="11" t="s">
        <v>46</v>
      </c>
      <c r="E5" s="11" t="s">
        <v>41</v>
      </c>
      <c r="F5" s="12">
        <v>44576</v>
      </c>
      <c r="G5" s="23">
        <v>3</v>
      </c>
      <c r="I5" s="10"/>
      <c r="J5" s="10"/>
      <c r="K5" s="10">
        <v>2</v>
      </c>
      <c r="L5" s="10"/>
      <c r="M5" s="10">
        <v>1</v>
      </c>
    </row>
    <row r="6" spans="1:13" x14ac:dyDescent="0.25">
      <c r="A6" s="22" t="s">
        <v>61</v>
      </c>
      <c r="B6" s="11" t="s">
        <v>32</v>
      </c>
      <c r="C6" s="11" t="s">
        <v>49</v>
      </c>
      <c r="D6" s="11" t="s">
        <v>45</v>
      </c>
      <c r="E6" s="11" t="s">
        <v>44</v>
      </c>
      <c r="F6" s="12">
        <v>44618</v>
      </c>
      <c r="G6" s="23" t="s">
        <v>58</v>
      </c>
      <c r="I6" s="10"/>
      <c r="J6" s="10"/>
      <c r="K6" s="10"/>
      <c r="L6" s="10">
        <v>1.8</v>
      </c>
      <c r="M6" s="10">
        <v>1.2</v>
      </c>
    </row>
    <row r="7" spans="1:13" x14ac:dyDescent="0.25">
      <c r="A7" s="22" t="s">
        <v>61</v>
      </c>
      <c r="B7" s="11" t="s">
        <v>33</v>
      </c>
      <c r="C7" s="11" t="s">
        <v>57</v>
      </c>
      <c r="D7" s="11" t="s">
        <v>35</v>
      </c>
      <c r="E7" s="11" t="s">
        <v>35</v>
      </c>
      <c r="F7" s="12">
        <v>44646</v>
      </c>
      <c r="G7" s="23">
        <v>0</v>
      </c>
      <c r="I7" s="10"/>
      <c r="J7" s="10"/>
      <c r="K7" s="10"/>
      <c r="L7" s="10"/>
      <c r="M7" s="10"/>
    </row>
    <row r="8" spans="1:13" x14ac:dyDescent="0.25">
      <c r="A8" s="24" t="s">
        <v>62</v>
      </c>
      <c r="B8" s="25" t="s">
        <v>34</v>
      </c>
      <c r="C8" s="25" t="s">
        <v>27</v>
      </c>
      <c r="D8" s="25" t="s">
        <v>47</v>
      </c>
      <c r="E8" s="25" t="s">
        <v>42</v>
      </c>
      <c r="F8" s="26">
        <v>44674</v>
      </c>
      <c r="G8" s="28">
        <v>3</v>
      </c>
      <c r="I8" s="10">
        <v>2</v>
      </c>
      <c r="J8" s="10"/>
      <c r="K8" s="10"/>
      <c r="L8" s="10"/>
      <c r="M8" s="10">
        <v>1</v>
      </c>
    </row>
    <row r="9" spans="1:13" x14ac:dyDescent="0.25">
      <c r="A9" s="24" t="s">
        <v>62</v>
      </c>
      <c r="B9" s="25" t="s">
        <v>76</v>
      </c>
      <c r="C9" s="27" t="s">
        <v>53</v>
      </c>
      <c r="D9" s="25" t="s">
        <v>46</v>
      </c>
      <c r="E9" s="25" t="s">
        <v>56</v>
      </c>
      <c r="F9" s="26">
        <v>44702</v>
      </c>
      <c r="G9" s="28">
        <v>7</v>
      </c>
      <c r="I9" s="10"/>
      <c r="J9" s="10">
        <v>2</v>
      </c>
      <c r="K9" s="10">
        <v>3</v>
      </c>
      <c r="L9" s="10"/>
      <c r="M9" s="10">
        <v>2</v>
      </c>
    </row>
    <row r="10" spans="1:13" x14ac:dyDescent="0.25">
      <c r="A10" s="24" t="s">
        <v>62</v>
      </c>
      <c r="B10" s="25" t="s">
        <v>77</v>
      </c>
      <c r="C10" s="25" t="s">
        <v>65</v>
      </c>
      <c r="D10" s="25" t="s">
        <v>43</v>
      </c>
      <c r="E10" s="25" t="s">
        <v>43</v>
      </c>
      <c r="F10" s="26">
        <v>44730</v>
      </c>
      <c r="G10" s="28">
        <v>0</v>
      </c>
      <c r="I10" s="10"/>
      <c r="J10" s="10"/>
      <c r="K10" s="10"/>
      <c r="L10" s="10"/>
      <c r="M10" s="10"/>
    </row>
    <row r="11" spans="1:13" x14ac:dyDescent="0.25">
      <c r="A11" s="22" t="s">
        <v>63</v>
      </c>
      <c r="B11" s="11" t="s">
        <v>78</v>
      </c>
      <c r="C11" s="11" t="s">
        <v>50</v>
      </c>
      <c r="D11" s="11" t="s">
        <v>48</v>
      </c>
      <c r="E11" s="11" t="s">
        <v>44</v>
      </c>
      <c r="F11" s="12">
        <v>44758</v>
      </c>
      <c r="G11" s="23" t="s">
        <v>58</v>
      </c>
      <c r="I11" s="10"/>
      <c r="J11" s="10"/>
      <c r="K11" s="10"/>
      <c r="L11" s="10">
        <v>2</v>
      </c>
      <c r="M11" s="10">
        <v>1</v>
      </c>
    </row>
    <row r="12" spans="1:13" x14ac:dyDescent="0.25">
      <c r="A12" s="22" t="s">
        <v>63</v>
      </c>
      <c r="B12" s="11" t="s">
        <v>79</v>
      </c>
      <c r="C12" s="13" t="s">
        <v>54</v>
      </c>
      <c r="D12" s="11" t="s">
        <v>47</v>
      </c>
      <c r="E12" s="11" t="s">
        <v>39</v>
      </c>
      <c r="F12" s="12">
        <v>44800</v>
      </c>
      <c r="G12" s="23">
        <v>7</v>
      </c>
      <c r="I12" s="10">
        <v>3</v>
      </c>
      <c r="J12" s="10"/>
      <c r="K12" s="10">
        <v>2</v>
      </c>
      <c r="L12" s="10"/>
      <c r="M12" s="10">
        <v>2</v>
      </c>
    </row>
    <row r="13" spans="1:13" x14ac:dyDescent="0.25">
      <c r="A13" s="22" t="s">
        <v>63</v>
      </c>
      <c r="B13" s="11" t="s">
        <v>80</v>
      </c>
      <c r="C13" s="11" t="s">
        <v>55</v>
      </c>
      <c r="D13" s="11" t="s">
        <v>35</v>
      </c>
      <c r="E13" s="11" t="s">
        <v>43</v>
      </c>
      <c r="F13" s="12">
        <v>44835</v>
      </c>
      <c r="G13" s="23">
        <v>0</v>
      </c>
      <c r="I13" s="10"/>
      <c r="J13" s="10"/>
      <c r="K13" s="10"/>
      <c r="L13" s="10"/>
      <c r="M13" s="10"/>
    </row>
    <row r="14" spans="1:13" x14ac:dyDescent="0.25">
      <c r="A14" s="24" t="s">
        <v>64</v>
      </c>
      <c r="B14" s="25" t="s">
        <v>81</v>
      </c>
      <c r="C14" s="25" t="s">
        <v>50</v>
      </c>
      <c r="D14" s="25" t="s">
        <v>45</v>
      </c>
      <c r="E14" s="25" t="s">
        <v>44</v>
      </c>
      <c r="F14" s="26">
        <v>44856</v>
      </c>
      <c r="G14" s="28" t="s">
        <v>58</v>
      </c>
      <c r="I14" s="10"/>
      <c r="J14" s="10"/>
      <c r="K14" s="10"/>
      <c r="L14" s="10">
        <v>2</v>
      </c>
      <c r="M14" s="10">
        <v>1</v>
      </c>
    </row>
    <row r="15" spans="1:13" x14ac:dyDescent="0.25">
      <c r="A15" s="24" t="s">
        <v>64</v>
      </c>
      <c r="B15" s="25" t="s">
        <v>82</v>
      </c>
      <c r="C15" s="27" t="s">
        <v>52</v>
      </c>
      <c r="D15" s="25" t="s">
        <v>46</v>
      </c>
      <c r="E15" s="25" t="s">
        <v>40</v>
      </c>
      <c r="F15" s="26">
        <v>44884</v>
      </c>
      <c r="G15" s="28">
        <v>7</v>
      </c>
      <c r="I15" s="10">
        <v>2</v>
      </c>
      <c r="J15" s="10">
        <v>3</v>
      </c>
      <c r="K15" s="10"/>
      <c r="L15" s="10"/>
      <c r="M15" s="10">
        <v>2</v>
      </c>
    </row>
    <row r="16" spans="1:13" x14ac:dyDescent="0.25">
      <c r="A16" s="24" t="s">
        <v>64</v>
      </c>
      <c r="B16" s="25" t="s">
        <v>83</v>
      </c>
      <c r="C16" s="25" t="s">
        <v>51</v>
      </c>
      <c r="D16" s="25" t="s">
        <v>47</v>
      </c>
      <c r="E16" s="25" t="s">
        <v>41</v>
      </c>
      <c r="F16" s="26">
        <v>44912</v>
      </c>
      <c r="G16" s="28">
        <v>3</v>
      </c>
      <c r="I16" s="10"/>
      <c r="J16" s="10"/>
      <c r="K16" s="10">
        <v>2</v>
      </c>
      <c r="L16" s="10"/>
      <c r="M16" s="10">
        <v>1</v>
      </c>
    </row>
    <row r="17" spans="1:13" x14ac:dyDescent="0.25">
      <c r="A17" s="18"/>
      <c r="B17" s="15"/>
      <c r="C17" s="15"/>
      <c r="D17" s="15"/>
      <c r="E17" s="16"/>
      <c r="F17" s="17"/>
      <c r="G17" s="19" t="s">
        <v>74</v>
      </c>
      <c r="H17" s="9" t="s">
        <v>70</v>
      </c>
      <c r="I17" s="10">
        <v>12</v>
      </c>
      <c r="J17" s="10">
        <v>8</v>
      </c>
      <c r="K17" s="10">
        <v>11</v>
      </c>
      <c r="L17" s="10">
        <v>8.8000000000000007</v>
      </c>
      <c r="M17" s="10">
        <v>18.7</v>
      </c>
    </row>
    <row r="18" spans="1:13" x14ac:dyDescent="0.25">
      <c r="C18" s="9"/>
      <c r="D18" s="9"/>
      <c r="E18" s="9"/>
      <c r="G18" s="9"/>
      <c r="H18" s="9" t="s">
        <v>75</v>
      </c>
      <c r="I18">
        <v>5</v>
      </c>
      <c r="J18">
        <v>3</v>
      </c>
      <c r="K18">
        <v>5</v>
      </c>
      <c r="L18">
        <v>5</v>
      </c>
      <c r="M18" s="29">
        <v>12</v>
      </c>
    </row>
    <row r="20" spans="1:13" x14ac:dyDescent="0.25">
      <c r="C20" s="9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A203"/>
  <sheetViews>
    <sheetView workbookViewId="0">
      <selection activeCell="B2" sqref="B2:I7"/>
    </sheetView>
  </sheetViews>
  <sheetFormatPr defaultColWidth="8.77734375" defaultRowHeight="14.4" x14ac:dyDescent="0.25"/>
  <cols>
    <col min="1" max="1" width="1.77734375" customWidth="1"/>
    <col min="2" max="2" width="4.33203125" customWidth="1"/>
    <col min="3" max="3" width="6.21875" customWidth="1"/>
    <col min="4" max="4" width="11.44140625" customWidth="1"/>
    <col min="5" max="5" width="55.33203125" customWidth="1"/>
    <col min="6" max="6" width="50.88671875" customWidth="1"/>
    <col min="7" max="7" width="30.44140625" customWidth="1"/>
    <col min="8" max="27" width="12.88671875" customWidth="1"/>
  </cols>
  <sheetData>
    <row r="1" spans="1:27" ht="15" x14ac:dyDescent="0.25">
      <c r="A1" s="1"/>
      <c r="B1" s="2"/>
      <c r="C1" s="2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25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2" x14ac:dyDescent="0.25">
      <c r="A3" s="1"/>
      <c r="B3" s="4">
        <v>1</v>
      </c>
      <c r="C3" s="5" t="s">
        <v>8</v>
      </c>
      <c r="D3" s="6">
        <v>44193</v>
      </c>
      <c r="E3" s="7" t="s">
        <v>9</v>
      </c>
      <c r="F3" s="7" t="s">
        <v>10</v>
      </c>
      <c r="G3" s="7" t="s">
        <v>11</v>
      </c>
      <c r="H3" s="4">
        <v>0.6</v>
      </c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9.6" x14ac:dyDescent="0.25">
      <c r="A4" s="1"/>
      <c r="B4" s="4">
        <v>2</v>
      </c>
      <c r="C4" s="5" t="s">
        <v>12</v>
      </c>
      <c r="D4" s="6">
        <v>44195</v>
      </c>
      <c r="E4" s="7" t="s">
        <v>13</v>
      </c>
      <c r="F4" s="7" t="s">
        <v>14</v>
      </c>
      <c r="G4" s="7" t="s">
        <v>15</v>
      </c>
      <c r="H4" s="5">
        <v>0.15</v>
      </c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5.19999999999999" x14ac:dyDescent="0.25">
      <c r="A5" s="1"/>
      <c r="B5" s="4">
        <v>3</v>
      </c>
      <c r="C5" s="5" t="s">
        <v>8</v>
      </c>
      <c r="D5" s="6">
        <v>44200</v>
      </c>
      <c r="E5" s="7" t="s">
        <v>16</v>
      </c>
      <c r="F5" s="7" t="s">
        <v>17</v>
      </c>
      <c r="G5" s="7" t="s">
        <v>18</v>
      </c>
      <c r="H5" s="4">
        <v>-2.1</v>
      </c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9.6" x14ac:dyDescent="0.25">
      <c r="A6" s="1"/>
      <c r="B6" s="4">
        <v>4</v>
      </c>
      <c r="C6" s="5" t="s">
        <v>19</v>
      </c>
      <c r="D6" s="6">
        <v>44203</v>
      </c>
      <c r="E6" s="7" t="s">
        <v>20</v>
      </c>
      <c r="F6" s="8" t="s">
        <v>21</v>
      </c>
      <c r="G6" s="5" t="s">
        <v>22</v>
      </c>
      <c r="H6" s="4">
        <v>0</v>
      </c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9.6" x14ac:dyDescent="0.25">
      <c r="A7" s="1"/>
      <c r="B7" s="4">
        <v>5</v>
      </c>
      <c r="C7" s="5" t="s">
        <v>12</v>
      </c>
      <c r="D7" s="6">
        <v>44204</v>
      </c>
      <c r="E7" s="7" t="s">
        <v>23</v>
      </c>
      <c r="F7" s="7" t="s">
        <v>24</v>
      </c>
      <c r="G7" s="4"/>
      <c r="H7" s="5">
        <v>0.05</v>
      </c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5">
      <c r="A8" s="1"/>
      <c r="B8" s="4"/>
      <c r="C8" s="4"/>
      <c r="D8" s="4"/>
      <c r="E8" s="4"/>
      <c r="F8" s="5">
        <v>3.4</v>
      </c>
      <c r="G8" s="4">
        <v>4.7</v>
      </c>
      <c r="H8" s="4">
        <f>F8-G8</f>
        <v>-1.3000000000000003</v>
      </c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5">
      <c r="A9" s="1"/>
      <c r="B9" s="4"/>
      <c r="C9" s="4"/>
      <c r="D9" s="4"/>
      <c r="E9" s="4"/>
      <c r="F9" s="4"/>
      <c r="G9" s="4"/>
      <c r="H9" s="4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5">
      <c r="A10" s="1"/>
      <c r="B10" s="4"/>
      <c r="C10" s="4"/>
      <c r="D10" s="4"/>
      <c r="E10" s="4"/>
      <c r="F10" s="4"/>
      <c r="G10" s="4"/>
      <c r="H10" s="4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5">
      <c r="A11" s="1"/>
      <c r="B11" s="4"/>
      <c r="C11" s="4"/>
      <c r="D11" s="4"/>
      <c r="E11" s="4"/>
      <c r="F11" s="4"/>
      <c r="G11" s="4"/>
      <c r="H11" s="4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5">
      <c r="A12" s="1"/>
      <c r="B12" s="4"/>
      <c r="C12" s="4"/>
      <c r="D12" s="4"/>
      <c r="E12" s="4"/>
      <c r="F12" s="4"/>
      <c r="G12" s="4"/>
      <c r="H12" s="4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5">
      <c r="A13" s="1"/>
      <c r="B13" s="4"/>
      <c r="C13" s="4"/>
      <c r="D13" s="4"/>
      <c r="E13" s="4"/>
      <c r="F13" s="4"/>
      <c r="G13" s="4"/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5">
      <c r="A14" s="1"/>
      <c r="B14" s="4"/>
      <c r="C14" s="4"/>
      <c r="D14" s="4"/>
      <c r="E14" s="4"/>
      <c r="F14" s="4"/>
      <c r="G14" s="4"/>
      <c r="H14" s="4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5">
      <c r="A15" s="1"/>
      <c r="B15" s="4"/>
      <c r="C15" s="4"/>
      <c r="D15" s="4"/>
      <c r="E15" s="4"/>
      <c r="F15" s="4"/>
      <c r="G15" s="4"/>
      <c r="H15" s="4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5">
      <c r="A16" s="1"/>
      <c r="B16" s="4"/>
      <c r="C16" s="4"/>
      <c r="D16" s="4"/>
      <c r="E16" s="4"/>
      <c r="F16" s="4"/>
      <c r="G16" s="4"/>
      <c r="H16" s="4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5">
      <c r="A17" s="1"/>
      <c r="B17" s="4"/>
      <c r="C17" s="4"/>
      <c r="D17" s="4"/>
      <c r="E17" s="4"/>
      <c r="F17" s="4"/>
      <c r="G17" s="4"/>
      <c r="H17" s="4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5">
      <c r="A18" s="1"/>
      <c r="B18" s="4"/>
      <c r="C18" s="4"/>
      <c r="D18" s="4"/>
      <c r="E18" s="4"/>
      <c r="F18" s="4"/>
      <c r="G18" s="4"/>
      <c r="H18" s="4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5">
      <c r="A19" s="1"/>
      <c r="B19" s="4"/>
      <c r="C19" s="4"/>
      <c r="D19" s="4"/>
      <c r="E19" s="4"/>
      <c r="F19" s="4"/>
      <c r="G19" s="4"/>
      <c r="H19" s="4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5">
      <c r="A20" s="1"/>
      <c r="B20" s="4"/>
      <c r="C20" s="4"/>
      <c r="D20" s="4"/>
      <c r="E20" s="4"/>
      <c r="F20" s="4"/>
      <c r="G20" s="4"/>
      <c r="H20" s="4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5">
      <c r="A21" s="1"/>
      <c r="B21" s="4"/>
      <c r="C21" s="4"/>
      <c r="D21" s="4"/>
      <c r="E21" s="4"/>
      <c r="F21" s="4"/>
      <c r="G21" s="4"/>
      <c r="H21" s="4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25">
      <c r="A22" s="1"/>
      <c r="B22" s="4"/>
      <c r="C22" s="4"/>
      <c r="D22" s="4"/>
      <c r="E22" s="4"/>
      <c r="F22" s="4"/>
      <c r="G22" s="4"/>
      <c r="H22" s="4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5">
      <c r="A23" s="1"/>
      <c r="B23" s="4"/>
      <c r="C23" s="4"/>
      <c r="D23" s="4"/>
      <c r="E23" s="4"/>
      <c r="F23" s="4"/>
      <c r="G23" s="4"/>
      <c r="H23" s="4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5">
      <c r="A24" s="1"/>
      <c r="B24" s="4"/>
      <c r="C24" s="4"/>
      <c r="D24" s="4"/>
      <c r="E24" s="4"/>
      <c r="F24" s="4"/>
      <c r="G24" s="4"/>
      <c r="H24" s="4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版本安排</vt:lpstr>
      <vt:lpstr>产品组修订履历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zhulina</dc:creator>
  <cp:lastModifiedBy>sunyh</cp:lastModifiedBy>
  <dcterms:created xsi:type="dcterms:W3CDTF">2021-01-08T03:29:00Z</dcterms:created>
  <dcterms:modified xsi:type="dcterms:W3CDTF">2021-06-18T06:11:26Z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67EF13614D224234A5E683800DF8D71A</vt:lpwstr>
  </property>
  <property fmtid="{D5CDD505-2E9C-101B-9397-08002B2CF9AE}" pid="3" name="KSOProductBuildVer">
    <vt:lpwstr>2052-11.1.0.10495</vt:lpwstr>
  </property>
</Properties>
</file>