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2"/>
  </bookViews>
  <sheets>
    <sheet name="四季度" sheetId="1" state="hidden" r:id="rId3"/>
    <sheet name="2021一季度" sheetId="2" state="hidden" r:id="rId4"/>
    <sheet name="2021二季度" sheetId="3" r:id="rId5"/>
    <sheet name="一季度项目挣值参考" sheetId="4" state="hidden" r:id="rId6"/>
    <sheet name="三季度" sheetId="5" state="hidden" r:id="rId7"/>
  </sheets>
</workbook>
</file>

<file path=xl/sharedStrings.xml><?xml version="1.0" encoding="utf-8"?>
<sst xmlns="http://schemas.openxmlformats.org/spreadsheetml/2006/main" count="415" uniqueCount="129">
  <si>
    <t>姓名（提前/按时/延期)</t>
  </si>
  <si>
    <t>2021Q2奖励</t>
  </si>
  <si>
    <t>截止6月1日</t>
  </si>
  <si>
    <t>二季度排名</t>
  </si>
  <si>
    <t>备注</t>
  </si>
  <si>
    <t xml:space="preserve">姓名
1、打分10分到1分,分数越高越高越优秀
2、本季度平均完成106项目量
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</si>
  <si>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</si>
  <si>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</si>
  <si>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</si>
  <si>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</si>
  <si>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</si>
  <si>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</si>
  <si>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</si>
  <si>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</si>
  <si>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</si>
  <si>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</si>
  <si>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</si>
  <si>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</si>
  <si>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</si>
  <si>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</si>
  <si>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合计</t>
  </si>
  <si>
    <t>排序</t>
  </si>
  <si>
    <t>李云毅-0/1/1</t>
  </si>
  <si>
    <t>平均106</t>
  </si>
  <si>
    <t>李云毅</t>
  </si>
  <si>
    <t>姚文心-0/2/1</t>
  </si>
  <si>
    <t>姚文心</t>
  </si>
  <si>
    <t>赵晓韵-0/4/2</t>
  </si>
  <si>
    <t>赵晓韵</t>
  </si>
  <si>
    <t>魏渐俊-0/0/1</t>
  </si>
  <si>
    <t>魏渐俊</t>
  </si>
  <si>
    <t>董炎彦-1/1/1</t>
  </si>
  <si>
    <t>董炎彦</t>
  </si>
  <si>
    <t>陈嘉伟-0/2/3</t>
  </si>
  <si>
    <t>陈嘉伟</t>
  </si>
  <si>
    <t>邱媛媛-0/1/3</t>
  </si>
  <si>
    <t>邱媛媛</t>
  </si>
  <si>
    <t>陈杰樱-0/1/1</t>
  </si>
  <si>
    <t>陈杰樱</t>
  </si>
  <si>
    <t>苏雷皓-0/0/2</t>
  </si>
  <si>
    <t>不评价</t>
  </si>
  <si>
    <t>苏雷皓</t>
  </si>
  <si>
    <t>章群燕-0/3/1</t>
  </si>
  <si>
    <t>章群燕</t>
  </si>
  <si>
    <t>沈一筹-0/2/2</t>
  </si>
  <si>
    <t>沈一筹</t>
  </si>
  <si>
    <t>商月-0/1/5</t>
  </si>
  <si>
    <t>商月</t>
  </si>
  <si>
    <t>陈鹤-0/2/1</t>
  </si>
  <si>
    <t>陈鹤</t>
  </si>
  <si>
    <t>李靖民-0/2/3</t>
  </si>
  <si>
    <t>李靖民</t>
  </si>
  <si>
    <t>杨子玉-0/6/3</t>
  </si>
  <si>
    <t>杨子玉</t>
  </si>
  <si>
    <t>孙道伟-0/1/3</t>
  </si>
  <si>
    <t>孙道伟</t>
  </si>
  <si>
    <t>姓名(提前/按时/延期)</t>
  </si>
  <si>
    <t>姓名</t>
  </si>
  <si>
    <t>2021Q1已获得小项目挣值</t>
  </si>
  <si>
    <t>当前所在项目剩余计划工作量</t>
  </si>
  <si>
    <t>距离目标</t>
  </si>
  <si>
    <t>期望值</t>
  </si>
  <si>
    <t>截止2月28日已获项目量</t>
  </si>
  <si>
    <t>不填写，到2021一季度SHEET填写</t>
  </si>
  <si>
    <t>姚文心-0/0/2</t>
  </si>
  <si>
    <t>章群燕-0/0/2</t>
  </si>
  <si>
    <t>吕欣冉-2/0/0</t>
  </si>
  <si>
    <t>吕欣冉</t>
  </si>
  <si>
    <t>李云毅-0/2/0</t>
  </si>
  <si>
    <t>刁望庆-2/1/0</t>
  </si>
  <si>
    <t>刁望庆</t>
  </si>
  <si>
    <t>陈杰樱-1/1/0</t>
  </si>
  <si>
    <t>陈嘉伟-1/1/0</t>
  </si>
  <si>
    <t>赵晓韵-1/2/0</t>
  </si>
  <si>
    <t>商月-0/0/0</t>
  </si>
  <si>
    <t>周功平-0/0/0</t>
  </si>
  <si>
    <t>周功平</t>
  </si>
  <si>
    <t>李靖民-0/3/0</t>
  </si>
  <si>
    <t>孙道伟-0/0/0</t>
  </si>
  <si>
    <t>陈鹤-0/1/1</t>
  </si>
  <si>
    <t>邱媛媛-0/0/2</t>
  </si>
  <si>
    <t>沈一筹-0/1/1</t>
  </si>
  <si>
    <t>杨子玉-0/0/0</t>
  </si>
  <si>
    <t>张薇-0/1/0</t>
  </si>
  <si>
    <t>张薇</t>
  </si>
  <si>
    <t>人员/排名（打分10分到1分）</t>
  </si>
  <si>
    <t>A列</t>
  </si>
  <si>
    <t>B列</t>
  </si>
  <si>
    <t>C列</t>
  </si>
  <si>
    <t>D列</t>
  </si>
  <si>
    <t>E列</t>
  </si>
  <si>
    <t>F列</t>
  </si>
  <si>
    <t>G列</t>
  </si>
  <si>
    <t>H列</t>
  </si>
  <si>
    <t>I列</t>
  </si>
  <si>
    <t>J列-废弃</t>
  </si>
  <si>
    <t>K列</t>
  </si>
  <si>
    <t>L列</t>
  </si>
  <si>
    <t>M列</t>
  </si>
  <si>
    <t>E1列</t>
  </si>
  <si>
    <t>人员基本信息</t>
  </si>
  <si>
    <t>2021年一季度打分对应列号，见下面蓝色列名</t>
  </si>
  <si>
    <t>人员/排名（打分10分到1分），分数越高越高越优秀</t>
  </si>
  <si>
    <t>是否项目条线</t>
  </si>
  <si>
    <t>J列</t>
  </si>
  <si>
    <t>N列</t>
  </si>
  <si>
    <t>O列</t>
  </si>
  <si>
    <t>P列</t>
  </si>
  <si>
    <t>Q列</t>
  </si>
  <si>
    <t>R列</t>
  </si>
  <si>
    <t>S列</t>
  </si>
  <si>
    <t>T列</t>
  </si>
  <si>
    <t>需求线</t>
  </si>
  <si>
    <t>技术线</t>
  </si>
  <si>
    <t>项目线</t>
  </si>
  <si>
    <t>Y</t>
  </si>
  <si>
    <t>李戬</t>
  </si>
  <si>
    <t>不打分</t>
  </si>
  <si>
    <t>郑安如</t>
  </si>
  <si>
    <t>刘倩</t>
  </si>
  <si>
    <t>申冬东</t>
  </si>
  <si>
    <t>顾静洁</t>
  </si>
  <si>
    <t>徐慧鹏</t>
  </si>
  <si>
    <t>周德乐</t>
  </si>
  <si>
    <t>李晶雯</t>
  </si>
  <si>
    <t>张洋弘</t>
  </si>
  <si>
    <t>赵攀</t>
  </si>
  <si>
    <t>陈启明</t>
  </si>
  <si>
    <t>四季度打分对应列号，见下面蓝色列名</t>
  </si>
</sst>
</file>

<file path=xl/styles.xml><?xml version="1.0" encoding="utf-8"?>
<styleSheet xmlns="http://schemas.openxmlformats.org/spreadsheetml/2006/main">
  <numFmts count="1">
    <numFmt numFmtId="164" formatCode="0.00_ "/>
  </numFmts>
  <fonts count="13">
    <font>
      <sz val="11.0"/>
      <color indexed="8"/>
      <name val="Calibri"/>
      <family val="2"/>
      <scheme val="minor"/>
    </font>
    <font>
      <name val="Arial"/>
      <sz val="10.0"/>
      <color rgb="000000"/>
    </font>
    <font>
      <name val="微软雅黑"/>
      <sz val="10.0"/>
    </font>
    <font>
      <name val="Arial"/>
      <sz val="10.0"/>
      <color rgb="000000"/>
      <b val="true"/>
    </font>
    <font>
      <name val="SimHei"/>
      <sz val="11.0"/>
    </font>
    <font>
      <name val="SimHei"/>
      <sz val="11.0"/>
      <color rgb="000000"/>
    </font>
    <font>
      <name val="等线"/>
      <sz val="11.0"/>
    </font>
    <font>
      <name val="FangSong"/>
      <sz val="14.0"/>
      <color rgb="000000"/>
      <b val="true"/>
    </font>
    <font>
      <name val="FangSong"/>
      <sz val="14.0"/>
      <color rgb="000000"/>
    </font>
    <font>
      <name val="等线"/>
      <sz val="11.0"/>
      <b val="true"/>
    </font>
    <font>
      <name val="Arial"/>
      <sz val="11.0"/>
      <color rgb="000000"/>
    </font>
    <font>
      <name val="Arial"/>
      <sz val="11.0"/>
      <color rgb="FF0000"/>
    </font>
    <font>
      <name val="宋体"/>
      <sz val="12.0"/>
    </font>
  </fonts>
  <fills count="11">
    <fill>
      <patternFill patternType="none"/>
    </fill>
    <fill>
      <patternFill patternType="darkGray"/>
    </fill>
    <fill>
      <patternFill patternType="solid"/>
    </fill>
    <fill>
      <patternFill patternType="solid">
        <fgColor rgb="FFE1B2"/>
      </patternFill>
    </fill>
    <fill>
      <patternFill patternType="solid">
        <fgColor rgb="FFB84D"/>
      </patternFill>
    </fill>
    <fill>
      <patternFill patternType="solid">
        <fgColor rgb="00B0F0"/>
      </patternFill>
    </fill>
    <fill>
      <patternFill patternType="solid">
        <fgColor rgb="FDE9D9"/>
      </patternFill>
    </fill>
    <fill>
      <patternFill patternType="solid">
        <fgColor rgb="DCE6F1"/>
      </patternFill>
    </fill>
    <fill>
      <patternFill patternType="solid">
        <fgColor rgb="FFC8B8"/>
      </patternFill>
    </fill>
    <fill>
      <patternFill patternType="solid">
        <fgColor rgb="FFFF00"/>
      </patternFill>
    </fill>
    <fill>
      <patternFill patternType="solid">
        <fgColor rgb="FEE4FF"/>
      </patternFill>
    </fill>
  </fills>
  <borders count="26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right style="thin"/>
      <top style="thin">
        <color rgb="95B3D7"/>
      </top>
      <bottom style="thin"/>
    </border>
    <border>
      <right style="thin"/>
      <top style="thin">
        <color rgb="95B3D7"/>
      </top>
      <bottom style="thin">
        <color rgb="000000"/>
      </bottom>
    </border>
    <border>
      <right style="thin">
        <color rgb="000000"/>
      </right>
      <top style="thin">
        <color rgb="95B3D7"/>
      </top>
      <bottom style="thin">
        <color rgb="000000"/>
      </bottom>
    </border>
    <border>
      <left style="thin"/>
      <right style="thin"/>
      <top style="thin">
        <color rgb="95B3D7"/>
      </top>
      <bottom style="thin"/>
    </border>
    <border>
      <left style="thin"/>
      <right style="thin"/>
      <top style="thin">
        <color rgb="95B3D7"/>
      </top>
      <bottom style="thin">
        <color rgb="000000"/>
      </bottom>
    </border>
    <border>
      <left style="thin">
        <color rgb="000000"/>
      </left>
      <right style="thin"/>
      <top style="thin">
        <color rgb="95B3D7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95B3D7"/>
      </top>
      <bottom style="thin">
        <color rgb="000000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3" borderId="8" xfId="0" applyNumberFormat="true" applyFont="true" applyFill="true" applyBorder="true">
      <alignment wrapText="false" vertical="center"/>
    </xf>
    <xf numFmtId="0" fontId="1" fillId="3" borderId="8" xfId="0" applyNumberFormat="true" applyFont="true" applyFill="true" applyBorder="true">
      <alignment wrapText="false" horizontal="center" vertical="center"/>
    </xf>
    <xf numFmtId="0" fontId="2" fillId="0" borderId="8" xfId="0" applyNumberFormat="true" applyFont="true" applyBorder="true">
      <alignment wrapText="false" vertical="center"/>
    </xf>
    <xf numFmtId="0" fontId="1" fillId="0" borderId="0" xfId="0" applyNumberFormat="true" applyFont="true">
      <alignment wrapText="false" vertical="center"/>
    </xf>
    <xf numFmtId="0" fontId="0" fillId="0" borderId="0" xfId="0" applyNumberFormat="true">
      <alignment wrapText="false"/>
    </xf>
    <xf numFmtId="0" fontId="1" fillId="4" borderId="0" xfId="0" applyNumberFormat="true" applyFont="true" applyFill="true">
      <alignment wrapText="true" vertical="center"/>
    </xf>
    <xf numFmtId="0" fontId="1" fillId="5" borderId="0" xfId="0" applyNumberFormat="true" applyFont="true" applyFill="true">
      <alignment wrapText="false" vertical="center"/>
    </xf>
    <xf numFmtId="0" fontId="2" fillId="0" borderId="0" xfId="0" applyNumberFormat="true" applyFont="true">
      <alignment wrapText="false" vertical="center"/>
    </xf>
    <xf numFmtId="0" fontId="3" fillId="3" borderId="0" xfId="0" applyNumberFormat="true" applyFont="true" applyFill="true">
      <alignment wrapText="false" horizontal="center" vertical="center"/>
    </xf>
    <xf numFmtId="164" fontId="4" fillId="0" borderId="0" xfId="0" applyNumberFormat="true" applyFont="true">
      <alignment wrapText="false" vertical="center"/>
    </xf>
    <xf numFmtId="0" fontId="5" fillId="0" borderId="0" xfId="0" applyNumberFormat="true" applyFont="true">
      <alignment wrapText="false" vertical="center"/>
    </xf>
    <xf numFmtId="0" fontId="5" fillId="4" borderId="0" xfId="0" applyNumberFormat="true" applyFont="true" applyFill="true">
      <alignment wrapText="true" vertical="center"/>
    </xf>
    <xf numFmtId="0" fontId="5" fillId="5" borderId="0" xfId="0" applyNumberFormat="true" applyFont="true" applyFill="true">
      <alignment wrapText="false" vertical="center"/>
    </xf>
    <xf numFmtId="0" fontId="6" fillId="0" borderId="8" xfId="0" applyNumberFormat="true" applyFont="true" applyBorder="true">
      <alignment wrapText="false" vertical="center"/>
    </xf>
    <xf numFmtId="0" fontId="7" fillId="6" borderId="8" xfId="0" applyNumberFormat="true" applyFont="true" applyFill="true" applyBorder="true">
      <alignment wrapText="false" horizontal="center" vertical="center"/>
    </xf>
    <xf numFmtId="0" fontId="7" fillId="6" borderId="12" xfId="0" applyNumberFormat="true" applyFont="true" applyFill="true" applyBorder="true">
      <alignment wrapText="false" horizontal="center" vertical="center"/>
    </xf>
    <xf numFmtId="164" fontId="6" fillId="0" borderId="0" xfId="0" applyNumberFormat="true" applyFont="true">
      <alignment wrapText="false" horizontal="right" vertical="center"/>
    </xf>
    <xf numFmtId="0" fontId="6" fillId="0" borderId="0" xfId="0" applyNumberFormat="true" applyFont="true">
      <alignment wrapText="false" vertical="center"/>
    </xf>
    <xf numFmtId="0" fontId="8" fillId="7" borderId="18" xfId="0" applyNumberFormat="true" applyFont="true" applyFill="true" applyBorder="true">
      <alignment wrapText="false" horizontal="center" vertical="center"/>
    </xf>
    <xf numFmtId="0" fontId="8" fillId="7" borderId="21" xfId="0" applyNumberFormat="true" applyFont="true" applyFill="true" applyBorder="true">
      <alignment wrapText="false" horizontal="center" vertical="center"/>
    </xf>
    <xf numFmtId="0" fontId="8" fillId="0" borderId="25" xfId="0" applyNumberFormat="true" applyFont="true" applyBorder="true">
      <alignment wrapText="false" horizontal="center" vertical="center"/>
    </xf>
    <xf numFmtId="0" fontId="8" fillId="0" borderId="21" xfId="0" applyNumberFormat="true" applyFont="true" applyBorder="true">
      <alignment wrapText="false" horizontal="center" vertical="center"/>
    </xf>
    <xf numFmtId="0" fontId="8" fillId="7" borderId="25" xfId="0" applyNumberFormat="true" applyFont="true" applyFill="true" applyBorder="true">
      <alignment wrapText="false" horizontal="center" vertical="center"/>
    </xf>
    <xf numFmtId="0" fontId="8" fillId="0" borderId="25" xfId="0" applyNumberFormat="true" applyFont="true" applyBorder="true">
      <alignment wrapText="true" horizontal="center" vertical="center"/>
    </xf>
    <xf numFmtId="0" fontId="8" fillId="7" borderId="25" xfId="0" applyNumberFormat="true" applyFont="true" applyFill="true" applyBorder="true">
      <alignment wrapText="true" horizontal="center" vertical="center"/>
    </xf>
    <xf numFmtId="164" fontId="9" fillId="8" borderId="0" xfId="0" applyNumberFormat="true" applyFont="true" applyFill="true">
      <alignment wrapText="false" horizontal="right" vertical="center"/>
    </xf>
    <xf numFmtId="0" fontId="2" fillId="0" borderId="0" xfId="0" applyNumberFormat="true" applyFont="true">
      <alignment wrapText="false" horizontal="left" vertical="center"/>
    </xf>
    <xf numFmtId="164" fontId="6" fillId="9" borderId="0" xfId="0" applyNumberFormat="true" applyFont="true" applyFill="true">
      <alignment wrapText="false" horizontal="right" vertical="center"/>
    </xf>
    <xf numFmtId="0" fontId="10" fillId="0" borderId="0" xfId="0" applyNumberFormat="true" applyFont="true">
      <alignment wrapText="false" vertical="center"/>
    </xf>
    <xf numFmtId="0" fontId="11" fillId="0" borderId="0" xfId="0" applyNumberFormat="true" applyFont="true">
      <alignment wrapText="true" vertical="center"/>
    </xf>
    <xf numFmtId="0" fontId="1" fillId="0" borderId="0" xfId="0" applyNumberFormat="true" applyFont="true">
      <alignment wrapText="false" horizontal="center" vertical="center"/>
    </xf>
    <xf numFmtId="0" fontId="6" fillId="10" borderId="0" xfId="0" applyNumberFormat="true" applyFont="true" applyFill="true">
      <alignment wrapText="false" vertical="center"/>
    </xf>
    <xf numFmtId="164" fontId="6" fillId="10" borderId="0" xfId="0" applyNumberFormat="true" applyFont="true" applyFill="true">
      <alignment wrapText="false" vertical="center"/>
    </xf>
    <xf numFmtId="0" fontId="2" fillId="0" borderId="8" xfId="0" applyNumberFormat="true" applyFont="true" applyBorder="true">
      <alignment wrapText="false" horizontal="center" vertical="center"/>
    </xf>
    <xf numFmtId="164" fontId="6" fillId="0" borderId="0" xfId="0" applyNumberFormat="true" applyFont="true">
      <alignment wrapText="false" vertical="center"/>
    </xf>
    <xf numFmtId="0" fontId="2" fillId="5" borderId="8" xfId="0" applyNumberFormat="true" applyFont="true" applyFill="true" applyBorder="true">
      <alignment wrapText="false" horizontal="center" vertical="center"/>
    </xf>
    <xf numFmtId="0" fontId="2" fillId="0" borderId="0" xfId="0" applyNumberFormat="true" applyFont="true">
      <alignment wrapText="false" horizontal="center" vertical="center"/>
    </xf>
    <xf numFmtId="0" fontId="12" fillId="0" borderId="0" xfId="0" applyNumberFormat="true" applyFont="true">
      <alignment wrapText="false" horizontal="left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21.140625" hidden="false" customWidth="true"/>
    <col min="2" max="2" width="8.85546875" hidden="false" customWidth="true"/>
    <col min="3" max="3" width="9.5703125" hidden="false" customWidth="true"/>
    <col min="4" max="4" width="8.7109375" hidden="false" customWidth="true"/>
    <col min="5" max="5" width="8.5703125" hidden="false" customWidth="true"/>
    <col min="6" max="6" width="7.0" hidden="false" customWidth="true"/>
    <col min="7" max="7" width="8.28515625" hidden="false" customWidth="true"/>
    <col min="8" max="8" width="8.5703125" hidden="false" customWidth="true"/>
    <col min="9" max="9" width="7.85546875" hidden="false" customWidth="true"/>
    <col min="10" max="10" width="7.5703125" hidden="false" customWidth="true"/>
    <col min="11" max="11" width="8.7109375" hidden="false" customWidth="true"/>
    <col min="12" max="12" width="7.140625" hidden="false" customWidth="true"/>
    <col min="13" max="13" width="7.85546875" hidden="false" customWidth="true"/>
    <col min="14" max="14" width="10.85546875" hidden="false" customWidth="true"/>
    <col min="15" max="15" width="9.5703125" hidden="false" customWidth="tru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1"/>
      <c r="B1" s="2" t="s">
        <v>128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102</v>
      </c>
      <c r="B2" s="7" t="s">
        <v>86</v>
      </c>
      <c r="C2" s="7" t="s">
        <v>87</v>
      </c>
      <c r="D2" s="7" t="s">
        <v>88</v>
      </c>
      <c r="E2" s="7" t="s">
        <v>89</v>
      </c>
      <c r="F2" s="7" t="s">
        <v>90</v>
      </c>
      <c r="G2" s="7" t="s">
        <v>91</v>
      </c>
      <c r="H2" s="7" t="s">
        <v>92</v>
      </c>
      <c r="I2" s="7" t="s">
        <v>93</v>
      </c>
      <c r="J2" s="7" t="s">
        <v>94</v>
      </c>
      <c r="K2" s="7" t="s">
        <v>104</v>
      </c>
      <c r="L2" s="7" t="s">
        <v>96</v>
      </c>
      <c r="M2" s="7" t="s">
        <v>97</v>
      </c>
      <c r="N2" s="7" t="s">
        <v>98</v>
      </c>
      <c r="O2" s="4"/>
      <c r="P2" s="4" t="s">
        <v>20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28</v>
      </c>
      <c r="B3" s="8" t="n">
        <v>3.0</v>
      </c>
      <c r="C3" s="8" t="n">
        <v>5.0</v>
      </c>
      <c r="D3" s="8" t="n">
        <v>7.0</v>
      </c>
      <c r="E3" s="8" t="n">
        <v>5.0</v>
      </c>
      <c r="F3" s="8" t="n">
        <v>7.0</v>
      </c>
      <c r="G3" s="8" t="n">
        <v>7.0</v>
      </c>
      <c r="H3" s="8" t="n">
        <v>6.0</v>
      </c>
      <c r="I3" s="8" t="n">
        <v>6.0</v>
      </c>
      <c r="J3" s="8" t="n">
        <v>5.0</v>
      </c>
      <c r="K3" s="8" t="n">
        <v>4.0</v>
      </c>
      <c r="L3" s="8" t="n">
        <v>6.0</v>
      </c>
      <c r="M3" s="8" t="n">
        <v>4.0</v>
      </c>
      <c r="N3" s="8" t="n">
        <v>4.0</v>
      </c>
      <c r="O3" s="5"/>
      <c r="P3" s="5" t="n">
        <f>SUM(B3:N3)</f>
        <v>0.0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30</v>
      </c>
      <c r="B4" s="8" t="n">
        <v>1.0</v>
      </c>
      <c r="C4" s="8" t="n">
        <v>1.0</v>
      </c>
      <c r="D4" s="8" t="n">
        <v>2.0</v>
      </c>
      <c r="E4" s="8" t="n">
        <v>1.0</v>
      </c>
      <c r="F4" s="8" t="n">
        <v>2.0</v>
      </c>
      <c r="G4" s="8" t="n">
        <v>2.0</v>
      </c>
      <c r="H4" s="8" t="n">
        <v>5.0</v>
      </c>
      <c r="I4" s="8" t="n">
        <v>1.0</v>
      </c>
      <c r="J4" s="8" t="n">
        <v>2.0</v>
      </c>
      <c r="K4" s="8" t="n">
        <v>1.0</v>
      </c>
      <c r="L4" s="8" t="n">
        <v>1.0</v>
      </c>
      <c r="M4" s="8" t="n">
        <v>1.0</v>
      </c>
      <c r="N4" s="8" t="n">
        <v>1.0</v>
      </c>
      <c r="O4" s="5"/>
      <c r="P4" s="8" t="n">
        <f>SUM(B4:N4)</f>
        <v>0.0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84</v>
      </c>
      <c r="B5" s="8" t="n">
        <v>3.0</v>
      </c>
      <c r="C5" s="8" t="n">
        <v>5.0</v>
      </c>
      <c r="D5" s="8" t="n">
        <v>5.0</v>
      </c>
      <c r="E5" s="8" t="n">
        <v>2.0</v>
      </c>
      <c r="F5" s="8" t="n">
        <v>6.0</v>
      </c>
      <c r="G5" s="8" t="n">
        <v>4.0</v>
      </c>
      <c r="H5" s="8" t="n">
        <v>6.0</v>
      </c>
      <c r="I5" s="8" t="n">
        <v>3.0</v>
      </c>
      <c r="J5" s="8" t="n">
        <v>5.0</v>
      </c>
      <c r="K5" s="8" t="n">
        <v>3.0</v>
      </c>
      <c r="L5" s="8" t="n">
        <v>5.0</v>
      </c>
      <c r="M5" s="8" t="n">
        <v>5.0</v>
      </c>
      <c r="N5" s="8" t="n">
        <v>2.0</v>
      </c>
      <c r="O5" s="5"/>
      <c r="P5" s="8" t="n">
        <f>SUM(B5:N5)</f>
        <v>0.0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24</v>
      </c>
      <c r="B6" s="8" t="n">
        <v>4.0</v>
      </c>
      <c r="C6" s="8" t="n">
        <v>8.0</v>
      </c>
      <c r="D6" s="8" t="n">
        <v>7.0</v>
      </c>
      <c r="E6" s="8" t="n">
        <v>8.0</v>
      </c>
      <c r="F6" s="8" t="n">
        <v>8.0</v>
      </c>
      <c r="G6" s="8" t="n">
        <v>9.0</v>
      </c>
      <c r="H6" s="8" t="n">
        <v>9.0</v>
      </c>
      <c r="I6" s="8" t="n">
        <v>8.0</v>
      </c>
      <c r="J6" s="8" t="n">
        <v>6.0</v>
      </c>
      <c r="K6" s="8" t="n">
        <v>8.0</v>
      </c>
      <c r="L6" s="8" t="n">
        <v>7.0</v>
      </c>
      <c r="M6" s="8" t="n">
        <v>7.0</v>
      </c>
      <c r="N6" s="8" t="n">
        <v>8.0</v>
      </c>
      <c r="O6" s="5"/>
      <c r="P6" s="8" t="n">
        <f>SUM(B6:N6)</f>
        <v>0.0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26</v>
      </c>
      <c r="B7" s="8" t="n">
        <v>10.0</v>
      </c>
      <c r="C7" s="8" t="n">
        <v>10.0</v>
      </c>
      <c r="D7" s="8" t="n">
        <v>7.0</v>
      </c>
      <c r="E7" s="8" t="n">
        <v>8.0</v>
      </c>
      <c r="F7" s="8" t="n">
        <v>8.0</v>
      </c>
      <c r="G7" s="8" t="n">
        <v>9.0</v>
      </c>
      <c r="H7" s="8" t="n">
        <v>7.0</v>
      </c>
      <c r="I7" s="8" t="n">
        <v>7.0</v>
      </c>
      <c r="J7" s="8" t="n">
        <v>8.0</v>
      </c>
      <c r="K7" s="8" t="n">
        <v>8.0</v>
      </c>
      <c r="L7" s="8" t="n">
        <v>9.0</v>
      </c>
      <c r="M7" s="8" t="n">
        <v>8.0</v>
      </c>
      <c r="N7" s="8" t="n">
        <v>5.0</v>
      </c>
      <c r="O7" s="5"/>
      <c r="P7" s="8" t="n">
        <f>SUM(B7:N7)</f>
        <v>0.0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76</v>
      </c>
      <c r="B8" s="8" t="n">
        <v>5.0</v>
      </c>
      <c r="C8" s="8" t="n">
        <v>5.0</v>
      </c>
      <c r="D8" s="8" t="n">
        <v>6.0</v>
      </c>
      <c r="E8" s="8" t="n">
        <v>4.0</v>
      </c>
      <c r="F8" s="8" t="n">
        <v>8.0</v>
      </c>
      <c r="G8" s="8" t="n">
        <v>7.0</v>
      </c>
      <c r="H8" s="8" t="n">
        <v>8.0</v>
      </c>
      <c r="I8" s="8" t="n">
        <v>7.0</v>
      </c>
      <c r="J8" s="8" t="n">
        <v>4.0</v>
      </c>
      <c r="K8" s="8" t="n">
        <v>6.0</v>
      </c>
      <c r="L8" s="8" t="n">
        <v>6.0</v>
      </c>
      <c r="M8" s="8" t="n">
        <v>6.0</v>
      </c>
      <c r="N8" s="8" t="n">
        <v>5.0</v>
      </c>
      <c r="O8" s="5"/>
      <c r="P8" s="8" t="n">
        <f>SUM(B8:N8)</f>
        <v>0.0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34</v>
      </c>
      <c r="B9" s="8" t="n">
        <v>2.0</v>
      </c>
      <c r="C9" s="8" t="n">
        <v>5.0</v>
      </c>
      <c r="D9" s="8" t="n">
        <v>6.0</v>
      </c>
      <c r="E9" s="8" t="n">
        <v>5.0</v>
      </c>
      <c r="F9" s="8" t="n">
        <v>7.0</v>
      </c>
      <c r="G9" s="8" t="n">
        <v>6.0</v>
      </c>
      <c r="H9" s="8" t="n">
        <v>7.0</v>
      </c>
      <c r="I9" s="8" t="n">
        <v>5.0</v>
      </c>
      <c r="J9" s="8" t="n">
        <v>3.0</v>
      </c>
      <c r="K9" s="8" t="n">
        <v>5.0</v>
      </c>
      <c r="L9" s="8" t="n">
        <v>6.0</v>
      </c>
      <c r="M9" s="8" t="n">
        <v>5.0</v>
      </c>
      <c r="N9" s="8" t="n">
        <v>4.0</v>
      </c>
      <c r="O9" s="5"/>
      <c r="P9" s="8" t="n">
        <f>SUM(B9:N9)</f>
        <v>0.0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67</v>
      </c>
      <c r="B10" s="8" t="n">
        <v>9.0</v>
      </c>
      <c r="C10" s="8" t="n">
        <v>10.0</v>
      </c>
      <c r="D10" s="8" t="n">
        <v>7.0</v>
      </c>
      <c r="E10" s="8" t="n">
        <v>7.0</v>
      </c>
      <c r="F10" s="8" t="n">
        <v>9.0</v>
      </c>
      <c r="G10" s="8" t="n">
        <v>8.0</v>
      </c>
      <c r="H10" s="8" t="n">
        <v>9.0</v>
      </c>
      <c r="I10" s="8" t="n">
        <v>9.0</v>
      </c>
      <c r="J10" s="8" t="n">
        <v>6.0</v>
      </c>
      <c r="K10" s="8" t="n">
        <v>8.0</v>
      </c>
      <c r="L10" s="8" t="n">
        <v>10.0</v>
      </c>
      <c r="M10" s="8" t="n">
        <v>8.0</v>
      </c>
      <c r="N10" s="8" t="n">
        <v>8.0</v>
      </c>
      <c r="O10" s="5"/>
      <c r="P10" s="8" t="n">
        <f>SUM(B10:N10)</f>
        <v>0.0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36</v>
      </c>
      <c r="B11" s="8" t="n">
        <v>8.0</v>
      </c>
      <c r="C11" s="8" t="n">
        <v>7.0</v>
      </c>
      <c r="D11" s="8" t="n">
        <v>4.0</v>
      </c>
      <c r="E11" s="8" t="n">
        <v>6.0</v>
      </c>
      <c r="F11" s="8" t="n">
        <v>7.0</v>
      </c>
      <c r="G11" s="8" t="n">
        <v>8.0</v>
      </c>
      <c r="H11" s="8" t="n">
        <v>8.0</v>
      </c>
      <c r="I11" s="8" t="n">
        <v>5.0</v>
      </c>
      <c r="J11" s="8" t="n">
        <v>3.0</v>
      </c>
      <c r="K11" s="8" t="n">
        <v>5.0</v>
      </c>
      <c r="L11" s="8" t="n">
        <v>6.0</v>
      </c>
      <c r="M11" s="8" t="n">
        <v>6.0</v>
      </c>
      <c r="N11" s="8" t="n">
        <v>6.0</v>
      </c>
      <c r="O11" s="5"/>
      <c r="P11" s="8" t="n">
        <f>SUM(B11:N11)</f>
        <v>0.0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38</v>
      </c>
      <c r="B12" s="8" t="n">
        <v>10.0</v>
      </c>
      <c r="C12" s="8" t="n">
        <v>10.0</v>
      </c>
      <c r="D12" s="8" t="n">
        <v>8.0</v>
      </c>
      <c r="E12" s="8" t="n">
        <v>10.0</v>
      </c>
      <c r="F12" s="8" t="n">
        <v>7.0</v>
      </c>
      <c r="G12" s="8" t="n">
        <v>7.0</v>
      </c>
      <c r="H12" s="8" t="n">
        <v>8.0</v>
      </c>
      <c r="I12" s="8" t="n">
        <v>8.0</v>
      </c>
      <c r="J12" s="8" t="n">
        <v>10.0</v>
      </c>
      <c r="K12" s="8" t="n">
        <v>7.0</v>
      </c>
      <c r="L12" s="8" t="n">
        <v>8.0</v>
      </c>
      <c r="M12" s="8" t="n">
        <v>10.0</v>
      </c>
      <c r="N12" s="8" t="n">
        <v>7.0</v>
      </c>
      <c r="O12" s="5"/>
      <c r="P12" s="8" t="n">
        <f>SUM(B12:N12)</f>
        <v>0.0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41</v>
      </c>
      <c r="B13" s="8" t="n">
        <v>7.0</v>
      </c>
      <c r="C13" s="8" t="n">
        <v>6.0</v>
      </c>
      <c r="D13" s="8" t="n">
        <v>6.0</v>
      </c>
      <c r="E13" s="8" t="n">
        <v>4.0</v>
      </c>
      <c r="F13" s="8" t="n">
        <v>6.0</v>
      </c>
      <c r="G13" s="8" t="n">
        <v>6.0</v>
      </c>
      <c r="H13" s="8" t="n">
        <v>6.0</v>
      </c>
      <c r="I13" s="8" t="n">
        <v>4.0</v>
      </c>
      <c r="J13" s="8" t="n">
        <v>3.0</v>
      </c>
      <c r="K13" s="8" t="n">
        <v>5.0</v>
      </c>
      <c r="L13" s="8" t="n">
        <v>5.0</v>
      </c>
      <c r="M13" s="8" t="n">
        <v>3.0</v>
      </c>
      <c r="N13" s="8" t="n">
        <v>3.0</v>
      </c>
      <c r="O13" s="5"/>
      <c r="P13" s="8" t="n">
        <f>SUM(B13:N13)</f>
        <v>0.0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43</v>
      </c>
      <c r="B14" s="8" t="n">
        <v>9.0</v>
      </c>
      <c r="C14" s="8" t="n">
        <v>9.0</v>
      </c>
      <c r="D14" s="8" t="n">
        <v>8.0</v>
      </c>
      <c r="E14" s="8" t="n">
        <v>8.0</v>
      </c>
      <c r="F14" s="8" t="n">
        <v>8.0</v>
      </c>
      <c r="G14" s="8" t="n">
        <v>8.0</v>
      </c>
      <c r="H14" s="8" t="n">
        <v>7.0</v>
      </c>
      <c r="I14" s="8" t="n">
        <v>8.0</v>
      </c>
      <c r="J14" s="8" t="n">
        <v>5.0</v>
      </c>
      <c r="K14" s="8" t="n">
        <v>7.0</v>
      </c>
      <c r="L14" s="8" t="n">
        <v>8.0</v>
      </c>
      <c r="M14" s="8" t="n">
        <v>7.0</v>
      </c>
      <c r="N14" s="8" t="n">
        <v>8.0</v>
      </c>
      <c r="O14" s="5"/>
      <c r="P14" s="8" t="n">
        <f>SUM(B14:N14)</f>
        <v>0.0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70</v>
      </c>
      <c r="B15" s="8" t="n">
        <v>6.0</v>
      </c>
      <c r="C15" s="8" t="n">
        <v>8.0</v>
      </c>
      <c r="D15" s="8" t="n">
        <v>9.0</v>
      </c>
      <c r="E15" s="8" t="n">
        <v>9.0</v>
      </c>
      <c r="F15" s="8" t="n">
        <v>8.0</v>
      </c>
      <c r="G15" s="8" t="n">
        <v>9.0</v>
      </c>
      <c r="H15" s="8" t="n">
        <v>9.0</v>
      </c>
      <c r="I15" s="8" t="n">
        <v>9.0</v>
      </c>
      <c r="J15" s="8" t="n">
        <v>8.0</v>
      </c>
      <c r="K15" s="8" t="n">
        <v>8.0</v>
      </c>
      <c r="L15" s="8" t="n">
        <v>8.0</v>
      </c>
      <c r="M15" s="8" t="n">
        <v>9.0</v>
      </c>
      <c r="N15" s="8" t="n">
        <v>8.0</v>
      </c>
      <c r="O15" s="5"/>
      <c r="P15" s="8" t="n">
        <f>SUM(B15:N15)</f>
        <v>0.0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45</v>
      </c>
      <c r="B16" s="8" t="n">
        <v>8.0</v>
      </c>
      <c r="C16" s="8" t="n">
        <v>6.0</v>
      </c>
      <c r="D16" s="8" t="n">
        <v>6.0</v>
      </c>
      <c r="E16" s="8" t="n">
        <v>10.0</v>
      </c>
      <c r="F16" s="8" t="n">
        <v>7.0</v>
      </c>
      <c r="G16" s="8" t="n">
        <v>7.0</v>
      </c>
      <c r="H16" s="8" t="n">
        <v>6.0</v>
      </c>
      <c r="I16" s="8" t="n">
        <v>8.0</v>
      </c>
      <c r="J16" s="8" t="n">
        <v>8.0</v>
      </c>
      <c r="K16" s="8" t="n">
        <v>6.0</v>
      </c>
      <c r="L16" s="8" t="n">
        <v>9.0</v>
      </c>
      <c r="M16" s="8" t="n">
        <v>6.0</v>
      </c>
      <c r="N16" s="8" t="n">
        <v>6.0</v>
      </c>
      <c r="O16" s="5"/>
      <c r="P16" s="8" t="n">
        <f>SUM(B16:N16)</f>
        <v>0.0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47</v>
      </c>
      <c r="B17" s="8" t="n">
        <v>5.0</v>
      </c>
      <c r="C17" s="8" t="n">
        <v>8.0</v>
      </c>
      <c r="D17" s="8" t="n">
        <v>8.0</v>
      </c>
      <c r="E17" s="8" t="n">
        <v>10.0</v>
      </c>
      <c r="F17" s="8" t="n">
        <v>8.0</v>
      </c>
      <c r="G17" s="8" t="n">
        <v>8.0</v>
      </c>
      <c r="H17" s="8" t="n">
        <v>8.0</v>
      </c>
      <c r="I17" s="8" t="n">
        <v>9.0</v>
      </c>
      <c r="J17" s="8" t="n">
        <v>9.0</v>
      </c>
      <c r="K17" s="8" t="n">
        <v>8.0</v>
      </c>
      <c r="L17" s="8" t="n">
        <v>8.0</v>
      </c>
      <c r="M17" s="8" t="n">
        <v>10.0</v>
      </c>
      <c r="N17" s="8" t="n">
        <v>8.0</v>
      </c>
      <c r="O17" s="5"/>
      <c r="P17" s="8" t="n">
        <f>SUM(B17:N17)</f>
        <v>0.0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55</v>
      </c>
      <c r="B18" s="8" t="n">
        <v>4.0</v>
      </c>
      <c r="C18" s="8" t="n">
        <v>7.0</v>
      </c>
      <c r="D18" s="8" t="n">
        <v>5.0</v>
      </c>
      <c r="E18" s="8" t="n">
        <v>7.0</v>
      </c>
      <c r="F18" s="8" t="n">
        <v>7.0</v>
      </c>
      <c r="G18" s="8" t="n">
        <v>7.0</v>
      </c>
      <c r="H18" s="8" t="n">
        <v>7.0</v>
      </c>
      <c r="I18" s="8" t="n">
        <v>7.0</v>
      </c>
      <c r="J18" s="8" t="n">
        <v>7.0</v>
      </c>
      <c r="K18" s="8" t="n">
        <v>7.0</v>
      </c>
      <c r="L18" s="8" t="n">
        <v>6.0</v>
      </c>
      <c r="M18" s="8" t="n">
        <v>6.0</v>
      </c>
      <c r="N18" s="8" t="n">
        <v>7.0</v>
      </c>
      <c r="O18" s="5"/>
      <c r="P18" s="8" t="n">
        <f>SUM(B18:N18)</f>
        <v>0.0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sheetCalcPr fullCalcOnLoad="true"/>
  <mergeCells count="1">
    <mergeCell ref="B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xSplit="6.0" topLeftCell="G1" activePane="topRight" state="frozen"/>
      <selection pane="topRight"/>
    </sheetView>
  </sheetViews>
  <cols>
    <col min="1" max="1" width="8.5703125" hidden="false" customWidth="true"/>
    <col min="2" max="2" width="9.28515625" hidden="false" customWidth="true"/>
    <col min="3" max="3" width="19.140625" hidden="false" customWidth="true"/>
    <col min="4" max="4" width="16.85546875" hidden="false" customWidth="true"/>
    <col min="5" max="5" width="11.85546875" hidden="false" customWidth="true"/>
    <col min="6" max="6" width="13.140625" hidden="false" customWidth="true"/>
    <col min="7" max="7" width="8.85546875" hidden="false" customWidth="true"/>
    <col min="8" max="8" width="8.85546875" hidden="false" customWidth="true"/>
    <col min="9" max="9" width="9.5703125" hidden="false" customWidth="true"/>
    <col min="10" max="10" width="8.7109375" hidden="false" customWidth="true"/>
    <col min="11" max="11" width="8.5703125" hidden="false" customWidth="true"/>
    <col min="12" max="12" width="7.0" hidden="false" customWidth="true"/>
    <col min="13" max="13" width="8.28515625" hidden="false" customWidth="true"/>
    <col min="14" max="14" width="8.5703125" hidden="false" customWidth="true"/>
    <col min="15" max="15" width="7.85546875" hidden="false" customWidth="true"/>
    <col min="16" max="16" width="7.5703125" hidden="false" customWidth="true"/>
    <col min="17" max="17" width="8.7109375" hidden="false" customWidth="true"/>
    <col min="18" max="18" width="7.140625" hidden="false" customWidth="true"/>
    <col min="19" max="19" width="7.85546875" hidden="false" customWidth="true"/>
    <col min="20" max="20" width="10.85546875" hidden="false" customWidth="true"/>
    <col min="21" max="21" width="9.5703125" hidden="false" customWidth="true"/>
    <col min="22" max="22" width="8.0" hidden="false" customWidth="false"/>
    <col min="23" max="23" width="8.0" hidden="false" customWidth="false"/>
    <col min="24" max="24" width="12.42578125" hidden="false" customWidth="true"/>
    <col min="25" max="25" width="12.42578125" hidden="false" customWidth="true"/>
    <col min="26" max="26" width="12.42578125" hidden="false" customWidth="true"/>
    <col min="27" max="27" width="13.0" hidden="false" customWidth="tru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  <col min="32" max="32" width="8.0" hidden="false" customWidth="false"/>
  </cols>
  <sheetData>
    <row r="1">
      <c r="A1" s="9" t="s">
        <v>100</v>
      </c>
      <c r="B1" s="8"/>
      <c r="C1" s="8"/>
      <c r="D1" s="8"/>
      <c r="E1" s="8"/>
      <c r="F1" s="8"/>
      <c r="G1" s="9" t="s">
        <v>101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54.0" customHeight="true">
      <c r="A2" s="10" t="s">
        <v>60</v>
      </c>
      <c r="B2" s="10" t="s">
        <v>61</v>
      </c>
      <c r="C2" s="10" t="s">
        <v>62</v>
      </c>
      <c r="D2" s="11" t="s">
        <v>56</v>
      </c>
      <c r="E2" s="12" t="s">
        <v>102</v>
      </c>
      <c r="F2" s="13" t="s">
        <v>103</v>
      </c>
      <c r="G2" s="14" t="s">
        <v>92</v>
      </c>
      <c r="H2" s="14" t="s">
        <v>93</v>
      </c>
      <c r="I2" s="14" t="s">
        <v>94</v>
      </c>
      <c r="J2" s="14" t="s">
        <v>104</v>
      </c>
      <c r="K2" s="14" t="s">
        <v>96</v>
      </c>
      <c r="L2" s="14" t="s">
        <v>97</v>
      </c>
      <c r="M2" s="14" t="s">
        <v>98</v>
      </c>
      <c r="N2" s="14" t="s">
        <v>105</v>
      </c>
      <c r="O2" s="14" t="s">
        <v>106</v>
      </c>
      <c r="P2" s="14" t="s">
        <v>107</v>
      </c>
      <c r="Q2" s="14" t="s">
        <v>108</v>
      </c>
      <c r="R2" s="14" t="s">
        <v>109</v>
      </c>
      <c r="S2" s="14" t="s">
        <v>110</v>
      </c>
      <c r="T2" s="14" t="s">
        <v>111</v>
      </c>
      <c r="U2" s="8"/>
      <c r="V2" s="4" t="s">
        <v>20</v>
      </c>
      <c r="W2" s="5"/>
      <c r="X2" s="15" t="s">
        <v>57</v>
      </c>
      <c r="Y2" s="16" t="s">
        <v>112</v>
      </c>
      <c r="Z2" s="16" t="s">
        <v>113</v>
      </c>
      <c r="AA2" s="16" t="s">
        <v>114</v>
      </c>
      <c r="AB2" s="5"/>
      <c r="AC2" s="5"/>
      <c r="AD2" s="5"/>
      <c r="AE2" s="5"/>
      <c r="AF2" s="5"/>
    </row>
    <row r="3" ht="17.0" customHeight="true">
      <c r="A3" s="17" t="n">
        <v>0.0</v>
      </c>
      <c r="B3" s="17" t="n">
        <v>90.0</v>
      </c>
      <c r="C3" s="17" t="n">
        <v>160.0</v>
      </c>
      <c r="D3" s="18" t="s">
        <v>64</v>
      </c>
      <c r="E3" s="18" t="s">
        <v>26</v>
      </c>
      <c r="F3" s="8" t="n">
        <f>VLOOKUP(E3,X:AA,4,FALSE)</f>
        <v>0.0</v>
      </c>
      <c r="G3" s="8" t="n">
        <v>10.0</v>
      </c>
      <c r="H3" s="8" t="n">
        <v>10.0</v>
      </c>
      <c r="I3" s="8" t="n">
        <v>10.0</v>
      </c>
      <c r="J3" s="8" t="n">
        <v>10.0</v>
      </c>
      <c r="K3" s="8" t="n">
        <v>8.0</v>
      </c>
      <c r="L3" s="8" t="n">
        <v>10.0</v>
      </c>
      <c r="M3" s="8" t="n">
        <v>9.0</v>
      </c>
      <c r="N3" s="8" t="n">
        <v>9.0</v>
      </c>
      <c r="O3" s="8" t="n">
        <v>9.0</v>
      </c>
      <c r="P3" s="8" t="n">
        <v>10.0</v>
      </c>
      <c r="Q3" s="8" t="n">
        <v>9.0</v>
      </c>
      <c r="R3" s="8" t="n">
        <v>9.0</v>
      </c>
      <c r="S3" s="8" t="n">
        <v>10.0</v>
      </c>
      <c r="T3" s="8" t="n">
        <v>10.0</v>
      </c>
      <c r="U3" s="8"/>
      <c r="V3" s="5" t="n">
        <f>SUM(G3:T3)</f>
        <v>0.0</v>
      </c>
      <c r="W3" s="5"/>
      <c r="X3" s="19" t="s">
        <v>70</v>
      </c>
      <c r="Y3" s="20"/>
      <c r="Z3" s="20" t="s">
        <v>115</v>
      </c>
      <c r="AA3" s="20" t="s">
        <v>115</v>
      </c>
      <c r="AB3" s="5"/>
      <c r="AC3" s="5"/>
      <c r="AD3" s="5"/>
      <c r="AE3" s="5"/>
      <c r="AF3" s="5"/>
    </row>
    <row r="4" ht="17.0" customHeight="true">
      <c r="A4" s="17" t="n">
        <v>0.0</v>
      </c>
      <c r="B4" s="17" t="n">
        <v>90.0</v>
      </c>
      <c r="C4" s="17" t="n">
        <v>157.38</v>
      </c>
      <c r="D4" s="18" t="s">
        <v>65</v>
      </c>
      <c r="E4" s="18" t="s">
        <v>43</v>
      </c>
      <c r="F4" s="8" t="n">
        <f>VLOOKUP(E4,X:AA,4,FALSE)</f>
        <v>0.0</v>
      </c>
      <c r="G4" s="8" t="n">
        <v>10.0</v>
      </c>
      <c r="H4" s="8" t="n">
        <v>9.0</v>
      </c>
      <c r="I4" s="8" t="n">
        <v>9.0</v>
      </c>
      <c r="J4" s="8" t="n">
        <v>9.0</v>
      </c>
      <c r="K4" s="8" t="n">
        <v>8.0</v>
      </c>
      <c r="L4" s="8" t="n">
        <v>9.0</v>
      </c>
      <c r="M4" s="8" t="n">
        <v>10.0</v>
      </c>
      <c r="N4" s="8" t="n">
        <v>9.0</v>
      </c>
      <c r="O4" s="8" t="n">
        <v>9.0</v>
      </c>
      <c r="P4" s="8" t="n">
        <v>9.0</v>
      </c>
      <c r="Q4" s="8" t="n">
        <v>10.0</v>
      </c>
      <c r="R4" s="8" t="n">
        <v>8.0</v>
      </c>
      <c r="S4" s="8" t="n">
        <v>9.0</v>
      </c>
      <c r="T4" s="8" t="n">
        <v>8.0</v>
      </c>
      <c r="U4" s="8"/>
      <c r="V4" s="8" t="n">
        <f>SUM(G4:T4)</f>
        <v>0.0</v>
      </c>
      <c r="W4" s="5"/>
      <c r="X4" s="21" t="s">
        <v>32</v>
      </c>
      <c r="Y4" s="22"/>
      <c r="Z4" s="22" t="s">
        <v>115</v>
      </c>
      <c r="AA4" s="22" t="s">
        <v>115</v>
      </c>
      <c r="AB4" s="5"/>
      <c r="AC4" s="5"/>
      <c r="AD4" s="5"/>
      <c r="AE4" s="5"/>
      <c r="AF4" s="5"/>
    </row>
    <row r="5" ht="17.0" customHeight="true">
      <c r="A5" s="17" t="n">
        <v>0.0</v>
      </c>
      <c r="B5" s="17" t="n">
        <v>90.0</v>
      </c>
      <c r="C5" s="17" t="n">
        <v>145.72</v>
      </c>
      <c r="D5" s="18" t="s">
        <v>66</v>
      </c>
      <c r="E5" s="18" t="s">
        <v>67</v>
      </c>
      <c r="F5" s="8" t="n">
        <f>VLOOKUP(E5,X:AA,4,FALSE)</f>
        <v>0.0</v>
      </c>
      <c r="G5" s="8" t="n">
        <v>9.0</v>
      </c>
      <c r="H5" s="8" t="n">
        <v>9.0</v>
      </c>
      <c r="I5" s="8" t="n">
        <v>9.0</v>
      </c>
      <c r="J5" s="8" t="n">
        <v>9.0</v>
      </c>
      <c r="K5" s="8" t="n">
        <v>8.0</v>
      </c>
      <c r="L5" s="8" t="n">
        <v>9.0</v>
      </c>
      <c r="M5" s="8" t="n">
        <v>8.0</v>
      </c>
      <c r="N5" s="8" t="n">
        <v>8.0</v>
      </c>
      <c r="O5" s="8" t="n">
        <v>8.0</v>
      </c>
      <c r="P5" s="8" t="n">
        <v>6.0</v>
      </c>
      <c r="Q5" s="8" t="n">
        <v>9.0</v>
      </c>
      <c r="R5" s="8" t="n">
        <v>9.0</v>
      </c>
      <c r="S5" s="8" t="n">
        <v>9.0</v>
      </c>
      <c r="T5" s="8" t="n">
        <v>9.0</v>
      </c>
      <c r="U5" s="8"/>
      <c r="V5" s="8" t="n">
        <f>SUM(G5:T5)</f>
        <v>0.0</v>
      </c>
      <c r="W5" s="5"/>
      <c r="X5" s="23" t="s">
        <v>36</v>
      </c>
      <c r="Y5" s="20" t="s">
        <v>115</v>
      </c>
      <c r="Z5" s="20"/>
      <c r="AA5" s="20" t="s">
        <v>115</v>
      </c>
      <c r="AB5" s="5"/>
      <c r="AC5" s="5"/>
      <c r="AD5" s="5"/>
      <c r="AE5" s="5"/>
      <c r="AF5" s="5"/>
    </row>
    <row r="6">
      <c r="A6" s="17" t="n">
        <v>0.0</v>
      </c>
      <c r="B6" s="17" t="n">
        <v>90.0</v>
      </c>
      <c r="C6" s="17" t="n">
        <v>133.06</v>
      </c>
      <c r="D6" s="18" t="s">
        <v>68</v>
      </c>
      <c r="E6" s="18" t="s">
        <v>24</v>
      </c>
      <c r="F6" s="8" t="n">
        <f>VLOOKUP(E6,X:AA,4,FALSE)</f>
        <v>0.0</v>
      </c>
      <c r="G6" s="8" t="n">
        <v>9.0</v>
      </c>
      <c r="H6" s="8" t="n">
        <v>9.0</v>
      </c>
      <c r="I6" s="8" t="n">
        <v>8.0</v>
      </c>
      <c r="J6" s="8" t="n">
        <v>7.0</v>
      </c>
      <c r="K6" s="8" t="n">
        <v>7.0</v>
      </c>
      <c r="L6" s="8" t="n">
        <v>8.0</v>
      </c>
      <c r="M6" s="8" t="n">
        <v>7.0</v>
      </c>
      <c r="N6" s="8" t="n">
        <v>9.0</v>
      </c>
      <c r="O6" s="8" t="n">
        <v>8.0</v>
      </c>
      <c r="P6" s="8" t="n">
        <v>10.0</v>
      </c>
      <c r="Q6" s="8" t="n">
        <v>8.0</v>
      </c>
      <c r="R6" s="8" t="n">
        <v>8.0</v>
      </c>
      <c r="S6" s="8" t="n">
        <v>8.0</v>
      </c>
      <c r="T6" s="8" t="n">
        <v>8.0</v>
      </c>
      <c r="U6" s="8"/>
      <c r="V6" s="8" t="n">
        <f>SUM(G6:T6)</f>
        <v>0.0</v>
      </c>
      <c r="W6" s="5"/>
      <c r="X6" s="21" t="s">
        <v>51</v>
      </c>
      <c r="Y6" s="22" t="s">
        <v>115</v>
      </c>
      <c r="Z6" s="22"/>
      <c r="AA6" s="22"/>
      <c r="AB6" s="5"/>
      <c r="AC6" s="5"/>
      <c r="AD6" s="5"/>
      <c r="AE6" s="5"/>
      <c r="AF6" s="5"/>
    </row>
    <row r="7">
      <c r="A7" s="17" t="n">
        <v>0.0</v>
      </c>
      <c r="B7" s="17" t="n">
        <v>90.0</v>
      </c>
      <c r="C7" s="17" t="n">
        <v>132.54</v>
      </c>
      <c r="D7" s="18" t="s">
        <v>69</v>
      </c>
      <c r="E7" s="18" t="s">
        <v>70</v>
      </c>
      <c r="F7" s="8" t="n">
        <f>VLOOKUP(E7,X:AA,4,FALSE)</f>
        <v>0.0</v>
      </c>
      <c r="G7" s="8" t="n">
        <v>8.0</v>
      </c>
      <c r="H7" s="8" t="n">
        <v>9.0</v>
      </c>
      <c r="I7" s="8" t="n">
        <v>9.0</v>
      </c>
      <c r="J7" s="8" t="n">
        <v>9.0</v>
      </c>
      <c r="K7" s="8" t="n">
        <v>8.0</v>
      </c>
      <c r="L7" s="8" t="n">
        <v>8.0</v>
      </c>
      <c r="M7" s="8" t="n">
        <v>8.0</v>
      </c>
      <c r="N7" s="8" t="n">
        <v>9.0</v>
      </c>
      <c r="O7" s="8" t="n">
        <v>8.0</v>
      </c>
      <c r="P7" s="8" t="n">
        <v>7.0</v>
      </c>
      <c r="Q7" s="8" t="n">
        <v>7.0</v>
      </c>
      <c r="R7" s="8" t="n">
        <v>8.0</v>
      </c>
      <c r="S7" s="8" t="n">
        <v>10.0</v>
      </c>
      <c r="T7" s="8" t="n">
        <v>8.0</v>
      </c>
      <c r="U7" s="8"/>
      <c r="V7" s="8" t="n">
        <f>SUM(G7:T7)</f>
        <v>0.0</v>
      </c>
      <c r="W7" s="5"/>
      <c r="X7" s="23" t="s">
        <v>26</v>
      </c>
      <c r="Y7" s="20" t="s">
        <v>115</v>
      </c>
      <c r="Z7" s="20"/>
      <c r="AA7" s="20" t="s">
        <v>115</v>
      </c>
      <c r="AB7" s="5"/>
      <c r="AC7" s="5"/>
      <c r="AD7" s="5"/>
      <c r="AE7" s="5"/>
      <c r="AF7" s="5"/>
    </row>
    <row r="8">
      <c r="A8" s="17" t="n">
        <v>0.0</v>
      </c>
      <c r="B8" s="17" t="n">
        <v>90.0</v>
      </c>
      <c r="C8" s="17" t="n">
        <v>106.0</v>
      </c>
      <c r="D8" s="18" t="s">
        <v>71</v>
      </c>
      <c r="E8" s="18" t="s">
        <v>38</v>
      </c>
      <c r="F8" s="8" t="n">
        <f>VLOOKUP(E8,X:AA,4,FALSE)</f>
        <v>0.0</v>
      </c>
      <c r="G8" s="8" t="n">
        <v>8.0</v>
      </c>
      <c r="H8" s="8" t="n">
        <v>8.0</v>
      </c>
      <c r="I8" s="8" t="n">
        <v>8.0</v>
      </c>
      <c r="J8" s="8" t="n">
        <v>8.0</v>
      </c>
      <c r="K8" s="8" t="n">
        <v>7.0</v>
      </c>
      <c r="L8" s="8" t="n">
        <v>8.0</v>
      </c>
      <c r="M8" s="8" t="n">
        <v>7.0</v>
      </c>
      <c r="N8" s="8" t="n">
        <v>9.0</v>
      </c>
      <c r="O8" s="8" t="n">
        <v>8.0</v>
      </c>
      <c r="P8" s="8" t="n">
        <v>8.0</v>
      </c>
      <c r="Q8" s="8" t="n">
        <v>7.0</v>
      </c>
      <c r="R8" s="8" t="n">
        <v>7.0</v>
      </c>
      <c r="S8" s="8" t="n">
        <v>8.0</v>
      </c>
      <c r="T8" s="8" t="n">
        <v>8.0</v>
      </c>
      <c r="U8" s="8"/>
      <c r="V8" s="8" t="n">
        <f>SUM(G8:T8)</f>
        <v>0.0</v>
      </c>
      <c r="W8" s="5"/>
      <c r="X8" s="21" t="s">
        <v>38</v>
      </c>
      <c r="Y8" s="22"/>
      <c r="Z8" s="22" t="s">
        <v>115</v>
      </c>
      <c r="AA8" s="22" t="s">
        <v>115</v>
      </c>
      <c r="AB8" s="5"/>
      <c r="AC8" s="5"/>
      <c r="AD8" s="5"/>
      <c r="AE8" s="5"/>
      <c r="AF8" s="5"/>
    </row>
    <row r="9">
      <c r="A9" s="17" t="n">
        <v>0.0</v>
      </c>
      <c r="B9" s="17" t="n">
        <v>90.0</v>
      </c>
      <c r="C9" s="17" t="n">
        <v>105.82</v>
      </c>
      <c r="D9" s="18" t="s">
        <v>72</v>
      </c>
      <c r="E9" s="18" t="s">
        <v>34</v>
      </c>
      <c r="F9" s="8" t="n">
        <f>VLOOKUP(E9,X:AA,4,FALSE)</f>
        <v>0.0</v>
      </c>
      <c r="G9" s="8" t="n">
        <v>8.0</v>
      </c>
      <c r="H9" s="8" t="n">
        <v>8.0</v>
      </c>
      <c r="I9" s="8" t="n">
        <v>7.0</v>
      </c>
      <c r="J9" s="8" t="n">
        <v>7.0</v>
      </c>
      <c r="K9" s="8" t="n">
        <v>7.0</v>
      </c>
      <c r="L9" s="8" t="n">
        <v>8.0</v>
      </c>
      <c r="M9" s="8" t="n">
        <v>5.0</v>
      </c>
      <c r="N9" s="8" t="n">
        <v>7.0</v>
      </c>
      <c r="O9" s="8" t="n">
        <v>7.0</v>
      </c>
      <c r="P9" s="8" t="n">
        <v>7.0</v>
      </c>
      <c r="Q9" s="8" t="n">
        <v>7.0</v>
      </c>
      <c r="R9" s="8" t="n">
        <v>7.0</v>
      </c>
      <c r="S9" s="8" t="n">
        <v>7.0</v>
      </c>
      <c r="T9" s="8" t="n">
        <v>7.0</v>
      </c>
      <c r="U9" s="8"/>
      <c r="V9" s="8" t="n">
        <f>SUM(G9:T9)</f>
        <v>0.0</v>
      </c>
      <c r="W9" s="5"/>
      <c r="X9" s="23" t="s">
        <v>84</v>
      </c>
      <c r="Y9" s="20"/>
      <c r="Z9" s="20" t="s">
        <v>115</v>
      </c>
      <c r="AA9" s="20" t="s">
        <v>115</v>
      </c>
      <c r="AB9" s="5"/>
      <c r="AC9" s="5"/>
      <c r="AD9" s="5"/>
      <c r="AE9" s="5"/>
      <c r="AF9" s="5"/>
    </row>
    <row r="10">
      <c r="A10" s="17" t="n">
        <v>0.0</v>
      </c>
      <c r="B10" s="17" t="n">
        <v>90.0</v>
      </c>
      <c r="C10" s="17" t="n">
        <v>99.88</v>
      </c>
      <c r="D10" s="18" t="s">
        <v>73</v>
      </c>
      <c r="E10" s="18" t="s">
        <v>28</v>
      </c>
      <c r="F10" s="8" t="n">
        <f>VLOOKUP(E10,X:AA,4,FALSE)</f>
        <v>0.0</v>
      </c>
      <c r="G10" s="8" t="n">
        <v>7.0</v>
      </c>
      <c r="H10" s="8" t="n">
        <v>8.0</v>
      </c>
      <c r="I10" s="8" t="n">
        <v>7.0</v>
      </c>
      <c r="J10" s="8" t="n">
        <v>8.0</v>
      </c>
      <c r="K10" s="8" t="n">
        <v>7.0</v>
      </c>
      <c r="L10" s="8" t="n">
        <v>7.0</v>
      </c>
      <c r="M10" s="8" t="n">
        <v>6.0</v>
      </c>
      <c r="N10" s="8" t="n">
        <v>7.0</v>
      </c>
      <c r="O10" s="8" t="n">
        <v>7.0</v>
      </c>
      <c r="P10" s="8" t="n">
        <v>5.0</v>
      </c>
      <c r="Q10" s="8" t="n">
        <v>7.0</v>
      </c>
      <c r="R10" s="8" t="n">
        <v>7.0</v>
      </c>
      <c r="S10" s="8" t="n">
        <v>7.0</v>
      </c>
      <c r="T10" s="8" t="n">
        <v>7.0</v>
      </c>
      <c r="U10" s="8"/>
      <c r="V10" s="8" t="n">
        <f>SUM(G10:T10)</f>
        <v>0.0</v>
      </c>
      <c r="W10" s="5"/>
      <c r="X10" s="24" t="s">
        <v>116</v>
      </c>
      <c r="Y10" s="22"/>
      <c r="Z10" s="22" t="s">
        <v>115</v>
      </c>
      <c r="AA10" s="22"/>
      <c r="AB10" s="5"/>
      <c r="AC10" s="5"/>
      <c r="AD10" s="5"/>
      <c r="AE10" s="5"/>
      <c r="AF10" s="5"/>
    </row>
    <row r="11">
      <c r="A11" s="17" t="n">
        <v>0.0</v>
      </c>
      <c r="B11" s="17" t="n">
        <v>90.0</v>
      </c>
      <c r="C11" s="17" t="n">
        <v>96.54</v>
      </c>
      <c r="D11" s="18" t="s">
        <v>74</v>
      </c>
      <c r="E11" s="18" t="s">
        <v>47</v>
      </c>
      <c r="F11" s="8" t="n">
        <f>VLOOKUP(E11,X:AA,4,FALSE)</f>
        <v>0.0</v>
      </c>
      <c r="G11" s="8" t="n">
        <v>7.0</v>
      </c>
      <c r="H11" s="8" t="n">
        <v>7.0</v>
      </c>
      <c r="I11" s="8" t="n">
        <v>10.0</v>
      </c>
      <c r="J11" s="8" t="n">
        <v>8.0</v>
      </c>
      <c r="K11" s="8" t="n">
        <v>8.0</v>
      </c>
      <c r="L11" s="8" t="n">
        <v>7.0</v>
      </c>
      <c r="M11" s="8" t="n">
        <v>8.0</v>
      </c>
      <c r="N11" s="8" t="n">
        <v>8.0</v>
      </c>
      <c r="O11" s="8" t="n">
        <v>8.0</v>
      </c>
      <c r="P11" s="8" t="n">
        <v>8.0</v>
      </c>
      <c r="Q11" s="8" t="n">
        <v>9.0</v>
      </c>
      <c r="R11" s="8" t="n">
        <v>9.0</v>
      </c>
      <c r="S11" s="8" t="n">
        <v>10.0</v>
      </c>
      <c r="T11" s="8" t="n">
        <v>9.0</v>
      </c>
      <c r="U11" s="8"/>
      <c r="V11" s="8" t="n">
        <f>SUM(G11:T11)</f>
        <v>0.0</v>
      </c>
      <c r="W11" s="5"/>
      <c r="X11" s="25" t="s">
        <v>47</v>
      </c>
      <c r="Y11" s="20"/>
      <c r="Z11" s="20" t="s">
        <v>115</v>
      </c>
      <c r="AA11" s="20" t="s">
        <v>115</v>
      </c>
      <c r="AB11" s="5"/>
      <c r="AC11" s="5"/>
      <c r="AD11" s="5"/>
      <c r="AE11" s="5"/>
      <c r="AF11" s="5"/>
    </row>
    <row r="12" ht="18.0" customHeight="true">
      <c r="A12" s="17" t="n">
        <v>0.0</v>
      </c>
      <c r="B12" s="26" t="n">
        <v>45.0</v>
      </c>
      <c r="C12" s="26" t="n">
        <v>46.5</v>
      </c>
      <c r="D12" s="18" t="s">
        <v>75</v>
      </c>
      <c r="E12" s="18" t="s">
        <v>76</v>
      </c>
      <c r="F12" s="27" t="n">
        <f>VLOOKUP(E12,X:AA,4,FALSE)</f>
        <v>0.0</v>
      </c>
      <c r="G12" s="7" t="s">
        <v>117</v>
      </c>
      <c r="H12" s="7" t="s">
        <v>117</v>
      </c>
      <c r="I12" s="7" t="s">
        <v>117</v>
      </c>
      <c r="J12" s="7" t="s">
        <v>117</v>
      </c>
      <c r="K12" s="7" t="s">
        <v>117</v>
      </c>
      <c r="L12" s="7" t="s">
        <v>117</v>
      </c>
      <c r="M12" s="7" t="s">
        <v>117</v>
      </c>
      <c r="N12" s="7" t="s">
        <v>117</v>
      </c>
      <c r="O12" s="7" t="s">
        <v>117</v>
      </c>
      <c r="P12" s="7" t="s">
        <v>117</v>
      </c>
      <c r="Q12" s="7" t="s">
        <v>117</v>
      </c>
      <c r="R12" s="7" t="s">
        <v>117</v>
      </c>
      <c r="S12" s="7" t="s">
        <v>117</v>
      </c>
      <c r="T12" s="7" t="s">
        <v>117</v>
      </c>
      <c r="U12" s="8"/>
      <c r="V12" s="8"/>
      <c r="W12" s="5"/>
      <c r="X12" s="21" t="s">
        <v>118</v>
      </c>
      <c r="Y12" s="22" t="s">
        <v>115</v>
      </c>
      <c r="Z12" s="22"/>
      <c r="AA12" s="22"/>
      <c r="AB12" s="5"/>
      <c r="AC12" s="5"/>
      <c r="AD12" s="5"/>
      <c r="AE12" s="5"/>
      <c r="AF12" s="5"/>
    </row>
    <row r="13" ht="18.0" customHeight="true">
      <c r="A13" s="17" t="n">
        <v>0.0</v>
      </c>
      <c r="B13" s="17" t="n">
        <v>90.0</v>
      </c>
      <c r="C13" s="17" t="n">
        <v>89.27</v>
      </c>
      <c r="D13" s="18" t="s">
        <v>77</v>
      </c>
      <c r="E13" s="18" t="s">
        <v>51</v>
      </c>
      <c r="F13" s="27" t="n">
        <f>VLOOKUP(E13,X:AA,4,FALSE)</f>
        <v>0.0</v>
      </c>
      <c r="G13" s="7" t="s">
        <v>117</v>
      </c>
      <c r="H13" s="7" t="s">
        <v>117</v>
      </c>
      <c r="I13" s="7" t="s">
        <v>117</v>
      </c>
      <c r="J13" s="7" t="s">
        <v>117</v>
      </c>
      <c r="K13" s="7" t="s">
        <v>117</v>
      </c>
      <c r="L13" s="7" t="s">
        <v>117</v>
      </c>
      <c r="M13" s="7" t="s">
        <v>117</v>
      </c>
      <c r="N13" s="7" t="s">
        <v>117</v>
      </c>
      <c r="O13" s="7" t="s">
        <v>117</v>
      </c>
      <c r="P13" s="7" t="s">
        <v>117</v>
      </c>
      <c r="Q13" s="7" t="s">
        <v>117</v>
      </c>
      <c r="R13" s="7" t="s">
        <v>117</v>
      </c>
      <c r="S13" s="7" t="s">
        <v>117</v>
      </c>
      <c r="T13" s="7" t="s">
        <v>117</v>
      </c>
      <c r="U13" s="8"/>
      <c r="V13" s="8"/>
      <c r="W13" s="5"/>
      <c r="X13" s="23" t="s">
        <v>76</v>
      </c>
      <c r="Y13" s="20" t="s">
        <v>115</v>
      </c>
      <c r="Z13" s="20"/>
      <c r="AA13" s="20"/>
      <c r="AB13" s="5"/>
      <c r="AC13" s="5"/>
      <c r="AD13" s="5"/>
      <c r="AE13" s="5"/>
      <c r="AF13" s="5"/>
    </row>
    <row r="14" ht="18.0" customHeight="true">
      <c r="A14" s="28" t="n">
        <v>9.32</v>
      </c>
      <c r="B14" s="17" t="n">
        <v>90.0</v>
      </c>
      <c r="C14" s="17" t="n">
        <v>80.68</v>
      </c>
      <c r="D14" s="18" t="s">
        <v>78</v>
      </c>
      <c r="E14" s="18" t="s">
        <v>55</v>
      </c>
      <c r="F14" s="27" t="n">
        <f>VLOOKUP(E14,X:AA,4,FALSE)</f>
        <v>0.0</v>
      </c>
      <c r="G14" s="7" t="s">
        <v>117</v>
      </c>
      <c r="H14" s="7" t="s">
        <v>117</v>
      </c>
      <c r="I14" s="7" t="s">
        <v>117</v>
      </c>
      <c r="J14" s="7" t="s">
        <v>117</v>
      </c>
      <c r="K14" s="7" t="s">
        <v>117</v>
      </c>
      <c r="L14" s="7" t="s">
        <v>117</v>
      </c>
      <c r="M14" s="7" t="s">
        <v>117</v>
      </c>
      <c r="N14" s="7" t="s">
        <v>117</v>
      </c>
      <c r="O14" s="7" t="s">
        <v>117</v>
      </c>
      <c r="P14" s="7" t="s">
        <v>117</v>
      </c>
      <c r="Q14" s="7" t="s">
        <v>117</v>
      </c>
      <c r="R14" s="7" t="s">
        <v>117</v>
      </c>
      <c r="S14" s="7" t="s">
        <v>117</v>
      </c>
      <c r="T14" s="7" t="s">
        <v>117</v>
      </c>
      <c r="U14" s="8"/>
      <c r="V14" s="8"/>
      <c r="W14" s="5"/>
      <c r="X14" s="21" t="s">
        <v>119</v>
      </c>
      <c r="Y14" s="22" t="s">
        <v>115</v>
      </c>
      <c r="Z14" s="22"/>
      <c r="AA14" s="22"/>
      <c r="AB14" s="5"/>
      <c r="AC14" s="5"/>
      <c r="AD14" s="5"/>
      <c r="AE14" s="5"/>
      <c r="AF14" s="5"/>
    </row>
    <row r="15">
      <c r="A15" s="28" t="n">
        <v>10.94</v>
      </c>
      <c r="B15" s="17" t="n">
        <v>90.0</v>
      </c>
      <c r="C15" s="17" t="n">
        <v>72.01</v>
      </c>
      <c r="D15" s="18" t="s">
        <v>39</v>
      </c>
      <c r="E15" s="18" t="s">
        <v>41</v>
      </c>
      <c r="F15" s="27" t="n">
        <f>VLOOKUP(E15,X:AA,4,FALSE)</f>
        <v>0.0</v>
      </c>
      <c r="G15" s="8" t="n">
        <v>6.0</v>
      </c>
      <c r="H15" s="8" t="n">
        <v>6.0</v>
      </c>
      <c r="I15" s="8" t="n">
        <v>6.0</v>
      </c>
      <c r="J15" s="8" t="n">
        <v>6.0</v>
      </c>
      <c r="K15" s="8" t="n">
        <v>6.0</v>
      </c>
      <c r="L15" s="8" t="n">
        <v>6.0</v>
      </c>
      <c r="M15" s="8" t="n">
        <v>3.0</v>
      </c>
      <c r="N15" s="8" t="n">
        <v>4.0</v>
      </c>
      <c r="O15" s="8" t="n">
        <v>7.0</v>
      </c>
      <c r="P15" s="8" t="n">
        <v>1.0</v>
      </c>
      <c r="Q15" s="8" t="n">
        <v>4.0</v>
      </c>
      <c r="R15" s="8" t="n">
        <v>5.0</v>
      </c>
      <c r="S15" s="8" t="n">
        <v>4.0</v>
      </c>
      <c r="T15" s="8" t="n">
        <v>4.0</v>
      </c>
      <c r="U15" s="8"/>
      <c r="V15" s="8" t="n">
        <f>SUM(G15:T15)</f>
        <v>0.0</v>
      </c>
      <c r="W15" s="5"/>
      <c r="X15" s="25" t="s">
        <v>120</v>
      </c>
      <c r="Y15" s="20"/>
      <c r="Z15" s="20" t="s">
        <v>115</v>
      </c>
      <c r="AA15" s="20"/>
      <c r="AB15" s="5"/>
      <c r="AC15" s="5"/>
      <c r="AD15" s="5"/>
      <c r="AE15" s="5"/>
      <c r="AF15" s="5"/>
    </row>
    <row r="16">
      <c r="A16" s="28" t="n">
        <v>22.0</v>
      </c>
      <c r="B16" s="17" t="n">
        <v>90.0</v>
      </c>
      <c r="C16" s="17" t="n">
        <v>65.83</v>
      </c>
      <c r="D16" s="18" t="s">
        <v>79</v>
      </c>
      <c r="E16" s="18" t="s">
        <v>49</v>
      </c>
      <c r="F16" s="27" t="n">
        <f>VLOOKUP(E16,X:AA,4,FALSE)</f>
        <v>0.0</v>
      </c>
      <c r="G16" s="8" t="n">
        <v>6.0</v>
      </c>
      <c r="H16" s="8" t="n">
        <v>6.0</v>
      </c>
      <c r="I16" s="8" t="n">
        <v>7.0</v>
      </c>
      <c r="J16" s="8" t="n">
        <v>7.0</v>
      </c>
      <c r="K16" s="8" t="n">
        <v>7.0</v>
      </c>
      <c r="L16" s="8" t="n">
        <v>6.0</v>
      </c>
      <c r="M16" s="8" t="n">
        <v>4.0</v>
      </c>
      <c r="N16" s="8" t="n">
        <v>8.0</v>
      </c>
      <c r="O16" s="8" t="n">
        <v>7.0</v>
      </c>
      <c r="P16" s="8" t="n">
        <v>3.0</v>
      </c>
      <c r="Q16" s="8" t="n">
        <v>7.0</v>
      </c>
      <c r="R16" s="8" t="n">
        <v>6.0</v>
      </c>
      <c r="S16" s="8" t="n">
        <v>6.0</v>
      </c>
      <c r="T16" s="8" t="n">
        <v>6.0</v>
      </c>
      <c r="U16" s="8"/>
      <c r="V16" s="8" t="n">
        <f>SUM(G16:T16)</f>
        <v>0.0</v>
      </c>
      <c r="W16" s="5"/>
      <c r="X16" s="24" t="s">
        <v>45</v>
      </c>
      <c r="Y16" s="22"/>
      <c r="Z16" s="22" t="s">
        <v>115</v>
      </c>
      <c r="AA16" s="22" t="s">
        <v>115</v>
      </c>
      <c r="AB16" s="5"/>
      <c r="AC16" s="5"/>
      <c r="AD16" s="5"/>
      <c r="AE16" s="5"/>
      <c r="AF16" s="5"/>
    </row>
    <row r="17">
      <c r="A17" s="28" t="n">
        <v>0.0</v>
      </c>
      <c r="B17" s="17" t="n">
        <v>90.0</v>
      </c>
      <c r="C17" s="17" t="n">
        <v>62.28</v>
      </c>
      <c r="D17" s="18" t="s">
        <v>80</v>
      </c>
      <c r="E17" s="18" t="s">
        <v>36</v>
      </c>
      <c r="F17" s="27" t="n">
        <f>VLOOKUP(E17,X:AA,4,FALSE)</f>
        <v>0.0</v>
      </c>
      <c r="G17" s="8" t="n">
        <v>5.0</v>
      </c>
      <c r="H17" s="8" t="n">
        <v>5.0</v>
      </c>
      <c r="I17" s="8" t="n">
        <v>3.0</v>
      </c>
      <c r="J17" s="8" t="n">
        <v>6.0</v>
      </c>
      <c r="K17" s="8" t="n">
        <v>6.0</v>
      </c>
      <c r="L17" s="8" t="n">
        <v>5.0</v>
      </c>
      <c r="M17" s="8" t="n">
        <v>3.0</v>
      </c>
      <c r="N17" s="8" t="n">
        <v>4.0</v>
      </c>
      <c r="O17" s="8" t="n">
        <v>7.0</v>
      </c>
      <c r="P17" s="8" t="n">
        <v>1.0</v>
      </c>
      <c r="Q17" s="8" t="n">
        <v>5.0</v>
      </c>
      <c r="R17" s="8" t="n">
        <v>3.0</v>
      </c>
      <c r="S17" s="8" t="n">
        <v>5.0</v>
      </c>
      <c r="T17" s="8" t="n">
        <v>3.0</v>
      </c>
      <c r="U17" s="8"/>
      <c r="V17" s="8" t="n">
        <f>SUM(G17:T17)</f>
        <v>0.0</v>
      </c>
      <c r="W17" s="5"/>
      <c r="X17" s="25" t="s">
        <v>34</v>
      </c>
      <c r="Y17" s="20"/>
      <c r="Z17" s="20" t="s">
        <v>115</v>
      </c>
      <c r="AA17" s="20" t="s">
        <v>115</v>
      </c>
      <c r="AB17" s="5"/>
      <c r="AC17" s="5"/>
      <c r="AD17" s="5"/>
      <c r="AE17" s="5"/>
      <c r="AF17" s="5"/>
    </row>
    <row r="18">
      <c r="A18" s="28" t="n">
        <v>40.5</v>
      </c>
      <c r="B18" s="17" t="n">
        <v>90.0</v>
      </c>
      <c r="C18" s="17" t="n">
        <v>49.5</v>
      </c>
      <c r="D18" s="18" t="s">
        <v>81</v>
      </c>
      <c r="E18" s="18" t="s">
        <v>45</v>
      </c>
      <c r="F18" s="27" t="n">
        <f>VLOOKUP(E18,X:AA,4,FALSE)</f>
        <v>0.0</v>
      </c>
      <c r="G18" s="8" t="n">
        <v>5.0</v>
      </c>
      <c r="H18" s="8" t="n">
        <v>6.0</v>
      </c>
      <c r="I18" s="8" t="n">
        <v>7.0</v>
      </c>
      <c r="J18" s="8" t="n">
        <v>6.0</v>
      </c>
      <c r="K18" s="8" t="n">
        <v>7.0</v>
      </c>
      <c r="L18" s="8" t="n">
        <v>5.0</v>
      </c>
      <c r="M18" s="8" t="n">
        <v>7.0</v>
      </c>
      <c r="N18" s="8" t="n">
        <v>8.0</v>
      </c>
      <c r="O18" s="8" t="n">
        <v>9.0</v>
      </c>
      <c r="P18" s="8" t="n">
        <v>4.0</v>
      </c>
      <c r="Q18" s="8" t="n">
        <v>6.0</v>
      </c>
      <c r="R18" s="8" t="n">
        <v>7.0</v>
      </c>
      <c r="S18" s="8" t="n">
        <v>6.0</v>
      </c>
      <c r="T18" s="8" t="n">
        <v>3.0</v>
      </c>
      <c r="U18" s="8"/>
      <c r="V18" s="8" t="n">
        <f>SUM(G18:T18)</f>
        <v>0.0</v>
      </c>
      <c r="W18" s="5"/>
      <c r="X18" s="21" t="s">
        <v>24</v>
      </c>
      <c r="Y18" s="22" t="s">
        <v>115</v>
      </c>
      <c r="Z18" s="22"/>
      <c r="AA18" s="22" t="s">
        <v>115</v>
      </c>
      <c r="AB18" s="5"/>
      <c r="AC18" s="5"/>
      <c r="AD18" s="5"/>
      <c r="AE18" s="5"/>
      <c r="AF18" s="5"/>
    </row>
    <row r="19">
      <c r="A19" s="28" t="n">
        <v>54.0</v>
      </c>
      <c r="B19" s="17" t="n">
        <v>90.0</v>
      </c>
      <c r="C19" s="17" t="n">
        <v>36.0</v>
      </c>
      <c r="D19" s="18" t="s">
        <v>29</v>
      </c>
      <c r="E19" s="18" t="s">
        <v>30</v>
      </c>
      <c r="F19" s="27" t="n">
        <f>VLOOKUP(E19,X:AA,4,FALSE)</f>
        <v>0.0</v>
      </c>
      <c r="G19" s="4" t="n">
        <v>4.0</v>
      </c>
      <c r="H19" s="4" t="n">
        <v>4.0</v>
      </c>
      <c r="I19" s="4" t="n">
        <v>4.0</v>
      </c>
      <c r="J19" s="8" t="n">
        <v>6.0</v>
      </c>
      <c r="K19" s="4" t="n">
        <v>7.0</v>
      </c>
      <c r="L19" s="4" t="n">
        <v>5.0</v>
      </c>
      <c r="M19" s="4" t="n">
        <v>3.0</v>
      </c>
      <c r="N19" s="8" t="n">
        <v>6.0</v>
      </c>
      <c r="O19" s="8" t="n">
        <v>8.0</v>
      </c>
      <c r="P19" s="8" t="n">
        <v>5.0</v>
      </c>
      <c r="Q19" s="8" t="n">
        <v>5.0</v>
      </c>
      <c r="R19" s="8" t="n">
        <v>7.0</v>
      </c>
      <c r="S19" s="8" t="n">
        <v>3.0</v>
      </c>
      <c r="T19" s="8" t="n">
        <v>5.0</v>
      </c>
      <c r="U19" s="8"/>
      <c r="V19" s="8" t="n">
        <f>SUM(G19:T19)</f>
        <v>0.0</v>
      </c>
      <c r="W19" s="5"/>
      <c r="X19" s="23" t="s">
        <v>43</v>
      </c>
      <c r="Y19" s="20"/>
      <c r="Z19" s="20" t="s">
        <v>115</v>
      </c>
      <c r="AA19" s="20" t="s">
        <v>115</v>
      </c>
      <c r="AB19" s="5"/>
      <c r="AC19" s="5"/>
      <c r="AD19" s="5"/>
      <c r="AE19" s="5"/>
      <c r="AF19" s="5"/>
    </row>
    <row r="20" ht="18.0" customHeight="true">
      <c r="A20" s="28" t="n">
        <v>53.85</v>
      </c>
      <c r="B20" s="17" t="n">
        <v>90.0</v>
      </c>
      <c r="C20" s="17" t="n">
        <v>34.55</v>
      </c>
      <c r="D20" s="18" t="s">
        <v>82</v>
      </c>
      <c r="E20" s="18" t="s">
        <v>53</v>
      </c>
      <c r="F20" s="27" t="n">
        <f>VLOOKUP(E20,X:AA,4,FALSE)</f>
        <v>0.0</v>
      </c>
      <c r="G20" s="7" t="s">
        <v>117</v>
      </c>
      <c r="H20" s="7" t="s">
        <v>117</v>
      </c>
      <c r="I20" s="7" t="s">
        <v>117</v>
      </c>
      <c r="J20" s="7" t="s">
        <v>117</v>
      </c>
      <c r="K20" s="7" t="s">
        <v>117</v>
      </c>
      <c r="L20" s="7" t="s">
        <v>117</v>
      </c>
      <c r="M20" s="7" t="s">
        <v>117</v>
      </c>
      <c r="N20" s="7" t="s">
        <v>117</v>
      </c>
      <c r="O20" s="7" t="s">
        <v>117</v>
      </c>
      <c r="P20" s="7" t="s">
        <v>117</v>
      </c>
      <c r="Q20" s="7" t="s">
        <v>117</v>
      </c>
      <c r="R20" s="7" t="s">
        <v>117</v>
      </c>
      <c r="S20" s="7" t="s">
        <v>117</v>
      </c>
      <c r="T20" s="7" t="s">
        <v>117</v>
      </c>
      <c r="U20" s="8"/>
      <c r="V20" s="5"/>
      <c r="W20" s="5"/>
      <c r="X20" s="21" t="s">
        <v>41</v>
      </c>
      <c r="Y20" s="22"/>
      <c r="Z20" s="22" t="s">
        <v>115</v>
      </c>
      <c r="AA20" s="22" t="s">
        <v>115</v>
      </c>
      <c r="AB20" s="5"/>
      <c r="AC20" s="5"/>
      <c r="AD20" s="5"/>
      <c r="AE20" s="5"/>
      <c r="AF20" s="5"/>
    </row>
    <row r="21">
      <c r="A21" s="28" t="n">
        <v>58.5</v>
      </c>
      <c r="B21" s="17" t="n">
        <v>90.0</v>
      </c>
      <c r="C21" s="17" t="n">
        <v>31.5</v>
      </c>
      <c r="D21" s="18" t="s">
        <v>83</v>
      </c>
      <c r="E21" s="18" t="s">
        <v>84</v>
      </c>
      <c r="F21" s="27" t="n">
        <f>VLOOKUP(E21,X:AA,4,FALSE)</f>
        <v>0.0</v>
      </c>
      <c r="G21" s="8" t="n">
        <v>3.0</v>
      </c>
      <c r="H21" s="8" t="n">
        <v>3.0</v>
      </c>
      <c r="I21" s="8" t="n">
        <v>2.0</v>
      </c>
      <c r="J21" s="8" t="n">
        <v>7.0</v>
      </c>
      <c r="K21" s="8" t="n">
        <v>6.0</v>
      </c>
      <c r="L21" s="8" t="n">
        <v>4.0</v>
      </c>
      <c r="M21" s="8" t="n">
        <v>6.0</v>
      </c>
      <c r="N21" s="8" t="n">
        <v>7.0</v>
      </c>
      <c r="O21" s="8" t="n">
        <v>7.0</v>
      </c>
      <c r="P21" s="8" t="n">
        <v>2.0</v>
      </c>
      <c r="Q21" s="8" t="n">
        <v>1.0</v>
      </c>
      <c r="R21" s="8" t="n">
        <v>5.0</v>
      </c>
      <c r="S21" s="8" t="n">
        <v>2.0</v>
      </c>
      <c r="T21" s="8" t="n">
        <v>5.0</v>
      </c>
      <c r="U21" s="8"/>
      <c r="V21" s="8" t="n">
        <f>SUM(G21:T21)</f>
        <v>0.0</v>
      </c>
      <c r="W21" s="5"/>
      <c r="X21" s="23" t="s">
        <v>121</v>
      </c>
      <c r="Y21" s="20" t="s">
        <v>115</v>
      </c>
      <c r="Z21" s="20"/>
      <c r="AA21" s="20"/>
      <c r="AB21" s="5"/>
      <c r="AC21" s="5"/>
      <c r="AD21" s="5"/>
      <c r="AE21" s="5"/>
      <c r="AF21" s="5"/>
    </row>
    <row r="22">
      <c r="A22" s="8"/>
      <c r="B22" s="8"/>
      <c r="C22" s="8"/>
      <c r="D22" s="8"/>
      <c r="E22" s="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8"/>
      <c r="V22" s="5"/>
      <c r="W22" s="5"/>
      <c r="X22" s="21" t="s">
        <v>28</v>
      </c>
      <c r="Y22" s="22" t="s">
        <v>115</v>
      </c>
      <c r="Z22" s="22"/>
      <c r="AA22" s="22" t="s">
        <v>115</v>
      </c>
      <c r="AB22" s="5"/>
      <c r="AC22" s="5"/>
      <c r="AD22" s="5"/>
      <c r="AE22" s="5"/>
      <c r="AF22" s="5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8"/>
      <c r="V23" s="5"/>
      <c r="W23" s="5"/>
      <c r="X23" s="23" t="s">
        <v>122</v>
      </c>
      <c r="Y23" s="20" t="s">
        <v>115</v>
      </c>
      <c r="Z23" s="20"/>
      <c r="AA23" s="20"/>
      <c r="AB23" s="5"/>
      <c r="AC23" s="5"/>
      <c r="AD23" s="5"/>
      <c r="AE23" s="5"/>
      <c r="AF23" s="5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8"/>
      <c r="V24" s="5"/>
      <c r="W24" s="5"/>
      <c r="X24" s="24" t="s">
        <v>123</v>
      </c>
      <c r="Y24" s="22"/>
      <c r="Z24" s="22" t="s">
        <v>115</v>
      </c>
      <c r="AA24" s="22"/>
      <c r="AB24" s="5"/>
      <c r="AC24" s="5"/>
      <c r="AD24" s="5"/>
      <c r="AE24" s="5"/>
      <c r="AF24" s="5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8"/>
      <c r="V25" s="5"/>
      <c r="W25" s="5"/>
      <c r="X25" s="23" t="s">
        <v>49</v>
      </c>
      <c r="Y25" s="20"/>
      <c r="Z25" s="20" t="s">
        <v>115</v>
      </c>
      <c r="AA25" s="20" t="s">
        <v>115</v>
      </c>
      <c r="AB25" s="5"/>
      <c r="AC25" s="5"/>
      <c r="AD25" s="5"/>
      <c r="AE25" s="5"/>
      <c r="AF25" s="5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8"/>
      <c r="V26" s="5"/>
      <c r="W26" s="5"/>
      <c r="X26" s="21" t="s">
        <v>124</v>
      </c>
      <c r="Y26" s="22" t="s">
        <v>115</v>
      </c>
      <c r="Z26" s="22"/>
      <c r="AA26" s="22"/>
      <c r="AB26" s="5"/>
      <c r="AC26" s="5"/>
      <c r="AD26" s="5"/>
      <c r="AE26" s="5"/>
      <c r="AF26" s="5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8"/>
      <c r="V27" s="5"/>
      <c r="W27" s="5"/>
      <c r="X27" s="23" t="s">
        <v>55</v>
      </c>
      <c r="Y27" s="20" t="s">
        <v>115</v>
      </c>
      <c r="Z27" s="20"/>
      <c r="AA27" s="20"/>
      <c r="AB27" s="5"/>
      <c r="AC27" s="5"/>
      <c r="AD27" s="5"/>
      <c r="AE27" s="5"/>
      <c r="AF27" s="5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8"/>
      <c r="V28" s="5"/>
      <c r="W28" s="5"/>
      <c r="X28" s="21" t="s">
        <v>67</v>
      </c>
      <c r="Y28" s="22" t="s">
        <v>115</v>
      </c>
      <c r="Z28" s="22"/>
      <c r="AA28" s="22" t="s">
        <v>115</v>
      </c>
      <c r="AB28" s="5"/>
      <c r="AC28" s="5"/>
      <c r="AD28" s="5"/>
      <c r="AE28" s="5"/>
      <c r="AF28" s="5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8"/>
      <c r="V29" s="5"/>
      <c r="W29" s="5"/>
      <c r="X29" s="23" t="s">
        <v>30</v>
      </c>
      <c r="Y29" s="20"/>
      <c r="Z29" s="20" t="s">
        <v>115</v>
      </c>
      <c r="AA29" s="20" t="s">
        <v>115</v>
      </c>
      <c r="AB29" s="5"/>
      <c r="AC29" s="5"/>
      <c r="AD29" s="5"/>
      <c r="AE29" s="5"/>
      <c r="AF29" s="5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8" t="n">
        <f>VLOOKUP(A30,X:AA,4,FALSE)</f>
        <v>0.0</v>
      </c>
      <c r="V30" s="5"/>
      <c r="W30" s="5"/>
      <c r="X30" s="21" t="s">
        <v>53</v>
      </c>
      <c r="Y30" s="22" t="s">
        <v>115</v>
      </c>
      <c r="Z30" s="22"/>
      <c r="AA30" s="22"/>
      <c r="AB30" s="5"/>
      <c r="AC30" s="5"/>
      <c r="AD30" s="5"/>
      <c r="AE30" s="5"/>
      <c r="AF30" s="5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8" t="n">
        <f>VLOOKUP(A31,X:AA,4,FALSE)</f>
        <v>0.0</v>
      </c>
      <c r="V31" s="5"/>
      <c r="W31" s="5"/>
      <c r="X31" s="25" t="s">
        <v>125</v>
      </c>
      <c r="Y31" s="20"/>
      <c r="Z31" s="20" t="s">
        <v>115</v>
      </c>
      <c r="AA31" s="20"/>
      <c r="AB31" s="5"/>
      <c r="AC31" s="5"/>
      <c r="AD31" s="5"/>
      <c r="AE31" s="5"/>
      <c r="AF31" s="5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4" t="s">
        <v>126</v>
      </c>
      <c r="Y32" s="22"/>
      <c r="Z32" s="22" t="s">
        <v>115</v>
      </c>
      <c r="AA32" s="22"/>
      <c r="AB32" s="5"/>
      <c r="AC32" s="5"/>
      <c r="AD32" s="5"/>
      <c r="AE32" s="5"/>
      <c r="AF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 t="s">
        <v>127</v>
      </c>
      <c r="Y33" s="20"/>
      <c r="Z33" s="20" t="s">
        <v>115</v>
      </c>
      <c r="AA33" s="20"/>
      <c r="AB33" s="5"/>
      <c r="AC33" s="5"/>
      <c r="AD33" s="5"/>
      <c r="AE33" s="5"/>
      <c r="AF33" s="5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sheetCalcPr fullCalcOnLoad="true"/>
  <mergeCells count="2">
    <mergeCell ref="A1:F1"/>
    <mergeCell ref="G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xSplit="6.0" ySplit="1.0" topLeftCell="G2" activePane="bottomRight" state="frozen"/>
      <selection pane="bottomRight"/>
    </sheetView>
  </sheetViews>
  <cols>
    <col min="1" max="1" width="17.7109375" hidden="false" customWidth="true"/>
    <col min="2" max="2" width="5.7109375" hidden="false" customWidth="true"/>
    <col min="3" max="3" width="13.140625" hidden="false" customWidth="true"/>
    <col min="4" max="4" width="9.140625" hidden="false" customWidth="true"/>
    <col min="5" max="5" width="9.140625" hidden="false" customWidth="true"/>
    <col min="6" max="6" width="13.5703125" hidden="false" customWidth="true"/>
    <col min="7" max="7" width="9.140625" hidden="false" customWidth="true"/>
    <col min="8" max="8" width="9.140625" hidden="false" customWidth="true"/>
    <col min="9" max="9" width="9.140625" hidden="false" customWidth="true"/>
    <col min="10" max="10" width="9.140625" hidden="false" customWidth="true"/>
    <col min="11" max="11" width="9.140625" hidden="false" customWidth="true"/>
    <col min="12" max="12" width="9.140625" hidden="false" customWidth="true"/>
    <col min="13" max="13" width="9.140625" hidden="false" customWidth="true"/>
    <col min="14" max="14" width="9.140625" hidden="false" customWidth="true"/>
    <col min="15" max="15" width="9.140625" hidden="false" customWidth="true"/>
    <col min="16" max="16" width="9.140625" hidden="false" customWidth="true"/>
    <col min="17" max="17" width="9.140625" hidden="false" customWidth="true"/>
    <col min="18" max="18" width="9.140625" hidden="false" customWidth="true"/>
    <col min="19" max="19" width="9.140625" hidden="false" customWidth="tru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</cols>
  <sheetData>
    <row r="1" ht="123.0" customHeight="true">
      <c r="A1" s="18" t="s">
        <v>0</v>
      </c>
      <c r="B1" s="18" t="s">
        <v>1</v>
      </c>
      <c r="C1" s="18" t="s">
        <v>2</v>
      </c>
      <c r="D1" s="29" t="s">
        <v>3</v>
      </c>
      <c r="E1" s="29" t="s">
        <v>4</v>
      </c>
      <c r="F1" s="30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4" t="s">
        <v>20</v>
      </c>
      <c r="V1" s="4" t="s">
        <v>21</v>
      </c>
      <c r="W1" s="5"/>
      <c r="X1" s="5"/>
      <c r="Y1" s="5"/>
    </row>
    <row r="2">
      <c r="A2" s="32" t="s">
        <v>22</v>
      </c>
      <c r="B2" s="32" t="n">
        <v>8.0</v>
      </c>
      <c r="C2" s="33" t="n">
        <v>126.27</v>
      </c>
      <c r="D2" s="32" t="n">
        <v>5.0</v>
      </c>
      <c r="E2" s="32" t="s">
        <v>23</v>
      </c>
      <c r="F2" s="18" t="s">
        <v>24</v>
      </c>
      <c r="G2" s="34" t="n">
        <v>9.0</v>
      </c>
      <c r="H2" s="34" t="n">
        <v>7.0</v>
      </c>
      <c r="I2" s="34" t="n">
        <v>8.0</v>
      </c>
      <c r="J2" s="34" t="n">
        <v>7.0</v>
      </c>
      <c r="K2" s="34" t="n">
        <v>7.0</v>
      </c>
      <c r="L2" s="34" t="n">
        <v>8.0</v>
      </c>
      <c r="M2" s="34" t="n">
        <v>8.0</v>
      </c>
      <c r="N2" s="34" t="n">
        <v>8.0</v>
      </c>
      <c r="O2" s="34" t="n">
        <v>7.0</v>
      </c>
      <c r="P2" s="34" t="n">
        <v>8.0</v>
      </c>
      <c r="Q2" s="34" t="n">
        <v>9.0</v>
      </c>
      <c r="R2" s="34" t="n">
        <v>9.0</v>
      </c>
      <c r="S2" s="34"/>
      <c r="T2" s="34" t="n">
        <v>10.0</v>
      </c>
      <c r="U2" s="5" t="n">
        <f>SUM(G2:T2)</f>
        <v>0.0</v>
      </c>
      <c r="V2" s="5" t="n">
        <f>RANK(U2,U2:U17)</f>
        <v>0.0</v>
      </c>
      <c r="W2" s="5"/>
      <c r="X2" s="5"/>
      <c r="Y2" s="5"/>
    </row>
    <row r="3">
      <c r="A3" s="18" t="s">
        <v>25</v>
      </c>
      <c r="B3" s="18" t="n">
        <v>0.0</v>
      </c>
      <c r="C3" s="35" t="n">
        <v>104.0</v>
      </c>
      <c r="D3" s="18" t="n">
        <v>8.0</v>
      </c>
      <c r="E3" s="18" t="s">
        <v>23</v>
      </c>
      <c r="F3" s="18" t="s">
        <v>26</v>
      </c>
      <c r="G3" s="34" t="n">
        <v>8.0</v>
      </c>
      <c r="H3" s="34" t="n">
        <v>8.0</v>
      </c>
      <c r="I3" s="34" t="n">
        <v>8.0</v>
      </c>
      <c r="J3" s="34" t="n">
        <v>8.0</v>
      </c>
      <c r="K3" s="34" t="n">
        <v>6.0</v>
      </c>
      <c r="L3" s="34" t="n">
        <v>8.0</v>
      </c>
      <c r="M3" s="34" t="n">
        <v>7.0</v>
      </c>
      <c r="N3" s="34" t="n">
        <v>9.0</v>
      </c>
      <c r="O3" s="34" t="n">
        <v>7.0</v>
      </c>
      <c r="P3" s="34" t="n">
        <v>9.0</v>
      </c>
      <c r="Q3" s="34" t="n">
        <v>8.0</v>
      </c>
      <c r="R3" s="34" t="n">
        <v>9.0</v>
      </c>
      <c r="S3" s="34"/>
      <c r="T3" s="34" t="n">
        <v>7.0</v>
      </c>
      <c r="U3" s="8" t="n">
        <f>SUM(G3:T3)</f>
        <v>0.0</v>
      </c>
      <c r="V3" s="8" t="n">
        <f>RANK(U3,U2:U17)</f>
        <v>0.0</v>
      </c>
      <c r="W3" s="5"/>
      <c r="X3" s="5"/>
      <c r="Y3" s="5"/>
    </row>
    <row r="4">
      <c r="A4" s="32" t="s">
        <v>27</v>
      </c>
      <c r="B4" s="32" t="n">
        <v>8.0</v>
      </c>
      <c r="C4" s="33" t="n">
        <v>136.16</v>
      </c>
      <c r="D4" s="32" t="n">
        <v>3.0</v>
      </c>
      <c r="E4" s="32" t="s">
        <v>23</v>
      </c>
      <c r="F4" s="18" t="s">
        <v>28</v>
      </c>
      <c r="G4" s="34" t="n">
        <v>10.0</v>
      </c>
      <c r="H4" s="34" t="n">
        <v>8.0</v>
      </c>
      <c r="I4" s="34" t="n">
        <v>8.0</v>
      </c>
      <c r="J4" s="34" t="n">
        <v>8.0</v>
      </c>
      <c r="K4" s="34" t="n">
        <v>8.0</v>
      </c>
      <c r="L4" s="34" t="n">
        <v>8.0</v>
      </c>
      <c r="M4" s="34" t="n">
        <v>9.0</v>
      </c>
      <c r="N4" s="34" t="n">
        <v>8.0</v>
      </c>
      <c r="O4" s="34" t="n">
        <v>7.0</v>
      </c>
      <c r="P4" s="34" t="n">
        <v>8.0</v>
      </c>
      <c r="Q4" s="34" t="n">
        <v>9.0</v>
      </c>
      <c r="R4" s="34" t="n">
        <v>8.0</v>
      </c>
      <c r="S4" s="34"/>
      <c r="T4" s="34" t="n">
        <v>10.0</v>
      </c>
      <c r="U4" s="8" t="n">
        <f>SUM(G4:T4)</f>
        <v>0.0</v>
      </c>
      <c r="V4" s="8" t="n">
        <f>RANK(U4,U2:U17)</f>
        <v>0.0</v>
      </c>
      <c r="W4" s="5"/>
      <c r="X4" s="5"/>
      <c r="Y4" s="5"/>
    </row>
    <row r="5">
      <c r="A5" s="18" t="s">
        <v>29</v>
      </c>
      <c r="B5" s="18" t="n">
        <v>0.0</v>
      </c>
      <c r="C5" s="35" t="n">
        <v>102.0</v>
      </c>
      <c r="D5" s="18" t="n">
        <v>10.0</v>
      </c>
      <c r="E5" s="18" t="s">
        <v>23</v>
      </c>
      <c r="F5" s="18" t="s">
        <v>30</v>
      </c>
      <c r="G5" s="34" t="n">
        <v>6.0</v>
      </c>
      <c r="H5" s="34" t="n">
        <v>6.0</v>
      </c>
      <c r="I5" s="34" t="n">
        <v>6.0</v>
      </c>
      <c r="J5" s="34" t="n">
        <v>5.0</v>
      </c>
      <c r="K5" s="34" t="n">
        <v>5.0</v>
      </c>
      <c r="L5" s="34" t="n">
        <v>6.0</v>
      </c>
      <c r="M5" s="34" t="n">
        <v>6.0</v>
      </c>
      <c r="N5" s="34" t="n">
        <v>5.0</v>
      </c>
      <c r="O5" s="34" t="n">
        <v>9.0</v>
      </c>
      <c r="P5" s="34" t="n">
        <v>6.0</v>
      </c>
      <c r="Q5" s="34" t="n">
        <v>6.0</v>
      </c>
      <c r="R5" s="34" t="n">
        <v>4.0</v>
      </c>
      <c r="S5" s="34"/>
      <c r="T5" s="34" t="n">
        <v>3.0</v>
      </c>
      <c r="U5" s="8" t="n">
        <f>SUM(G5:T5)</f>
        <v>0.0</v>
      </c>
      <c r="V5" s="8" t="n">
        <f>RANK(U5,U2:U17)</f>
        <v>0.0</v>
      </c>
      <c r="W5" s="5"/>
      <c r="X5" s="5"/>
      <c r="Y5" s="5"/>
    </row>
    <row r="6">
      <c r="A6" s="18" t="s">
        <v>31</v>
      </c>
      <c r="B6" s="18" t="n">
        <v>8.0</v>
      </c>
      <c r="C6" s="35" t="n">
        <v>101.7</v>
      </c>
      <c r="D6" s="18" t="n">
        <v>11.0</v>
      </c>
      <c r="E6" s="18" t="s">
        <v>23</v>
      </c>
      <c r="F6" s="18" t="s">
        <v>32</v>
      </c>
      <c r="G6" s="34" t="n">
        <v>7.0</v>
      </c>
      <c r="H6" s="34" t="n">
        <v>7.0</v>
      </c>
      <c r="I6" s="34" t="n">
        <v>7.0</v>
      </c>
      <c r="J6" s="34" t="n">
        <v>6.0</v>
      </c>
      <c r="K6" s="34" t="n">
        <v>4.0</v>
      </c>
      <c r="L6" s="34" t="n">
        <v>6.0</v>
      </c>
      <c r="M6" s="34" t="n">
        <v>6.0</v>
      </c>
      <c r="N6" s="34" t="n">
        <v>6.0</v>
      </c>
      <c r="O6" s="34" t="n">
        <v>9.0</v>
      </c>
      <c r="P6" s="34" t="n">
        <v>8.0</v>
      </c>
      <c r="Q6" s="34" t="n">
        <v>7.0</v>
      </c>
      <c r="R6" s="34" t="n">
        <v>7.0</v>
      </c>
      <c r="S6" s="34"/>
      <c r="T6" s="34" t="n">
        <v>9.0</v>
      </c>
      <c r="U6" s="8" t="n">
        <f>SUM(G6:T6)</f>
        <v>0.0</v>
      </c>
      <c r="V6" s="8" t="n">
        <f>RANK(U6,U2:U17)</f>
        <v>0.0</v>
      </c>
      <c r="W6" s="5"/>
      <c r="X6" s="5"/>
      <c r="Y6" s="5"/>
    </row>
    <row r="7">
      <c r="A7" s="32" t="s">
        <v>33</v>
      </c>
      <c r="B7" s="32" t="n">
        <v>0.0</v>
      </c>
      <c r="C7" s="33" t="n">
        <v>153.18</v>
      </c>
      <c r="D7" s="32" t="n">
        <v>1.0</v>
      </c>
      <c r="E7" s="32" t="s">
        <v>23</v>
      </c>
      <c r="F7" s="18" t="s">
        <v>34</v>
      </c>
      <c r="G7" s="34" t="n">
        <v>9.0</v>
      </c>
      <c r="H7" s="34" t="n">
        <v>8.0</v>
      </c>
      <c r="I7" s="34" t="n">
        <v>9.0</v>
      </c>
      <c r="J7" s="34" t="n">
        <v>7.0</v>
      </c>
      <c r="K7" s="34" t="n">
        <v>9.0</v>
      </c>
      <c r="L7" s="34" t="n">
        <v>8.0</v>
      </c>
      <c r="M7" s="34" t="n">
        <v>7.0</v>
      </c>
      <c r="N7" s="34" t="n">
        <v>7.0</v>
      </c>
      <c r="O7" s="34" t="n">
        <v>7.0</v>
      </c>
      <c r="P7" s="34" t="n">
        <v>8.0</v>
      </c>
      <c r="Q7" s="34" t="n">
        <v>10.0</v>
      </c>
      <c r="R7" s="34" t="n">
        <v>7.0</v>
      </c>
      <c r="S7" s="34"/>
      <c r="T7" s="34" t="n">
        <v>8.0</v>
      </c>
      <c r="U7" s="8" t="n">
        <f>SUM(G7:T7)</f>
        <v>0.0</v>
      </c>
      <c r="V7" s="8" t="n">
        <f>RANK(U7,U2:U17)</f>
        <v>0.0</v>
      </c>
      <c r="W7" s="5"/>
      <c r="X7" s="5"/>
      <c r="Y7" s="5"/>
    </row>
    <row r="8">
      <c r="A8" s="32" t="s">
        <v>35</v>
      </c>
      <c r="B8" s="32" t="n">
        <v>0.0</v>
      </c>
      <c r="C8" s="33" t="n">
        <v>112.66</v>
      </c>
      <c r="D8" s="32" t="n">
        <v>6.0</v>
      </c>
      <c r="E8" s="32" t="s">
        <v>23</v>
      </c>
      <c r="F8" s="18" t="s">
        <v>36</v>
      </c>
      <c r="G8" s="34" t="n">
        <v>7.0</v>
      </c>
      <c r="H8" s="34" t="n">
        <v>5.0</v>
      </c>
      <c r="I8" s="34" t="n">
        <v>7.0</v>
      </c>
      <c r="J8" s="34" t="n">
        <v>5.0</v>
      </c>
      <c r="K8" s="34" t="n">
        <v>7.0</v>
      </c>
      <c r="L8" s="34" t="n">
        <v>5.0</v>
      </c>
      <c r="M8" s="34" t="n">
        <v>3.0</v>
      </c>
      <c r="N8" s="34" t="n">
        <v>5.0</v>
      </c>
      <c r="O8" s="34" t="n">
        <v>9.0</v>
      </c>
      <c r="P8" s="34" t="n">
        <v>3.0</v>
      </c>
      <c r="Q8" s="34" t="n">
        <v>6.0</v>
      </c>
      <c r="R8" s="34" t="n">
        <v>5.0</v>
      </c>
      <c r="S8" s="34"/>
      <c r="T8" s="34" t="n">
        <v>1.0</v>
      </c>
      <c r="U8" s="8" t="n">
        <f>SUM(G8:T8)</f>
        <v>0.0</v>
      </c>
      <c r="V8" s="8" t="n">
        <f>RANK(U8,U2:U17)</f>
        <v>0.0</v>
      </c>
      <c r="W8" s="5"/>
      <c r="X8" s="5"/>
      <c r="Y8" s="5"/>
    </row>
    <row r="9">
      <c r="A9" s="18" t="s">
        <v>37</v>
      </c>
      <c r="B9" s="18" t="n">
        <v>0.0</v>
      </c>
      <c r="C9" s="35" t="n">
        <v>104.69</v>
      </c>
      <c r="D9" s="18" t="n">
        <v>7.0</v>
      </c>
      <c r="E9" s="18" t="s">
        <v>23</v>
      </c>
      <c r="F9" s="18" t="s">
        <v>38</v>
      </c>
      <c r="G9" s="34" t="n">
        <v>7.0</v>
      </c>
      <c r="H9" s="34" t="n">
        <v>7.0</v>
      </c>
      <c r="I9" s="34" t="n">
        <v>8.0</v>
      </c>
      <c r="J9" s="34" t="n">
        <v>7.0</v>
      </c>
      <c r="K9" s="34" t="n">
        <v>6.0</v>
      </c>
      <c r="L9" s="34" t="n">
        <v>8.0</v>
      </c>
      <c r="M9" s="34" t="n">
        <v>8.0</v>
      </c>
      <c r="N9" s="34" t="n">
        <v>8.0</v>
      </c>
      <c r="O9" s="34" t="n">
        <v>9.0</v>
      </c>
      <c r="P9" s="34" t="n">
        <v>6.0</v>
      </c>
      <c r="Q9" s="34" t="n">
        <v>8.0</v>
      </c>
      <c r="R9" s="34" t="n">
        <v>10.0</v>
      </c>
      <c r="S9" s="34"/>
      <c r="T9" s="34" t="n">
        <v>7.0</v>
      </c>
      <c r="U9" s="8" t="n">
        <f>SUM(G9:T9)</f>
        <v>0.0</v>
      </c>
      <c r="V9" s="8" t="n">
        <f>RANK(U9,U2:U17)</f>
        <v>0.0</v>
      </c>
      <c r="W9" s="5"/>
      <c r="X9" s="5"/>
      <c r="Y9" s="5"/>
    </row>
    <row r="10">
      <c r="A10" s="18" t="s">
        <v>39</v>
      </c>
      <c r="B10" s="18" t="n">
        <v>0.0</v>
      </c>
      <c r="C10" s="35" t="n">
        <v>52.04</v>
      </c>
      <c r="D10" s="18" t="n">
        <v>15.0</v>
      </c>
      <c r="E10" s="18" t="s">
        <v>40</v>
      </c>
      <c r="F10" s="18" t="s">
        <v>41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8"/>
      <c r="V10" s="8"/>
      <c r="W10" s="5"/>
      <c r="X10" s="5"/>
      <c r="Y10" s="5"/>
    </row>
    <row r="11">
      <c r="A11" s="18" t="s">
        <v>42</v>
      </c>
      <c r="B11" s="18" t="n">
        <v>0.0</v>
      </c>
      <c r="C11" s="35" t="n">
        <v>94.18</v>
      </c>
      <c r="D11" s="18" t="n">
        <v>12.0</v>
      </c>
      <c r="E11" s="18" t="s">
        <v>23</v>
      </c>
      <c r="F11" s="18" t="s">
        <v>43</v>
      </c>
      <c r="G11" s="34" t="n">
        <v>6.0</v>
      </c>
      <c r="H11" s="34" t="n">
        <v>8.0</v>
      </c>
      <c r="I11" s="34" t="n">
        <v>7.0</v>
      </c>
      <c r="J11" s="34" t="n">
        <v>8.0</v>
      </c>
      <c r="K11" s="34" t="n">
        <v>4.0</v>
      </c>
      <c r="L11" s="34" t="n">
        <v>8.0</v>
      </c>
      <c r="M11" s="34" t="n">
        <v>6.0</v>
      </c>
      <c r="N11" s="34" t="n">
        <v>9.0</v>
      </c>
      <c r="O11" s="34" t="n">
        <v>7.0</v>
      </c>
      <c r="P11" s="34" t="n">
        <v>8.0</v>
      </c>
      <c r="Q11" s="34" t="n">
        <v>7.0</v>
      </c>
      <c r="R11" s="34" t="n">
        <v>9.0</v>
      </c>
      <c r="S11" s="34"/>
      <c r="T11" s="34" t="n">
        <v>6.0</v>
      </c>
      <c r="U11" s="8" t="n">
        <f>SUM(G11:T11)</f>
        <v>0.0</v>
      </c>
      <c r="V11" s="8" t="n">
        <f>RANK(U11,U2:U17)</f>
        <v>0.0</v>
      </c>
      <c r="W11" s="5"/>
      <c r="X11" s="5"/>
      <c r="Y11" s="5"/>
    </row>
    <row r="12">
      <c r="A12" s="18" t="s">
        <v>44</v>
      </c>
      <c r="B12" s="18" t="n">
        <v>3.0</v>
      </c>
      <c r="C12" s="35" t="n">
        <v>47.0</v>
      </c>
      <c r="D12" s="18" t="n">
        <v>16.0</v>
      </c>
      <c r="E12" s="18" t="s">
        <v>23</v>
      </c>
      <c r="F12" s="18" t="s">
        <v>45</v>
      </c>
      <c r="G12" s="34" t="n">
        <v>5.0</v>
      </c>
      <c r="H12" s="34" t="n">
        <v>7.0</v>
      </c>
      <c r="I12" s="34" t="n">
        <v>7.0</v>
      </c>
      <c r="J12" s="34" t="n">
        <v>5.0</v>
      </c>
      <c r="K12" s="34" t="n">
        <v>2.0</v>
      </c>
      <c r="L12" s="34" t="n">
        <v>7.0</v>
      </c>
      <c r="M12" s="34" t="n">
        <v>6.0</v>
      </c>
      <c r="N12" s="34" t="n">
        <v>8.0</v>
      </c>
      <c r="O12" s="34" t="n">
        <v>9.0</v>
      </c>
      <c r="P12" s="34" t="n">
        <v>6.0</v>
      </c>
      <c r="Q12" s="34" t="n">
        <v>6.0</v>
      </c>
      <c r="R12" s="34" t="n">
        <v>9.0</v>
      </c>
      <c r="S12" s="34"/>
      <c r="T12" s="34" t="n">
        <v>4.0</v>
      </c>
      <c r="U12" s="8" t="n">
        <f>SUM(G12:T12)</f>
        <v>0.0</v>
      </c>
      <c r="V12" s="8" t="n">
        <f>RANK(U12,U2:U17)</f>
        <v>0.0</v>
      </c>
      <c r="W12" s="5"/>
      <c r="X12" s="5"/>
      <c r="Y12" s="5"/>
    </row>
    <row r="13">
      <c r="A13" s="18" t="s">
        <v>46</v>
      </c>
      <c r="B13" s="18" t="n">
        <v>4.0</v>
      </c>
      <c r="C13" s="35" t="n">
        <v>76.89</v>
      </c>
      <c r="D13" s="18" t="n">
        <v>14.0</v>
      </c>
      <c r="E13" s="18" t="s">
        <v>23</v>
      </c>
      <c r="F13" s="18" t="s">
        <v>47</v>
      </c>
      <c r="G13" s="34" t="n">
        <v>6.0</v>
      </c>
      <c r="H13" s="34" t="n">
        <v>7.0</v>
      </c>
      <c r="I13" s="34" t="n">
        <v>8.0</v>
      </c>
      <c r="J13" s="34" t="n">
        <v>7.0</v>
      </c>
      <c r="K13" s="34" t="n">
        <v>3.0</v>
      </c>
      <c r="L13" s="34" t="n">
        <v>9.0</v>
      </c>
      <c r="M13" s="34" t="n">
        <v>8.0</v>
      </c>
      <c r="N13" s="34" t="n">
        <v>9.0</v>
      </c>
      <c r="O13" s="34" t="n">
        <v>7.0</v>
      </c>
      <c r="P13" s="34" t="n">
        <v>10.0</v>
      </c>
      <c r="Q13" s="34" t="n">
        <v>6.0</v>
      </c>
      <c r="R13" s="34" t="n">
        <v>10.0</v>
      </c>
      <c r="S13" s="34"/>
      <c r="T13" s="34" t="n">
        <v>8.0</v>
      </c>
      <c r="U13" s="8" t="n">
        <f>SUM(G13:T13)</f>
        <v>0.0</v>
      </c>
      <c r="V13" s="8" t="n">
        <f>RANK(U13,U2:U17)</f>
        <v>0.0</v>
      </c>
      <c r="W13" s="5"/>
      <c r="X13" s="5"/>
      <c r="Y13" s="5"/>
    </row>
    <row r="14">
      <c r="A14" s="18" t="s">
        <v>48</v>
      </c>
      <c r="B14" s="18" t="n">
        <v>0.0</v>
      </c>
      <c r="C14" s="35" t="n">
        <v>102.97</v>
      </c>
      <c r="D14" s="18" t="n">
        <v>9.0</v>
      </c>
      <c r="E14" s="18" t="s">
        <v>23</v>
      </c>
      <c r="F14" s="18" t="s">
        <v>49</v>
      </c>
      <c r="G14" s="34" t="n">
        <v>7.0</v>
      </c>
      <c r="H14" s="34" t="n">
        <v>7.0</v>
      </c>
      <c r="I14" s="34" t="n">
        <v>6.0</v>
      </c>
      <c r="J14" s="34" t="n">
        <v>6.0</v>
      </c>
      <c r="K14" s="34" t="n">
        <v>5.0</v>
      </c>
      <c r="L14" s="34" t="n">
        <v>7.0</v>
      </c>
      <c r="M14" s="34" t="n">
        <v>6.0</v>
      </c>
      <c r="N14" s="34" t="n">
        <v>6.0</v>
      </c>
      <c r="O14" s="34" t="n">
        <v>9.0</v>
      </c>
      <c r="P14" s="34" t="n">
        <v>7.0</v>
      </c>
      <c r="Q14" s="34" t="n">
        <v>7.0</v>
      </c>
      <c r="R14" s="34" t="n">
        <v>7.0</v>
      </c>
      <c r="S14" s="34"/>
      <c r="T14" s="34" t="n">
        <v>5.0</v>
      </c>
      <c r="U14" s="8" t="n">
        <f>SUM(G14:T14)</f>
        <v>0.0</v>
      </c>
      <c r="V14" s="8" t="n">
        <f>RANK(U14,U2:U17)</f>
        <v>0.0</v>
      </c>
      <c r="W14" s="5"/>
      <c r="X14" s="5"/>
      <c r="Y14" s="5"/>
    </row>
    <row r="15">
      <c r="A15" s="32" t="s">
        <v>50</v>
      </c>
      <c r="B15" s="32" t="n">
        <v>0.0</v>
      </c>
      <c r="C15" s="33" t="n">
        <v>132.11</v>
      </c>
      <c r="D15" s="32" t="n">
        <v>4.0</v>
      </c>
      <c r="E15" s="32" t="s">
        <v>40</v>
      </c>
      <c r="F15" s="18" t="s">
        <v>51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8"/>
      <c r="V15" s="8"/>
      <c r="W15" s="5"/>
      <c r="X15" s="5"/>
      <c r="Y15" s="5"/>
    </row>
    <row r="16">
      <c r="A16" s="32" t="s">
        <v>52</v>
      </c>
      <c r="B16" s="32" t="n">
        <v>0.0</v>
      </c>
      <c r="C16" s="33" t="n">
        <v>152.24</v>
      </c>
      <c r="D16" s="32" t="n">
        <v>2.0</v>
      </c>
      <c r="E16" s="32" t="s">
        <v>40</v>
      </c>
      <c r="F16" s="18" t="s">
        <v>53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8"/>
      <c r="V16" s="8"/>
      <c r="W16" s="5"/>
      <c r="X16" s="5"/>
      <c r="Y16" s="5"/>
    </row>
    <row r="17">
      <c r="A17" s="18" t="s">
        <v>54</v>
      </c>
      <c r="B17" s="18" t="n">
        <v>0.0</v>
      </c>
      <c r="C17" s="35" t="n">
        <v>77.89</v>
      </c>
      <c r="D17" s="18" t="n">
        <v>13.0</v>
      </c>
      <c r="E17" s="18" t="s">
        <v>23</v>
      </c>
      <c r="F17" s="18" t="s">
        <v>55</v>
      </c>
      <c r="G17" s="34" t="n">
        <v>6.0</v>
      </c>
      <c r="H17" s="34" t="n">
        <v>7.0</v>
      </c>
      <c r="I17" s="34" t="n">
        <v>7.0</v>
      </c>
      <c r="J17" s="34" t="n">
        <v>6.0</v>
      </c>
      <c r="K17" s="34" t="n">
        <v>3.0</v>
      </c>
      <c r="L17" s="34" t="n">
        <v>8.0</v>
      </c>
      <c r="M17" s="34" t="n">
        <v>7.0</v>
      </c>
      <c r="N17" s="34" t="n">
        <v>7.0</v>
      </c>
      <c r="O17" s="34" t="n">
        <v>9.0</v>
      </c>
      <c r="P17" s="34" t="n">
        <v>7.0</v>
      </c>
      <c r="Q17" s="34" t="n">
        <v>6.0</v>
      </c>
      <c r="R17" s="34" t="n">
        <v>7.0</v>
      </c>
      <c r="S17" s="34"/>
      <c r="T17" s="34" t="n">
        <v>2.0</v>
      </c>
      <c r="U17" s="8" t="n">
        <f>SUM(G17:T17)</f>
        <v>0.0</v>
      </c>
      <c r="V17" s="8" t="n">
        <f>RANK(U17,U2:U17)</f>
        <v>0.0</v>
      </c>
      <c r="W17" s="5"/>
      <c r="X17" s="5"/>
      <c r="Y17" s="5"/>
    </row>
    <row r="18">
      <c r="A18" s="5"/>
      <c r="B18" s="5"/>
      <c r="C18" s="5"/>
      <c r="D18" s="5"/>
      <c r="E18" s="5"/>
      <c r="F18" s="5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5"/>
      <c r="V200" s="5"/>
      <c r="W200" s="5"/>
      <c r="X200" s="5"/>
      <c r="Y200" s="5"/>
    </row>
  </sheetData>
  <sheetCalcPr fullCalcOnLoad="true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8.140625" hidden="false" customWidth="true"/>
    <col min="2" max="2" width="9.140625" hidden="false" customWidth="true"/>
    <col min="3" max="3" width="22.140625" hidden="false" customWidth="true"/>
    <col min="4" max="4" width="25.0" hidden="false" customWidth="true"/>
    <col min="5" max="5" width="12.28515625" hidden="false" customWidth="true"/>
    <col min="6" max="6" width="9.140625" hidden="false" customWidth="true"/>
    <col min="7" max="7" width="20.7109375" hidden="false" customWidth="true"/>
    <col min="8" max="8" width="15.85546875" hidden="false" customWidth="true"/>
    <col min="9" max="9" width="11.7109375" hidden="false" customWidth="tru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</cols>
  <sheetData>
    <row r="1">
      <c r="A1" s="29" t="s">
        <v>56</v>
      </c>
      <c r="B1" s="18" t="s">
        <v>57</v>
      </c>
      <c r="C1" s="35" t="s">
        <v>58</v>
      </c>
      <c r="D1" s="35" t="s">
        <v>59</v>
      </c>
      <c r="E1" s="35" t="s">
        <v>60</v>
      </c>
      <c r="F1" s="35" t="s">
        <v>61</v>
      </c>
      <c r="G1" s="35" t="s">
        <v>62</v>
      </c>
      <c r="H1" s="29" t="s">
        <v>56</v>
      </c>
      <c r="I1" s="18" t="s">
        <v>57</v>
      </c>
      <c r="J1" s="7" t="s">
        <v>63</v>
      </c>
      <c r="K1" s="8"/>
      <c r="L1" s="8"/>
      <c r="M1" s="8"/>
      <c r="N1" s="8"/>
      <c r="O1" s="8"/>
      <c r="P1" s="8"/>
      <c r="Q1" s="8"/>
      <c r="R1" s="8"/>
      <c r="S1" s="8"/>
      <c r="T1" s="8"/>
      <c r="U1" s="5"/>
      <c r="V1" s="5"/>
      <c r="W1" s="5"/>
      <c r="X1" s="5"/>
      <c r="Y1" s="5"/>
    </row>
    <row r="2">
      <c r="A2" s="18" t="s">
        <v>64</v>
      </c>
      <c r="B2" s="18" t="s">
        <v>26</v>
      </c>
      <c r="C2" s="17" t="n">
        <v>160.0</v>
      </c>
      <c r="D2" s="17" t="n">
        <v>20.0</v>
      </c>
      <c r="E2" s="17" t="n">
        <v>0.0</v>
      </c>
      <c r="F2" s="17" t="n">
        <v>90.0</v>
      </c>
      <c r="G2" s="17" t="n">
        <v>160.0</v>
      </c>
      <c r="H2" s="18" t="s">
        <v>64</v>
      </c>
      <c r="I2" s="18" t="s">
        <v>26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5"/>
      <c r="V2" s="5"/>
      <c r="W2" s="5"/>
      <c r="X2" s="5"/>
      <c r="Y2" s="5"/>
    </row>
    <row r="3">
      <c r="A3" s="18" t="s">
        <v>65</v>
      </c>
      <c r="B3" s="18" t="s">
        <v>43</v>
      </c>
      <c r="C3" s="17" t="n">
        <v>157.38</v>
      </c>
      <c r="D3" s="17" t="n">
        <v>20.68</v>
      </c>
      <c r="E3" s="17" t="n">
        <v>0.0</v>
      </c>
      <c r="F3" s="17" t="n">
        <v>90.0</v>
      </c>
      <c r="G3" s="17" t="n">
        <v>157.38</v>
      </c>
      <c r="H3" s="18" t="s">
        <v>65</v>
      </c>
      <c r="I3" s="18" t="s">
        <v>43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5"/>
      <c r="V3" s="5"/>
      <c r="W3" s="5"/>
      <c r="X3" s="5"/>
      <c r="Y3" s="5"/>
    </row>
    <row r="4">
      <c r="A4" s="18" t="s">
        <v>66</v>
      </c>
      <c r="B4" s="18" t="s">
        <v>67</v>
      </c>
      <c r="C4" s="17" t="n">
        <v>145.72</v>
      </c>
      <c r="D4" s="17" t="n">
        <v>11.57</v>
      </c>
      <c r="E4" s="17" t="n">
        <v>0.0</v>
      </c>
      <c r="F4" s="17" t="n">
        <v>90.0</v>
      </c>
      <c r="G4" s="17" t="n">
        <v>145.72</v>
      </c>
      <c r="H4" s="18" t="s">
        <v>66</v>
      </c>
      <c r="I4" s="18" t="s">
        <v>67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5"/>
      <c r="V4" s="5"/>
      <c r="W4" s="5"/>
      <c r="X4" s="5"/>
      <c r="Y4" s="5"/>
    </row>
    <row r="5">
      <c r="A5" s="18" t="s">
        <v>68</v>
      </c>
      <c r="B5" s="18" t="s">
        <v>24</v>
      </c>
      <c r="C5" s="17" t="n">
        <v>133.06</v>
      </c>
      <c r="D5" s="17" t="n">
        <v>0.0</v>
      </c>
      <c r="E5" s="17" t="n">
        <v>0.0</v>
      </c>
      <c r="F5" s="17" t="n">
        <v>90.0</v>
      </c>
      <c r="G5" s="17" t="n">
        <v>133.06</v>
      </c>
      <c r="H5" s="18" t="s">
        <v>68</v>
      </c>
      <c r="I5" s="18" t="s">
        <v>24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5"/>
      <c r="V5" s="5"/>
      <c r="W5" s="5"/>
      <c r="X5" s="5"/>
      <c r="Y5" s="5"/>
    </row>
    <row r="6">
      <c r="A6" s="18" t="s">
        <v>69</v>
      </c>
      <c r="B6" s="18" t="s">
        <v>70</v>
      </c>
      <c r="C6" s="17" t="n">
        <v>132.54</v>
      </c>
      <c r="D6" s="17" t="n">
        <v>0.0</v>
      </c>
      <c r="E6" s="17" t="n">
        <v>0.0</v>
      </c>
      <c r="F6" s="17" t="n">
        <v>90.0</v>
      </c>
      <c r="G6" s="17" t="n">
        <v>132.54</v>
      </c>
      <c r="H6" s="18" t="s">
        <v>69</v>
      </c>
      <c r="I6" s="18" t="s">
        <v>70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5"/>
      <c r="V6" s="5"/>
      <c r="W6" s="5"/>
      <c r="X6" s="5"/>
      <c r="Y6" s="5"/>
    </row>
    <row r="7">
      <c r="A7" s="18" t="s">
        <v>71</v>
      </c>
      <c r="B7" s="18" t="s">
        <v>38</v>
      </c>
      <c r="C7" s="17" t="n">
        <v>106.0</v>
      </c>
      <c r="D7" s="17" t="n">
        <v>20.0</v>
      </c>
      <c r="E7" s="17" t="n">
        <v>0.0</v>
      </c>
      <c r="F7" s="17" t="n">
        <v>90.0</v>
      </c>
      <c r="G7" s="17" t="n">
        <v>106.0</v>
      </c>
      <c r="H7" s="18" t="s">
        <v>71</v>
      </c>
      <c r="I7" s="18" t="s">
        <v>38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</row>
    <row r="8">
      <c r="A8" s="18" t="s">
        <v>72</v>
      </c>
      <c r="B8" s="18" t="s">
        <v>34</v>
      </c>
      <c r="C8" s="17" t="n">
        <v>105.82</v>
      </c>
      <c r="D8" s="17" t="n">
        <v>20.68</v>
      </c>
      <c r="E8" s="17" t="n">
        <v>0.0</v>
      </c>
      <c r="F8" s="17" t="n">
        <v>90.0</v>
      </c>
      <c r="G8" s="17" t="n">
        <v>105.82</v>
      </c>
      <c r="H8" s="18" t="s">
        <v>72</v>
      </c>
      <c r="I8" s="18" t="s">
        <v>34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5"/>
      <c r="W8" s="5"/>
      <c r="X8" s="5"/>
      <c r="Y8" s="5"/>
    </row>
    <row r="9">
      <c r="A9" s="18" t="s">
        <v>73</v>
      </c>
      <c r="B9" s="18" t="s">
        <v>28</v>
      </c>
      <c r="C9" s="17" t="n">
        <v>99.88</v>
      </c>
      <c r="D9" s="17" t="n">
        <v>1.16</v>
      </c>
      <c r="E9" s="17" t="n">
        <v>0.0</v>
      </c>
      <c r="F9" s="17" t="n">
        <v>90.0</v>
      </c>
      <c r="G9" s="17" t="n">
        <v>99.88</v>
      </c>
      <c r="H9" s="18" t="s">
        <v>73</v>
      </c>
      <c r="I9" s="18" t="s">
        <v>28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5"/>
      <c r="W9" s="5"/>
      <c r="X9" s="5"/>
      <c r="Y9" s="5"/>
    </row>
    <row r="10">
      <c r="A10" s="18" t="s">
        <v>74</v>
      </c>
      <c r="B10" s="18" t="s">
        <v>47</v>
      </c>
      <c r="C10" s="17" t="n">
        <v>96.54</v>
      </c>
      <c r="D10" s="17" t="n">
        <v>0.0</v>
      </c>
      <c r="E10" s="17" t="n">
        <v>0.0</v>
      </c>
      <c r="F10" s="17" t="n">
        <v>90.0</v>
      </c>
      <c r="G10" s="17" t="n">
        <v>96.54</v>
      </c>
      <c r="H10" s="18" t="s">
        <v>74</v>
      </c>
      <c r="I10" s="18" t="s">
        <v>47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5"/>
    </row>
    <row r="11">
      <c r="A11" s="18" t="s">
        <v>75</v>
      </c>
      <c r="B11" s="18" t="s">
        <v>76</v>
      </c>
      <c r="C11" s="17" t="n">
        <v>46.5</v>
      </c>
      <c r="D11" s="17" t="n">
        <v>0.0</v>
      </c>
      <c r="E11" s="17" t="n">
        <v>0.0</v>
      </c>
      <c r="F11" s="26" t="n">
        <v>45.0</v>
      </c>
      <c r="G11" s="26" t="n">
        <v>46.5</v>
      </c>
      <c r="H11" s="18" t="s">
        <v>75</v>
      </c>
      <c r="I11" s="18" t="s">
        <v>76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5"/>
      <c r="W11" s="5"/>
      <c r="X11" s="5"/>
      <c r="Y11" s="5"/>
    </row>
    <row r="12">
      <c r="A12" s="18" t="s">
        <v>77</v>
      </c>
      <c r="B12" s="18" t="s">
        <v>51</v>
      </c>
      <c r="C12" s="17" t="n">
        <v>89.27</v>
      </c>
      <c r="D12" s="17" t="n">
        <v>5.23</v>
      </c>
      <c r="E12" s="17" t="n">
        <v>0.0</v>
      </c>
      <c r="F12" s="17" t="n">
        <v>90.0</v>
      </c>
      <c r="G12" s="17" t="n">
        <v>89.27</v>
      </c>
      <c r="H12" s="18" t="s">
        <v>77</v>
      </c>
      <c r="I12" s="18" t="s">
        <v>51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5"/>
      <c r="W12" s="5"/>
      <c r="X12" s="5"/>
      <c r="Y12" s="5"/>
    </row>
    <row r="13">
      <c r="A13" s="18" t="s">
        <v>78</v>
      </c>
      <c r="B13" s="18" t="s">
        <v>55</v>
      </c>
      <c r="C13" s="17" t="n">
        <v>80.68</v>
      </c>
      <c r="D13" s="17" t="n">
        <v>0.0</v>
      </c>
      <c r="E13" s="28" t="n">
        <v>9.32</v>
      </c>
      <c r="F13" s="17" t="n">
        <v>90.0</v>
      </c>
      <c r="G13" s="17" t="n">
        <v>80.68</v>
      </c>
      <c r="H13" s="18" t="s">
        <v>78</v>
      </c>
      <c r="I13" s="18" t="s">
        <v>55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5"/>
      <c r="W13" s="5"/>
      <c r="X13" s="5"/>
      <c r="Y13" s="5"/>
    </row>
    <row r="14">
      <c r="A14" s="18" t="s">
        <v>39</v>
      </c>
      <c r="B14" s="18" t="s">
        <v>41</v>
      </c>
      <c r="C14" s="17" t="n">
        <v>72.01</v>
      </c>
      <c r="D14" s="17" t="n">
        <v>7.04</v>
      </c>
      <c r="E14" s="28" t="n">
        <v>10.94</v>
      </c>
      <c r="F14" s="17" t="n">
        <v>90.0</v>
      </c>
      <c r="G14" s="17" t="n">
        <v>72.01</v>
      </c>
      <c r="H14" s="18" t="s">
        <v>39</v>
      </c>
      <c r="I14" s="18" t="s">
        <v>41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5"/>
      <c r="W14" s="5"/>
      <c r="X14" s="5"/>
      <c r="Y14" s="5"/>
    </row>
    <row r="15">
      <c r="A15" s="18" t="s">
        <v>79</v>
      </c>
      <c r="B15" s="18" t="s">
        <v>49</v>
      </c>
      <c r="C15" s="17" t="n">
        <v>65.83</v>
      </c>
      <c r="D15" s="17" t="n">
        <v>2.17</v>
      </c>
      <c r="E15" s="28" t="n">
        <v>22.0</v>
      </c>
      <c r="F15" s="17" t="n">
        <v>90.0</v>
      </c>
      <c r="G15" s="17" t="n">
        <v>65.83</v>
      </c>
      <c r="H15" s="18" t="s">
        <v>79</v>
      </c>
      <c r="I15" s="18" t="s">
        <v>49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5"/>
      <c r="V15" s="5"/>
      <c r="W15" s="5"/>
      <c r="X15" s="5"/>
      <c r="Y15" s="5"/>
    </row>
    <row r="16">
      <c r="A16" s="18" t="s">
        <v>80</v>
      </c>
      <c r="B16" s="18" t="s">
        <v>36</v>
      </c>
      <c r="C16" s="17" t="n">
        <v>62.28</v>
      </c>
      <c r="D16" s="17" t="n">
        <v>34.77</v>
      </c>
      <c r="E16" s="28" t="n">
        <v>0.0</v>
      </c>
      <c r="F16" s="17" t="n">
        <v>90.0</v>
      </c>
      <c r="G16" s="17" t="n">
        <v>62.28</v>
      </c>
      <c r="H16" s="18" t="s">
        <v>80</v>
      </c>
      <c r="I16" s="18" t="s">
        <v>36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5"/>
      <c r="W16" s="5"/>
      <c r="X16" s="5"/>
      <c r="Y16" s="5"/>
    </row>
    <row r="17">
      <c r="A17" s="18" t="s">
        <v>81</v>
      </c>
      <c r="B17" s="18" t="s">
        <v>45</v>
      </c>
      <c r="C17" s="17" t="n">
        <v>49.5</v>
      </c>
      <c r="D17" s="17" t="n">
        <v>0.0</v>
      </c>
      <c r="E17" s="28" t="n">
        <v>40.5</v>
      </c>
      <c r="F17" s="17" t="n">
        <v>90.0</v>
      </c>
      <c r="G17" s="17" t="n">
        <v>49.5</v>
      </c>
      <c r="H17" s="18" t="s">
        <v>81</v>
      </c>
      <c r="I17" s="18" t="s">
        <v>45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5"/>
      <c r="V17" s="5"/>
      <c r="W17" s="5"/>
      <c r="X17" s="5"/>
      <c r="Y17" s="5"/>
    </row>
    <row r="18">
      <c r="A18" s="18" t="s">
        <v>29</v>
      </c>
      <c r="B18" s="18" t="s">
        <v>30</v>
      </c>
      <c r="C18" s="17" t="n">
        <v>36.0</v>
      </c>
      <c r="D18" s="17" t="n">
        <v>0.0</v>
      </c>
      <c r="E18" s="28" t="n">
        <v>54.0</v>
      </c>
      <c r="F18" s="17" t="n">
        <v>90.0</v>
      </c>
      <c r="G18" s="17" t="n">
        <v>36.0</v>
      </c>
      <c r="H18" s="18" t="s">
        <v>29</v>
      </c>
      <c r="I18" s="18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5"/>
      <c r="V18" s="5"/>
      <c r="W18" s="5"/>
      <c r="X18" s="5"/>
      <c r="Y18" s="5"/>
    </row>
    <row r="19">
      <c r="A19" s="18" t="s">
        <v>82</v>
      </c>
      <c r="B19" s="18" t="s">
        <v>53</v>
      </c>
      <c r="C19" s="17" t="n">
        <v>34.55</v>
      </c>
      <c r="D19" s="17" t="n">
        <v>1.6</v>
      </c>
      <c r="E19" s="28" t="n">
        <v>53.85</v>
      </c>
      <c r="F19" s="17" t="n">
        <v>90.0</v>
      </c>
      <c r="G19" s="17" t="n">
        <v>34.55</v>
      </c>
      <c r="H19" s="18" t="s">
        <v>82</v>
      </c>
      <c r="I19" s="18" t="s">
        <v>53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5"/>
      <c r="V19" s="5"/>
      <c r="W19" s="5"/>
      <c r="X19" s="5"/>
      <c r="Y19" s="5"/>
    </row>
    <row r="20">
      <c r="A20" s="18" t="s">
        <v>83</v>
      </c>
      <c r="B20" s="18" t="s">
        <v>84</v>
      </c>
      <c r="C20" s="17" t="n">
        <v>31.5</v>
      </c>
      <c r="D20" s="17" t="n">
        <v>0.0</v>
      </c>
      <c r="E20" s="28" t="n">
        <v>58.5</v>
      </c>
      <c r="F20" s="17" t="n">
        <v>90.0</v>
      </c>
      <c r="G20" s="17" t="n">
        <v>31.5</v>
      </c>
      <c r="H20" s="18" t="s">
        <v>83</v>
      </c>
      <c r="I20" s="18" t="s">
        <v>84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5"/>
      <c r="V20" s="5"/>
      <c r="W20" s="5"/>
      <c r="X20" s="5"/>
      <c r="Y20" s="5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mergeCells count="1">
    <mergeCell ref="J1:T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9.7109375" hidden="false" customWidth="true"/>
    <col min="2" max="2" width="8.85546875" hidden="false" customWidth="true"/>
    <col min="3" max="3" width="10.85546875" hidden="false" customWidth="true"/>
    <col min="4" max="4" width="8.7109375" hidden="false" customWidth="true"/>
    <col min="5" max="5" width="8.5703125" hidden="false" customWidth="true"/>
    <col min="6" max="6" width="7.0" hidden="false" customWidth="true"/>
    <col min="7" max="7" width="7.0" hidden="false" customWidth="true"/>
    <col min="8" max="8" width="7.7109375" hidden="false" customWidth="true"/>
    <col min="9" max="9" width="6.28515625" hidden="false" customWidth="true"/>
    <col min="10" max="10" width="7.5703125" hidden="false" customWidth="true"/>
    <col min="11" max="11" width="7.5703125" hidden="false" customWidth="true"/>
    <col min="12" max="12" width="8.7109375" hidden="false" customWidth="true"/>
    <col min="13" max="13" width="7.140625" hidden="false" customWidth="true"/>
    <col min="14" max="14" width="7.85546875" hidden="false" customWidth="tru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20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28</v>
      </c>
      <c r="B2" s="8" t="n">
        <v>5.0</v>
      </c>
      <c r="C2" s="8" t="n">
        <v>5.0</v>
      </c>
      <c r="D2" s="8" t="n">
        <v>4.0</v>
      </c>
      <c r="E2" s="38" t="n">
        <v>7.0</v>
      </c>
      <c r="F2" s="8" t="n">
        <v>4.0</v>
      </c>
      <c r="G2" s="8" t="n">
        <v>6.0</v>
      </c>
      <c r="H2" s="8" t="n">
        <v>6.0</v>
      </c>
      <c r="I2" s="8" t="n">
        <v>5.0</v>
      </c>
      <c r="J2" s="8" t="n">
        <v>7.0</v>
      </c>
      <c r="K2" s="5"/>
      <c r="L2" s="8" t="n">
        <v>3.0</v>
      </c>
      <c r="M2" s="8" t="n">
        <v>4.0</v>
      </c>
      <c r="N2" s="8" t="n">
        <v>5.0</v>
      </c>
      <c r="O2" s="8" t="n">
        <v>3.0</v>
      </c>
      <c r="P2" s="5" t="n">
        <f>SUM(B2:O2)</f>
        <v>0.0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30</v>
      </c>
      <c r="B3" s="8" t="n">
        <v>1.0</v>
      </c>
      <c r="C3" s="8" t="n">
        <v>1.0</v>
      </c>
      <c r="D3" s="8" t="n">
        <v>1.0</v>
      </c>
      <c r="E3" s="38" t="n">
        <v>2.0</v>
      </c>
      <c r="F3" s="8" t="n">
        <v>1.0</v>
      </c>
      <c r="G3" s="8" t="n">
        <v>1.0</v>
      </c>
      <c r="H3" s="8" t="n">
        <v>3.0</v>
      </c>
      <c r="I3" s="8" t="n">
        <v>1.0</v>
      </c>
      <c r="J3" s="8" t="n">
        <v>1.0</v>
      </c>
      <c r="K3" s="5"/>
      <c r="L3" s="8" t="n">
        <v>1.0</v>
      </c>
      <c r="M3" s="8" t="n">
        <v>1.0</v>
      </c>
      <c r="N3" s="8" t="n">
        <v>1.0</v>
      </c>
      <c r="O3" s="8" t="n">
        <v>1.0</v>
      </c>
      <c r="P3" s="8" t="n">
        <f>SUM(B3:O3)</f>
        <v>0.0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84</v>
      </c>
      <c r="B4" s="8" t="n">
        <v>5.0</v>
      </c>
      <c r="C4" s="8" t="n">
        <v>5.0</v>
      </c>
      <c r="D4" s="8" t="n">
        <v>5.0</v>
      </c>
      <c r="E4" s="38" t="n">
        <v>6.0</v>
      </c>
      <c r="F4" s="8" t="n">
        <v>5.0</v>
      </c>
      <c r="G4" s="8" t="n">
        <v>4.0</v>
      </c>
      <c r="H4" s="8" t="n">
        <v>5.0</v>
      </c>
      <c r="I4" s="8" t="n">
        <v>5.0</v>
      </c>
      <c r="J4" s="8" t="n">
        <v>6.0</v>
      </c>
      <c r="K4" s="5"/>
      <c r="L4" s="8" t="n">
        <v>7.0</v>
      </c>
      <c r="M4" s="8" t="n">
        <v>6.0</v>
      </c>
      <c r="N4" s="8" t="n">
        <v>9.0</v>
      </c>
      <c r="O4" s="8" t="n">
        <v>5.0</v>
      </c>
      <c r="P4" s="8" t="n">
        <f>SUM(B4:O4)</f>
        <v>0.0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24</v>
      </c>
      <c r="B5" s="8" t="n">
        <v>6.0</v>
      </c>
      <c r="C5" s="8" t="n">
        <v>5.0</v>
      </c>
      <c r="D5" s="8" t="n">
        <v>8.0</v>
      </c>
      <c r="E5" s="38" t="n">
        <v>8.0</v>
      </c>
      <c r="F5" s="8" t="n">
        <v>7.0</v>
      </c>
      <c r="G5" s="8" t="n">
        <v>9.0</v>
      </c>
      <c r="H5" s="8" t="n">
        <v>8.0</v>
      </c>
      <c r="I5" s="8" t="n">
        <v>8.0</v>
      </c>
      <c r="J5" s="8" t="n">
        <v>7.0</v>
      </c>
      <c r="K5" s="5"/>
      <c r="L5" s="8" t="n">
        <v>8.0</v>
      </c>
      <c r="M5" s="8" t="n">
        <v>8.0</v>
      </c>
      <c r="N5" s="8" t="n">
        <v>4.0</v>
      </c>
      <c r="O5" s="8" t="n">
        <v>8.0</v>
      </c>
      <c r="P5" s="8" t="n">
        <f>SUM(B5:O5)</f>
        <v>0.0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26</v>
      </c>
      <c r="B6" s="8" t="n">
        <v>6.0</v>
      </c>
      <c r="C6" s="8" t="n">
        <v>6.0</v>
      </c>
      <c r="D6" s="8" t="n">
        <v>6.0</v>
      </c>
      <c r="E6" s="38" t="n">
        <v>7.0</v>
      </c>
      <c r="F6" s="8" t="n">
        <v>6.0</v>
      </c>
      <c r="G6" s="8" t="n">
        <v>7.0</v>
      </c>
      <c r="H6" s="8" t="n">
        <v>7.0</v>
      </c>
      <c r="I6" s="8" t="n">
        <v>7.0</v>
      </c>
      <c r="J6" s="8" t="n">
        <v>6.0</v>
      </c>
      <c r="K6" s="5"/>
      <c r="L6" s="8" t="n">
        <v>9.0</v>
      </c>
      <c r="M6" s="8" t="n">
        <v>8.0</v>
      </c>
      <c r="N6" s="8" t="n">
        <v>9.0</v>
      </c>
      <c r="O6" s="8" t="n">
        <v>7.0</v>
      </c>
      <c r="P6" s="8" t="n">
        <f>SUM(B6:O6)</f>
        <v>0.0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67</v>
      </c>
      <c r="B7" s="8" t="n">
        <v>8.0</v>
      </c>
      <c r="C7" s="8" t="n">
        <v>6.0</v>
      </c>
      <c r="D7" s="8" t="n">
        <v>8.0</v>
      </c>
      <c r="E7" s="38" t="n">
        <v>8.0</v>
      </c>
      <c r="F7" s="8" t="n">
        <v>7.0</v>
      </c>
      <c r="G7" s="8" t="n">
        <v>10.0</v>
      </c>
      <c r="H7" s="8" t="n">
        <v>7.0</v>
      </c>
      <c r="I7" s="8" t="n">
        <v>9.0</v>
      </c>
      <c r="J7" s="8" t="n">
        <v>8.0</v>
      </c>
      <c r="K7" s="5"/>
      <c r="L7" s="8" t="n">
        <v>9.0</v>
      </c>
      <c r="M7" s="8" t="n">
        <v>9.0</v>
      </c>
      <c r="N7" s="8" t="n">
        <v>8.0</v>
      </c>
      <c r="O7" s="8" t="n">
        <v>10.0</v>
      </c>
      <c r="P7" s="8" t="n">
        <f>SUM(B7:O7)</f>
        <v>0.0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34</v>
      </c>
      <c r="B8" s="8" t="n">
        <v>6.0</v>
      </c>
      <c r="C8" s="8" t="n">
        <v>4.0</v>
      </c>
      <c r="D8" s="8" t="n">
        <v>6.0</v>
      </c>
      <c r="E8" s="38" t="n">
        <v>6.0</v>
      </c>
      <c r="F8" s="8" t="n">
        <v>6.0</v>
      </c>
      <c r="G8" s="8" t="n">
        <v>6.0</v>
      </c>
      <c r="H8" s="8" t="n">
        <v>6.0</v>
      </c>
      <c r="I8" s="8" t="n">
        <v>6.0</v>
      </c>
      <c r="J8" s="8" t="n">
        <v>7.0</v>
      </c>
      <c r="K8" s="5"/>
      <c r="L8" s="8" t="n">
        <v>4.0</v>
      </c>
      <c r="M8" s="8" t="n">
        <v>5.0</v>
      </c>
      <c r="N8" s="8" t="n">
        <v>6.0</v>
      </c>
      <c r="O8" s="8" t="n">
        <v>9.0</v>
      </c>
      <c r="P8" s="8" t="n">
        <f>SUM(B8:O8)</f>
        <v>0.0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76</v>
      </c>
      <c r="B9" s="8" t="n">
        <v>9.0</v>
      </c>
      <c r="C9" s="8" t="n">
        <v>6.0</v>
      </c>
      <c r="D9" s="8" t="n">
        <v>8.0</v>
      </c>
      <c r="E9" s="38" t="n">
        <v>5.0</v>
      </c>
      <c r="F9" s="8" t="n">
        <v>7.0</v>
      </c>
      <c r="G9" s="8" t="n">
        <v>7.0</v>
      </c>
      <c r="H9" s="8" t="n">
        <v>7.0</v>
      </c>
      <c r="I9" s="8" t="n">
        <v>8.0</v>
      </c>
      <c r="J9" s="8" t="n">
        <v>9.0</v>
      </c>
      <c r="K9" s="5"/>
      <c r="L9" s="8" t="n">
        <v>6.0</v>
      </c>
      <c r="M9" s="8" t="n">
        <v>6.0</v>
      </c>
      <c r="N9" s="8" t="n">
        <v>7.0</v>
      </c>
      <c r="O9" s="8" t="n">
        <v>8.0</v>
      </c>
      <c r="P9" s="8" t="n">
        <f>SUM(B9:O9)</f>
        <v>0.0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43</v>
      </c>
      <c r="B10" s="8" t="n">
        <v>7.0</v>
      </c>
      <c r="C10" s="8" t="n">
        <v>4.0</v>
      </c>
      <c r="D10" s="8" t="n">
        <v>6.0</v>
      </c>
      <c r="E10" s="38" t="n">
        <v>7.0</v>
      </c>
      <c r="F10" s="8" t="n">
        <v>6.0</v>
      </c>
      <c r="G10" s="8" t="n">
        <v>9.0</v>
      </c>
      <c r="H10" s="8" t="n">
        <v>7.0</v>
      </c>
      <c r="I10" s="8" t="n">
        <v>8.0</v>
      </c>
      <c r="J10" s="8" t="n">
        <v>8.0</v>
      </c>
      <c r="K10" s="5"/>
      <c r="L10" s="8" t="n">
        <v>7.0</v>
      </c>
      <c r="M10" s="8" t="n">
        <v>8.0</v>
      </c>
      <c r="N10" s="8" t="n">
        <v>10.0</v>
      </c>
      <c r="O10" s="8" t="n">
        <v>6.0</v>
      </c>
      <c r="P10" s="8" t="n">
        <f>SUM(B10:O10)</f>
        <v>0.0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36</v>
      </c>
      <c r="B11" s="8" t="n">
        <v>3.0</v>
      </c>
      <c r="C11" s="8" t="n">
        <v>3.0</v>
      </c>
      <c r="D11" s="8" t="n">
        <v>2.0</v>
      </c>
      <c r="E11" s="38" t="n">
        <v>3.0</v>
      </c>
      <c r="F11" s="8" t="n">
        <v>2.0</v>
      </c>
      <c r="G11" s="8" t="n">
        <v>1.0</v>
      </c>
      <c r="H11" s="8" t="n">
        <v>5.0</v>
      </c>
      <c r="I11" s="8" t="n">
        <v>5.0</v>
      </c>
      <c r="J11" s="8" t="n">
        <v>5.0</v>
      </c>
      <c r="K11" s="5"/>
      <c r="L11" s="8" t="n">
        <v>2.0</v>
      </c>
      <c r="M11" s="8" t="n">
        <v>5.0</v>
      </c>
      <c r="N11" s="8" t="n">
        <v>2.0</v>
      </c>
      <c r="O11" s="8" t="n">
        <v>4.0</v>
      </c>
      <c r="P11" s="8" t="n">
        <f>SUM(B11:O11)</f>
        <v>0.0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38</v>
      </c>
      <c r="B12" s="8" t="n">
        <v>8.0</v>
      </c>
      <c r="C12" s="8" t="n">
        <v>5.0</v>
      </c>
      <c r="D12" s="8" t="n">
        <v>7.0</v>
      </c>
      <c r="E12" s="38" t="n">
        <v>8.0</v>
      </c>
      <c r="F12" s="8" t="n">
        <v>6.0</v>
      </c>
      <c r="G12" s="8" t="n">
        <v>9.0</v>
      </c>
      <c r="H12" s="8" t="n">
        <v>7.0</v>
      </c>
      <c r="I12" s="8" t="n">
        <v>8.0</v>
      </c>
      <c r="J12" s="8" t="n">
        <v>6.0</v>
      </c>
      <c r="K12" s="5"/>
      <c r="L12" s="8" t="n">
        <v>10.0</v>
      </c>
      <c r="M12" s="8" t="n">
        <v>8.0</v>
      </c>
      <c r="N12" s="8" t="n">
        <v>10.0</v>
      </c>
      <c r="O12" s="8" t="n">
        <v>7.0</v>
      </c>
      <c r="P12" s="8" t="n">
        <f>SUM(B12:O12)</f>
        <v>0.0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70</v>
      </c>
      <c r="B13" s="8" t="n">
        <v>8.0</v>
      </c>
      <c r="C13" s="8" t="n">
        <v>5.0</v>
      </c>
      <c r="D13" s="8" t="n">
        <v>8.0</v>
      </c>
      <c r="E13" s="38" t="n">
        <v>8.0</v>
      </c>
      <c r="F13" s="8" t="n">
        <v>7.0</v>
      </c>
      <c r="G13" s="8" t="n">
        <v>9.0</v>
      </c>
      <c r="H13" s="8" t="n">
        <v>8.0</v>
      </c>
      <c r="I13" s="8" t="n">
        <v>8.0</v>
      </c>
      <c r="J13" s="8" t="n">
        <v>7.0</v>
      </c>
      <c r="K13" s="5"/>
      <c r="L13" s="8" t="n">
        <v>5.0</v>
      </c>
      <c r="M13" s="8" t="n">
        <v>8.0</v>
      </c>
      <c r="N13" s="8" t="n">
        <v>3.0</v>
      </c>
      <c r="O13" s="8" t="n">
        <v>9.0</v>
      </c>
      <c r="P13" s="8" t="n">
        <f>SUM(B13:O13)</f>
        <v>0.0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2021-06-07T05:50:30Z</dcterms:created>
  <dc:creator>Tencent Document</dc:creator>
  <cp:lastModifiedBy>Tencent Document</cp:lastModifiedBy>
</cp:coreProperties>
</file>