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diarbegolli/Downloads/"/>
    </mc:Choice>
  </mc:AlternateContent>
  <xr:revisionPtr revIDLastSave="0" documentId="13_ncr:1_{0173AB8A-8A86-F241-B630-78F268CF310E}" xr6:coauthVersionLast="45" xr6:coauthVersionMax="47" xr10:uidLastSave="{00000000-0000-0000-0000-000000000000}"/>
  <bookViews>
    <workbookView xWindow="0" yWindow="500" windowWidth="28800" windowHeight="16340" xr2:uid="{8CC555B5-3E06-43B6-9E5B-C0A1D3498DA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<sst xmlns="http://schemas.openxmlformats.org/spreadsheetml/2006/main" count="27" uniqueCount="27">
  <si>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</si>
  <si>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</si>
  <si>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</si>
  <si>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</si>
  <si>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</si>
  <si>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</si>
  <si>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</si>
  <si>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</si>
  <si>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</si>
  <si>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</si>
  <si>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</si>
  <si>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</si>
  <si>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</si>
  <si>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</si>
  <si>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</si>
  <si>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</si>
  <si>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</si>
  <si>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Confirm Total Salary</t>
  </si>
  <si>
    <t>Is Bonus &gt; Annual Salary?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</si>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</sst>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0" fontId="3" fillId="0" borderId="2" xfId="0" applyFont="1" applyBorder="1"/>
    <xf numFmtId="0" fontId="2" fillId="0" borderId="4" xfId="0" applyFont="1" applyBorder="1"/>
    <xf numFmtId="0" fontId="3" fillId="0" borderId="7" xfId="0" applyFont="1" applyBorder="1"/>
    <xf numFmtId="0" fontId="2" fillId="0" borderId="9" xfId="0" applyFont="1" applyBorder="1"/>
    <xf numFmtId="0" fontId="4" fillId="0" borderId="0" xfId="0" applyFon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E17" sqref="E17"/>
    </sheetView>
  </sheetViews>
  <sheetFormatPr baseColWidth="10" defaultColWidth="9" defaultRowHeight="15"/>
  <cols>
    <col min="1" max="1" width="5.1640625" style="1" customWidth="1"/>
    <col min="2" max="2" width="22.6640625" style="1" bestFit="1" customWidth="1"/>
    <col min="3" max="3" width="10.5" style="1" customWidth="1"/>
    <col min="4" max="4" width="12.33203125" style="1" customWidth="1"/>
    <col min="5" max="5" width="11.5" style="1" customWidth="1"/>
    <col min="6" max="6" width="10" style="1" customWidth="1"/>
    <col min="7" max="9" width="9" style="1"/>
    <col min="10" max="10" width="18.33203125" style="1" customWidth="1"/>
    <col min="11" max="13" width="9" style="1"/>
    <col min="14" max="14" width="11.33203125" style="1" customWidth="1"/>
    <col min="15" max="16384" width="9" style="1"/>
  </cols>
  <sheetData>
    <row r="1" spans="2:15" ht="16" thickBot="1"/>
    <row r="2" spans="2:15" ht="27.75" customHeight="1">
      <c r="B2" s="2" t="s">
        <v>10</v>
      </c>
      <c r="C2" s="3" t="s">
        <v>12</v>
      </c>
      <c r="D2" s="3" t="s">
        <v>11</v>
      </c>
      <c r="E2" s="4" t="s">
        <v>13</v>
      </c>
      <c r="F2" s="11" t="s">
        <v>15</v>
      </c>
      <c r="G2" s="11" t="s">
        <v>14</v>
      </c>
      <c r="H2" s="11" t="s">
        <v>16</v>
      </c>
      <c r="I2" s="11" t="s">
        <v>17</v>
      </c>
      <c r="J2" s="11" t="s">
        <v>19</v>
      </c>
      <c r="K2" s="11" t="s">
        <v>18</v>
      </c>
      <c r="L2" s="11" t="s">
        <v>21</v>
      </c>
      <c r="M2" s="11" t="s">
        <v>20</v>
      </c>
      <c r="N2" s="11" t="s">
        <v>26</v>
      </c>
      <c r="O2" s="11" t="s">
        <v>24</v>
      </c>
    </row>
    <row r="3" spans="2:15">
      <c r="B3" s="5" t="s">
        <v>0</v>
      </c>
      <c r="C3" s="6">
        <v>5</v>
      </c>
      <c r="D3" s="6">
        <v>120000</v>
      </c>
      <c r="E3" s="7">
        <v>10000</v>
      </c>
      <c r="F3" s="1">
        <f>C3</f>
        <v>5</v>
      </c>
      <c r="G3" s="1">
        <f>D3+E3</f>
        <v>130000</v>
      </c>
      <c r="H3" s="17">
        <f>E3/D3</f>
        <v>8.3333333333333329E-2</v>
      </c>
      <c r="I3" s="1">
        <f>H3*D3+D3</f>
        <v>130000</v>
      </c>
      <c r="J3" s="1" t="b">
        <f>G3=I3</f>
        <v>1</v>
      </c>
      <c r="K3" s="1" t="b">
        <f>E3&gt;D3</f>
        <v>0</v>
      </c>
      <c r="L3" s="1" t="b">
        <f>$C$15&lt;=C3</f>
        <v>1</v>
      </c>
      <c r="M3" s="1" t="b">
        <f>G3&gt;=$C$16</f>
        <v>1</v>
      </c>
      <c r="N3" s="1">
        <f>M3*L3</f>
        <v>1</v>
      </c>
      <c r="O3" s="1" t="b">
        <f>N3=1</f>
        <v>1</v>
      </c>
    </row>
    <row r="4" spans="2:15">
      <c r="B4" s="5" t="s">
        <v>1</v>
      </c>
      <c r="C4" s="6">
        <v>4</v>
      </c>
      <c r="D4" s="6">
        <v>135000</v>
      </c>
      <c r="E4" s="7">
        <v>12000</v>
      </c>
      <c r="F4" s="1">
        <f t="shared" ref="F4:F12" si="0">C4</f>
        <v>4</v>
      </c>
      <c r="G4" s="1">
        <f t="shared" ref="G4:G12" si="1">D4+E4</f>
        <v>147000</v>
      </c>
      <c r="H4" s="17">
        <f t="shared" ref="H4:H12" si="2">E4/D4</f>
        <v>8.8888888888888892E-2</v>
      </c>
      <c r="I4" s="1">
        <f t="shared" ref="I4:I12" si="3">H4*D4+D4</f>
        <v>147000</v>
      </c>
      <c r="J4" s="1" t="b">
        <f t="shared" ref="J4:J12" si="4">G4=I4</f>
        <v>1</v>
      </c>
      <c r="K4" s="1" t="b">
        <f t="shared" ref="K4:K12" si="5">E4&gt;D4</f>
        <v>0</v>
      </c>
      <c r="L4" s="1" t="b">
        <f t="shared" ref="L4:L12" si="6">$C$15&lt;=C4</f>
        <v>0</v>
      </c>
      <c r="M4" s="1" t="b">
        <f t="shared" ref="M4:M12" si="7">G4&gt;=$C$16</f>
        <v>1</v>
      </c>
      <c r="N4" s="1">
        <f t="shared" ref="N4:N12" si="8">M4*L4</f>
        <v>0</v>
      </c>
      <c r="O4" s="1" t="b">
        <f t="shared" ref="O4:O12" si="9">N4=1</f>
        <v>0</v>
      </c>
    </row>
    <row r="5" spans="2:15">
      <c r="B5" s="5" t="s">
        <v>2</v>
      </c>
      <c r="C5" s="6">
        <v>2</v>
      </c>
      <c r="D5" s="6">
        <v>75000</v>
      </c>
      <c r="E5" s="7">
        <v>5000</v>
      </c>
      <c r="F5" s="1">
        <f t="shared" si="0"/>
        <v>2</v>
      </c>
      <c r="G5" s="1">
        <f t="shared" si="1"/>
        <v>80000</v>
      </c>
      <c r="H5" s="17">
        <f t="shared" si="2"/>
        <v>6.6666666666666666E-2</v>
      </c>
      <c r="I5" s="1">
        <f t="shared" si="3"/>
        <v>80000</v>
      </c>
      <c r="J5" s="1" t="b">
        <f t="shared" si="4"/>
        <v>1</v>
      </c>
      <c r="K5" s="1" t="b">
        <f t="shared" si="5"/>
        <v>0</v>
      </c>
      <c r="L5" s="1" t="b">
        <f t="shared" si="6"/>
        <v>0</v>
      </c>
      <c r="M5" s="1" t="b">
        <f t="shared" si="7"/>
        <v>0</v>
      </c>
      <c r="N5" s="1">
        <f t="shared" si="8"/>
        <v>0</v>
      </c>
      <c r="O5" s="1" t="b">
        <f t="shared" si="9"/>
        <v>0</v>
      </c>
    </row>
    <row r="6" spans="2:15">
      <c r="B6" s="5" t="s">
        <v>3</v>
      </c>
      <c r="C6" s="6">
        <v>6</v>
      </c>
      <c r="D6" s="6">
        <v>110000</v>
      </c>
      <c r="E6" s="7">
        <v>8000</v>
      </c>
      <c r="F6" s="1">
        <f t="shared" si="0"/>
        <v>6</v>
      </c>
      <c r="G6" s="1">
        <f t="shared" si="1"/>
        <v>118000</v>
      </c>
      <c r="H6" s="17">
        <f t="shared" si="2"/>
        <v>7.2727272727272724E-2</v>
      </c>
      <c r="I6" s="1">
        <f t="shared" si="3"/>
        <v>118000</v>
      </c>
      <c r="J6" s="1" t="b">
        <f t="shared" si="4"/>
        <v>1</v>
      </c>
      <c r="K6" s="1" t="b">
        <f t="shared" si="5"/>
        <v>0</v>
      </c>
      <c r="L6" s="1" t="b">
        <f t="shared" si="6"/>
        <v>1</v>
      </c>
      <c r="M6" s="1" t="b">
        <f t="shared" si="7"/>
        <v>1</v>
      </c>
      <c r="N6" s="1">
        <f t="shared" si="8"/>
        <v>1</v>
      </c>
      <c r="O6" s="1" t="b">
        <f t="shared" si="9"/>
        <v>1</v>
      </c>
    </row>
    <row r="7" spans="2:15">
      <c r="B7" s="5" t="s">
        <v>4</v>
      </c>
      <c r="C7" s="6">
        <v>3</v>
      </c>
      <c r="D7" s="6">
        <v>125000</v>
      </c>
      <c r="E7" s="7">
        <v>11000</v>
      </c>
      <c r="F7" s="1">
        <f t="shared" si="0"/>
        <v>3</v>
      </c>
      <c r="G7" s="1">
        <f t="shared" si="1"/>
        <v>136000</v>
      </c>
      <c r="H7" s="17">
        <f t="shared" si="2"/>
        <v>8.7999999999999995E-2</v>
      </c>
      <c r="I7" s="1">
        <f t="shared" si="3"/>
        <v>136000</v>
      </c>
      <c r="J7" s="1" t="b">
        <f t="shared" si="4"/>
        <v>1</v>
      </c>
      <c r="K7" s="1" t="b">
        <f t="shared" si="5"/>
        <v>0</v>
      </c>
      <c r="L7" s="1" t="b">
        <f t="shared" si="6"/>
        <v>0</v>
      </c>
      <c r="M7" s="1" t="b">
        <f t="shared" si="7"/>
        <v>1</v>
      </c>
      <c r="N7" s="1">
        <f t="shared" si="8"/>
        <v>0</v>
      </c>
      <c r="O7" s="1" t="b">
        <f t="shared" si="9"/>
        <v>0</v>
      </c>
    </row>
    <row r="8" spans="2:15">
      <c r="B8" s="5" t="s">
        <v>5</v>
      </c>
      <c r="C8" s="6">
        <v>7</v>
      </c>
      <c r="D8" s="6">
        <v>90000</v>
      </c>
      <c r="E8" s="7">
        <v>7000</v>
      </c>
      <c r="F8" s="1">
        <f t="shared" si="0"/>
        <v>7</v>
      </c>
      <c r="G8" s="1">
        <f t="shared" si="1"/>
        <v>97000</v>
      </c>
      <c r="H8" s="17">
        <f t="shared" si="2"/>
        <v>7.7777777777777779E-2</v>
      </c>
      <c r="I8" s="1">
        <f t="shared" si="3"/>
        <v>97000</v>
      </c>
      <c r="J8" s="1" t="b">
        <f t="shared" si="4"/>
        <v>1</v>
      </c>
      <c r="K8" s="1" t="b">
        <f t="shared" si="5"/>
        <v>0</v>
      </c>
      <c r="L8" s="1" t="b">
        <f t="shared" si="6"/>
        <v>1</v>
      </c>
      <c r="M8" s="1" t="b">
        <f t="shared" si="7"/>
        <v>1</v>
      </c>
      <c r="N8" s="1">
        <f t="shared" si="8"/>
        <v>1</v>
      </c>
      <c r="O8" s="1" t="b">
        <f t="shared" si="9"/>
        <v>1</v>
      </c>
    </row>
    <row r="9" spans="2:15">
      <c r="B9" s="5" t="s">
        <v>6</v>
      </c>
      <c r="C9" s="6">
        <v>10</v>
      </c>
      <c r="D9" s="6">
        <v>150000</v>
      </c>
      <c r="E9" s="7">
        <v>15000</v>
      </c>
      <c r="F9" s="1">
        <f t="shared" si="0"/>
        <v>10</v>
      </c>
      <c r="G9" s="1">
        <f t="shared" si="1"/>
        <v>165000</v>
      </c>
      <c r="H9" s="17">
        <f t="shared" si="2"/>
        <v>0.1</v>
      </c>
      <c r="I9" s="1">
        <f t="shared" si="3"/>
        <v>165000</v>
      </c>
      <c r="J9" s="1" t="b">
        <f t="shared" si="4"/>
        <v>1</v>
      </c>
      <c r="K9" s="1" t="b">
        <f t="shared" si="5"/>
        <v>0</v>
      </c>
      <c r="L9" s="1" t="b">
        <f t="shared" si="6"/>
        <v>1</v>
      </c>
      <c r="M9" s="1" t="b">
        <f t="shared" si="7"/>
        <v>1</v>
      </c>
      <c r="N9" s="1">
        <f t="shared" si="8"/>
        <v>1</v>
      </c>
      <c r="O9" s="1" t="b">
        <f t="shared" si="9"/>
        <v>1</v>
      </c>
    </row>
    <row r="10" spans="2:15">
      <c r="B10" s="5" t="s">
        <v>7</v>
      </c>
      <c r="C10" s="6">
        <v>8</v>
      </c>
      <c r="D10" s="6">
        <v>130000</v>
      </c>
      <c r="E10" s="7">
        <v>13000</v>
      </c>
      <c r="F10" s="1">
        <f t="shared" si="0"/>
        <v>8</v>
      </c>
      <c r="G10" s="1">
        <f t="shared" si="1"/>
        <v>143000</v>
      </c>
      <c r="H10" s="17">
        <f t="shared" si="2"/>
        <v>0.1</v>
      </c>
      <c r="I10" s="1">
        <f t="shared" si="3"/>
        <v>143000</v>
      </c>
      <c r="J10" s="1" t="b">
        <f t="shared" si="4"/>
        <v>1</v>
      </c>
      <c r="K10" s="1" t="b">
        <f t="shared" si="5"/>
        <v>0</v>
      </c>
      <c r="L10" s="1" t="b">
        <f t="shared" si="6"/>
        <v>1</v>
      </c>
      <c r="M10" s="1" t="b">
        <f t="shared" si="7"/>
        <v>1</v>
      </c>
      <c r="N10" s="1">
        <f t="shared" si="8"/>
        <v>1</v>
      </c>
      <c r="O10" s="1" t="b">
        <f t="shared" si="9"/>
        <v>1</v>
      </c>
    </row>
    <row r="11" spans="2:15">
      <c r="B11" s="5" t="s">
        <v>8</v>
      </c>
      <c r="C11" s="6">
        <v>3</v>
      </c>
      <c r="D11" s="6">
        <v>140000</v>
      </c>
      <c r="E11" s="7">
        <v>14000</v>
      </c>
      <c r="F11" s="1">
        <f t="shared" si="0"/>
        <v>3</v>
      </c>
      <c r="G11" s="1">
        <f t="shared" si="1"/>
        <v>154000</v>
      </c>
      <c r="H11" s="17">
        <f t="shared" si="2"/>
        <v>0.1</v>
      </c>
      <c r="I11" s="1">
        <f t="shared" si="3"/>
        <v>154000</v>
      </c>
      <c r="J11" s="1" t="b">
        <f t="shared" si="4"/>
        <v>1</v>
      </c>
      <c r="K11" s="1" t="b">
        <f t="shared" si="5"/>
        <v>0</v>
      </c>
      <c r="L11" s="1" t="b">
        <f t="shared" si="6"/>
        <v>0</v>
      </c>
      <c r="M11" s="1" t="b">
        <f t="shared" si="7"/>
        <v>1</v>
      </c>
      <c r="N11" s="1">
        <f t="shared" si="8"/>
        <v>0</v>
      </c>
      <c r="O11" s="1" t="b">
        <f t="shared" si="9"/>
        <v>0</v>
      </c>
    </row>
    <row r="12" spans="2:15" ht="16" thickBot="1">
      <c r="B12" s="8" t="s">
        <v>9</v>
      </c>
      <c r="C12" s="9">
        <v>5</v>
      </c>
      <c r="D12" s="9">
        <v>115000</v>
      </c>
      <c r="E12" s="10">
        <v>9000</v>
      </c>
      <c r="F12" s="1">
        <f t="shared" si="0"/>
        <v>5</v>
      </c>
      <c r="G12" s="1">
        <f t="shared" si="1"/>
        <v>124000</v>
      </c>
      <c r="H12" s="17">
        <f t="shared" si="2"/>
        <v>7.8260869565217397E-2</v>
      </c>
      <c r="I12" s="1">
        <f t="shared" si="3"/>
        <v>124000</v>
      </c>
      <c r="J12" s="1" t="b">
        <f t="shared" si="4"/>
        <v>1</v>
      </c>
      <c r="K12" s="1" t="b">
        <f t="shared" si="5"/>
        <v>0</v>
      </c>
      <c r="L12" s="1" t="b">
        <f t="shared" si="6"/>
        <v>1</v>
      </c>
      <c r="M12" s="1" t="b">
        <f t="shared" si="7"/>
        <v>1</v>
      </c>
      <c r="N12" s="1">
        <f t="shared" si="8"/>
        <v>1</v>
      </c>
      <c r="O12" s="1" t="b">
        <f t="shared" si="9"/>
        <v>1</v>
      </c>
    </row>
    <row r="14" spans="2:15" ht="16" thickBot="1">
      <c r="B14" s="16" t="s">
        <v>25</v>
      </c>
    </row>
    <row r="15" spans="2:15">
      <c r="B15" s="12" t="s">
        <v>22</v>
      </c>
      <c r="C15" s="13">
        <v>5</v>
      </c>
    </row>
    <row r="16" spans="2:15" ht="16" thickBot="1">
      <c r="B16" s="14" t="s">
        <v>23</v>
      </c>
      <c r="C16" s="15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Diar Begolli</cp:lastModifiedBy>
  <dcterms:created xsi:type="dcterms:W3CDTF">2024-07-16T20:11:02Z</dcterms:created>
  <dcterms:modified xsi:type="dcterms:W3CDTF">2025-10-21T17:50:36Z</dcterms:modified>
</cp:coreProperties>
</file>