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\Desktop\Negócio Online\Aprenda a Investir\Curso - Aprenda a Investir Seu Dinheiro\Recursos\"/>
    </mc:Choice>
  </mc:AlternateContent>
  <xr:revisionPtr revIDLastSave="0" documentId="13_ncr:1_{262401DD-96E2-4C47-B6ED-CE378FBD5A84}" xr6:coauthVersionLast="40" xr6:coauthVersionMax="40" xr10:uidLastSave="{00000000-0000-0000-0000-000000000000}"/>
  <bookViews>
    <workbookView xWindow="0" yWindow="0" windowWidth="20490" windowHeight="7545" xr2:uid="{C782263C-80EC-498E-B1C8-4FC91B64A2C2}"/>
  </bookViews>
  <sheets>
    <sheet name="Evolução do Seu Patrimônio" sheetId="1" r:id="rId1"/>
  </sheets>
  <externalReferences>
    <externalReference r:id="rId2"/>
  </externalReferences>
  <definedNames>
    <definedName name="FGC">[1]Planilha1!$V$5:$V$6</definedName>
    <definedName name="IR">[1]Planilha1!$W$5:$W$9</definedName>
    <definedName name="TI">[1]Planilha1!$Y$5:$Y$10</definedName>
    <definedName name="TR">[1]Planilha1!$X$5:$X$7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8" i="1"/>
  <c r="B8" i="1" l="1"/>
  <c r="B9" i="1" l="1"/>
  <c r="C8" i="1"/>
  <c r="E8" i="1" l="1"/>
  <c r="B10" i="1"/>
  <c r="E9" i="1"/>
  <c r="C9" i="1"/>
  <c r="C10" i="1" l="1"/>
  <c r="B11" i="1"/>
  <c r="E10" i="1"/>
  <c r="C11" i="1" l="1"/>
  <c r="B12" i="1"/>
  <c r="E11" i="1"/>
  <c r="C12" i="1" l="1"/>
  <c r="E12" i="1"/>
  <c r="B13" i="1"/>
  <c r="C13" i="1" l="1"/>
  <c r="E13" i="1"/>
  <c r="B14" i="1"/>
  <c r="C14" i="1" l="1"/>
  <c r="B15" i="1"/>
  <c r="E14" i="1"/>
  <c r="C15" i="1" l="1"/>
  <c r="E15" i="1"/>
  <c r="B16" i="1"/>
  <c r="C16" i="1" l="1"/>
  <c r="E16" i="1" s="1"/>
  <c r="B17" i="1"/>
  <c r="C17" i="1" l="1"/>
  <c r="E17" i="1"/>
  <c r="B18" i="1"/>
  <c r="C18" i="1" l="1"/>
  <c r="E18" i="1"/>
  <c r="B19" i="1"/>
  <c r="C19" i="1" l="1"/>
  <c r="E19" i="1"/>
  <c r="B20" i="1"/>
  <c r="C20" i="1" l="1"/>
  <c r="B21" i="1"/>
  <c r="E20" i="1"/>
  <c r="B22" i="1" l="1"/>
  <c r="C21" i="1"/>
  <c r="E21" i="1" s="1"/>
  <c r="B23" i="1" l="1"/>
  <c r="C22" i="1"/>
  <c r="E22" i="1" s="1"/>
  <c r="C23" i="1" l="1"/>
  <c r="E23" i="1" s="1"/>
  <c r="B24" i="1"/>
  <c r="C24" i="1" l="1"/>
  <c r="E24" i="1"/>
  <c r="B25" i="1"/>
  <c r="C25" i="1" l="1"/>
  <c r="E25" i="1" s="1"/>
  <c r="B26" i="1"/>
  <c r="C26" i="1" l="1"/>
  <c r="E26" i="1" s="1"/>
  <c r="B27" i="1"/>
  <c r="C27" i="1" l="1"/>
  <c r="E27" i="1"/>
  <c r="B28" i="1"/>
  <c r="C28" i="1" l="1"/>
  <c r="E28" i="1" s="1"/>
  <c r="B29" i="1"/>
  <c r="E29" i="1" l="1"/>
  <c r="C29" i="1"/>
  <c r="B30" i="1"/>
  <c r="B31" i="1" l="1"/>
  <c r="C30" i="1"/>
  <c r="E30" i="1" s="1"/>
  <c r="C31" i="1" l="1"/>
  <c r="E31" i="1" s="1"/>
  <c r="B32" i="1"/>
  <c r="C32" i="1" l="1"/>
  <c r="E32" i="1" s="1"/>
  <c r="B33" i="1"/>
  <c r="C33" i="1" l="1"/>
  <c r="B34" i="1"/>
  <c r="E33" i="1"/>
  <c r="B35" i="1" l="1"/>
  <c r="C34" i="1"/>
  <c r="E34" i="1" s="1"/>
  <c r="B36" i="1" l="1"/>
  <c r="C35" i="1"/>
  <c r="E35" i="1" s="1"/>
  <c r="C36" i="1" l="1"/>
  <c r="E36" i="1" s="1"/>
  <c r="B37" i="1"/>
  <c r="C37" i="1" l="1"/>
  <c r="B38" i="1"/>
  <c r="E37" i="1"/>
  <c r="B39" i="1" l="1"/>
  <c r="C38" i="1"/>
  <c r="E38" i="1"/>
  <c r="B40" i="1" l="1"/>
  <c r="C39" i="1"/>
  <c r="E39" i="1"/>
  <c r="E40" i="1" l="1"/>
  <c r="B41" i="1"/>
  <c r="C40" i="1"/>
  <c r="C41" i="1" l="1"/>
  <c r="B42" i="1"/>
  <c r="E41" i="1"/>
  <c r="B43" i="1" l="1"/>
  <c r="C42" i="1"/>
  <c r="E42" i="1"/>
  <c r="E43" i="1" l="1"/>
  <c r="B44" i="1"/>
  <c r="C43" i="1"/>
  <c r="E44" i="1" l="1"/>
  <c r="C44" i="1"/>
  <c r="B45" i="1"/>
  <c r="C45" i="1" l="1"/>
  <c r="B46" i="1"/>
  <c r="E45" i="1"/>
  <c r="C46" i="1" l="1"/>
  <c r="E46" i="1"/>
  <c r="B47" i="1"/>
  <c r="C47" i="1" l="1"/>
  <c r="E47" i="1"/>
  <c r="B48" i="1"/>
  <c r="C48" i="1" l="1"/>
  <c r="E48" i="1"/>
  <c r="B49" i="1"/>
  <c r="C49" i="1" l="1"/>
  <c r="B50" i="1"/>
  <c r="E49" i="1"/>
  <c r="C50" i="1" l="1"/>
  <c r="E50" i="1"/>
  <c r="B51" i="1"/>
  <c r="C51" i="1" l="1"/>
  <c r="E51" i="1"/>
  <c r="B52" i="1"/>
  <c r="C52" i="1" l="1"/>
  <c r="E52" i="1"/>
  <c r="B53" i="1"/>
  <c r="C53" i="1" l="1"/>
  <c r="B54" i="1"/>
  <c r="E53" i="1"/>
  <c r="C54" i="1" l="1"/>
  <c r="E54" i="1"/>
  <c r="B55" i="1"/>
  <c r="C55" i="1" l="1"/>
  <c r="E55" i="1"/>
  <c r="B56" i="1"/>
  <c r="C56" i="1" l="1"/>
  <c r="E56" i="1"/>
  <c r="B57" i="1"/>
  <c r="C57" i="1" l="1"/>
  <c r="B58" i="1"/>
  <c r="E57" i="1"/>
  <c r="C58" i="1" l="1"/>
  <c r="E58" i="1"/>
  <c r="B59" i="1"/>
  <c r="C59" i="1" l="1"/>
  <c r="E59" i="1"/>
  <c r="B60" i="1"/>
  <c r="C60" i="1" l="1"/>
  <c r="E60" i="1"/>
  <c r="B61" i="1"/>
  <c r="C61" i="1" l="1"/>
  <c r="B62" i="1"/>
  <c r="E61" i="1"/>
  <c r="C62" i="1" l="1"/>
  <c r="E62" i="1"/>
  <c r="B63" i="1"/>
  <c r="C63" i="1" l="1"/>
  <c r="E63" i="1"/>
  <c r="B64" i="1"/>
  <c r="C64" i="1" l="1"/>
  <c r="E64" i="1"/>
  <c r="B65" i="1"/>
  <c r="C65" i="1" l="1"/>
  <c r="B66" i="1"/>
  <c r="E65" i="1"/>
  <c r="C66" i="1" l="1"/>
  <c r="E66" i="1"/>
  <c r="B67" i="1"/>
  <c r="C67" i="1" l="1"/>
  <c r="E67" i="1"/>
  <c r="B68" i="1"/>
  <c r="C68" i="1" l="1"/>
  <c r="E68" i="1"/>
  <c r="B69" i="1"/>
  <c r="C69" i="1" l="1"/>
  <c r="B70" i="1"/>
  <c r="E69" i="1"/>
  <c r="C70" i="1" l="1"/>
  <c r="E70" i="1"/>
  <c r="B71" i="1"/>
  <c r="C71" i="1" l="1"/>
  <c r="E71" i="1"/>
  <c r="B72" i="1"/>
  <c r="C72" i="1" l="1"/>
  <c r="E72" i="1"/>
  <c r="B73" i="1"/>
  <c r="C73" i="1" l="1"/>
  <c r="B74" i="1"/>
  <c r="E73" i="1"/>
  <c r="C74" i="1" l="1"/>
  <c r="E74" i="1"/>
  <c r="B75" i="1"/>
  <c r="C75" i="1" l="1"/>
  <c r="E75" i="1"/>
  <c r="B76" i="1"/>
  <c r="C76" i="1" l="1"/>
  <c r="E76" i="1"/>
  <c r="B77" i="1"/>
  <c r="C77" i="1" l="1"/>
  <c r="B78" i="1"/>
  <c r="E77" i="1"/>
  <c r="E78" i="1" l="1"/>
  <c r="C78" i="1"/>
  <c r="B79" i="1"/>
  <c r="E79" i="1" l="1"/>
  <c r="C79" i="1"/>
  <c r="B80" i="1"/>
  <c r="C80" i="1" l="1"/>
  <c r="E80" i="1"/>
  <c r="B81" i="1"/>
  <c r="C81" i="1" l="1"/>
  <c r="B82" i="1"/>
  <c r="E81" i="1"/>
  <c r="C82" i="1" l="1"/>
  <c r="E82" i="1"/>
  <c r="B83" i="1"/>
  <c r="C83" i="1" l="1"/>
  <c r="B84" i="1"/>
  <c r="E83" i="1"/>
  <c r="C84" i="1" l="1"/>
  <c r="E84" i="1"/>
  <c r="B85" i="1"/>
  <c r="C85" i="1" l="1"/>
  <c r="B86" i="1"/>
  <c r="E85" i="1"/>
  <c r="C86" i="1" l="1"/>
  <c r="E86" i="1"/>
  <c r="B87" i="1"/>
  <c r="C87" i="1" l="1"/>
  <c r="B88" i="1"/>
  <c r="E87" i="1"/>
  <c r="C88" i="1" l="1"/>
  <c r="E88" i="1"/>
  <c r="B89" i="1"/>
  <c r="C89" i="1" l="1"/>
  <c r="B90" i="1"/>
  <c r="E89" i="1"/>
  <c r="C90" i="1" l="1"/>
  <c r="E90" i="1"/>
  <c r="B91" i="1"/>
  <c r="C91" i="1" l="1"/>
  <c r="B92" i="1"/>
  <c r="E91" i="1"/>
  <c r="C92" i="1" l="1"/>
  <c r="E92" i="1"/>
  <c r="B93" i="1"/>
  <c r="C93" i="1" l="1"/>
  <c r="B94" i="1"/>
  <c r="E93" i="1"/>
  <c r="C94" i="1" l="1"/>
  <c r="E94" i="1"/>
  <c r="B95" i="1"/>
  <c r="C95" i="1" l="1"/>
  <c r="E95" i="1"/>
  <c r="B96" i="1"/>
  <c r="C96" i="1" l="1"/>
  <c r="E96" i="1"/>
  <c r="B97" i="1"/>
  <c r="C97" i="1" l="1"/>
  <c r="E97" i="1"/>
  <c r="B98" i="1"/>
  <c r="C98" i="1" l="1"/>
  <c r="E98" i="1"/>
  <c r="B99" i="1"/>
  <c r="C99" i="1" l="1"/>
  <c r="E99" i="1"/>
  <c r="B100" i="1"/>
  <c r="C100" i="1" l="1"/>
  <c r="E100" i="1"/>
  <c r="B101" i="1"/>
  <c r="C101" i="1" l="1"/>
  <c r="E101" i="1"/>
  <c r="B102" i="1"/>
  <c r="C102" i="1" l="1"/>
  <c r="E102" i="1"/>
  <c r="B103" i="1"/>
  <c r="C103" i="1" l="1"/>
  <c r="E103" i="1"/>
  <c r="B104" i="1"/>
  <c r="C104" i="1" l="1"/>
  <c r="E104" i="1"/>
  <c r="B105" i="1"/>
  <c r="C105" i="1" l="1"/>
  <c r="E105" i="1"/>
  <c r="B106" i="1"/>
  <c r="C106" i="1" l="1"/>
  <c r="E106" i="1"/>
  <c r="B107" i="1"/>
  <c r="C107" i="1" l="1"/>
  <c r="E107" i="1"/>
</calcChain>
</file>

<file path=xl/sharedStrings.xml><?xml version="1.0" encoding="utf-8"?>
<sst xmlns="http://schemas.openxmlformats.org/spreadsheetml/2006/main" count="19" uniqueCount="19">
  <si>
    <t>Sim</t>
  </si>
  <si>
    <t>Pre</t>
  </si>
  <si>
    <t>Título Público</t>
  </si>
  <si>
    <t>Não</t>
  </si>
  <si>
    <t>Pós</t>
  </si>
  <si>
    <t>CDB</t>
  </si>
  <si>
    <t>IPCA</t>
  </si>
  <si>
    <t>Debênture</t>
  </si>
  <si>
    <t>LCI</t>
  </si>
  <si>
    <t>LCA</t>
  </si>
  <si>
    <t>Outro</t>
  </si>
  <si>
    <t>Prazo (anos) =</t>
  </si>
  <si>
    <t>Poupança Mensal =</t>
  </si>
  <si>
    <t>Rentabilidade (% aa) =</t>
  </si>
  <si>
    <t>Investimento Inicial =</t>
  </si>
  <si>
    <t>Ano</t>
  </si>
  <si>
    <t>Total Poupado</t>
  </si>
  <si>
    <t>Total de Juros</t>
  </si>
  <si>
    <t>Patrimônio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</si>
</sst>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4" fontId="0" fillId="5" borderId="4" xfId="2" applyFont="1" applyFill="1" applyBorder="1" applyAlignment="1" applyProtection="1">
      <alignment horizontal="center"/>
    </xf>
    <xf numFmtId="44" fontId="0" fillId="5" borderId="2" xfId="2" applyFont="1" applyFill="1" applyBorder="1" applyAlignment="1" applyProtection="1">
      <alignment horizontal="center"/>
    </xf>
    <xf numFmtId="44" fontId="0" fillId="5" borderId="5" xfId="2" applyFont="1" applyFill="1" applyBorder="1" applyAlignment="1" applyProtection="1">
      <alignment horizontal="center"/>
    </xf>
    <xf numFmtId="44" fontId="0" fillId="5" borderId="9" xfId="2" applyFont="1" applyFill="1" applyBorder="1" applyAlignment="1" applyProtection="1">
      <alignment horizontal="center"/>
    </xf>
    <xf numFmtId="44" fontId="2" fillId="3" borderId="2" xfId="2" applyFont="1" applyFill="1" applyBorder="1" applyAlignment="1" applyProtection="1">
      <alignment horizontal="center" vertical="center"/>
      <protection locked="0"/>
    </xf>
    <xf numFmtId="0" fontId="2" fillId="3" borderId="9" xfId="1" applyNumberFormat="1" applyFont="1" applyFill="1" applyBorder="1" applyAlignment="1" applyProtection="1">
      <alignment horizontal="center" vertical="center"/>
      <protection locked="0"/>
    </xf>
    <xf numFmtId="9" fontId="2" fillId="3" borderId="8" xfId="3" applyFont="1" applyFill="1" applyBorder="1" applyAlignment="1" applyProtection="1">
      <alignment horizontal="center" vertical="center"/>
      <protection locked="0"/>
    </xf>
    <xf numFmtId="44" fontId="2" fillId="3" borderId="4" xfId="2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2" fillId="4" borderId="11" xfId="0" applyFont="1" applyFill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9" fontId="3" fillId="0" borderId="0" xfId="3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5" borderId="1" xfId="2" applyNumberFormat="1" applyFont="1" applyFill="1" applyBorder="1" applyAlignment="1" applyProtection="1">
      <alignment horizontal="center"/>
    </xf>
    <xf numFmtId="44" fontId="0" fillId="5" borderId="10" xfId="2" applyFont="1" applyFill="1" applyBorder="1" applyProtection="1"/>
    <xf numFmtId="44" fontId="0" fillId="5" borderId="10" xfId="2" applyFont="1" applyFill="1" applyBorder="1" applyAlignment="1" applyProtection="1">
      <alignment horizontal="center"/>
    </xf>
    <xf numFmtId="0" fontId="5" fillId="0" borderId="0" xfId="0" applyFont="1" applyAlignment="1" applyProtection="1">
      <alignment vertical="center" wrapText="1"/>
    </xf>
    <xf numFmtId="9" fontId="3" fillId="0" borderId="0" xfId="3" applyNumberFormat="1" applyFont="1" applyAlignment="1" applyProtection="1">
      <alignment horizontal="center"/>
    </xf>
    <xf numFmtId="0" fontId="0" fillId="5" borderId="6" xfId="2" applyNumberFormat="1" applyFont="1" applyFill="1" applyBorder="1" applyAlignment="1" applyProtection="1">
      <alignment horizontal="center"/>
    </xf>
    <xf numFmtId="44" fontId="0" fillId="5" borderId="5" xfId="2" applyFont="1" applyFill="1" applyBorder="1" applyProtection="1"/>
    <xf numFmtId="164" fontId="3" fillId="0" borderId="0" xfId="3" applyNumberFormat="1" applyFont="1" applyAlignment="1" applyProtection="1">
      <alignment horizontal="center"/>
    </xf>
    <xf numFmtId="0" fontId="3" fillId="0" borderId="0" xfId="0" applyFont="1" applyProtection="1"/>
    <xf numFmtId="0" fontId="0" fillId="5" borderId="3" xfId="2" applyNumberFormat="1" applyFont="1" applyFill="1" applyBorder="1" applyAlignment="1" applyProtection="1">
      <alignment horizontal="center"/>
    </xf>
    <xf numFmtId="44" fontId="0" fillId="5" borderId="7" xfId="2" applyFont="1" applyFill="1" applyBorder="1" applyProtection="1"/>
    <xf numFmtId="44" fontId="0" fillId="5" borderId="7" xfId="2" applyFont="1" applyFill="1" applyBorder="1" applyAlignment="1" applyProtection="1">
      <alignment horizontal="center"/>
    </xf>
    <xf numFmtId="0" fontId="2" fillId="2" borderId="14" xfId="0" applyFont="1" applyFill="1" applyBorder="1" applyAlignment="1" applyProtection="1">
      <alignment horizontal="right" vertical="center"/>
    </xf>
    <xf numFmtId="0" fontId="2" fillId="2" borderId="15" xfId="0" applyFont="1" applyFill="1" applyBorder="1" applyAlignment="1" applyProtection="1">
      <alignment horizontal="right" vertical="center"/>
    </xf>
    <xf numFmtId="0" fontId="2" fillId="2" borderId="16" xfId="0" applyFont="1" applyFill="1" applyBorder="1" applyAlignment="1" applyProtection="1">
      <alignment horizontal="right" vertical="center"/>
    </xf>
    <xf numFmtId="0" fontId="2" fillId="2" borderId="17" xfId="0" applyFont="1" applyFill="1" applyBorder="1" applyAlignment="1" applyProtection="1">
      <alignment horizontal="right" vertical="center"/>
    </xf>
    <xf numFmtId="0" fontId="2" fillId="2" borderId="18" xfId="0" applyFont="1" applyFill="1" applyBorder="1" applyAlignment="1" applyProtection="1">
      <alignment horizontal="right" vertical="center"/>
    </xf>
    <xf numFmtId="0" fontId="2" fillId="2" borderId="19" xfId="0" applyFont="1" applyFill="1" applyBorder="1" applyAlignment="1" applyProtection="1">
      <alignment horizontal="right" vertical="center"/>
    </xf>
    <xf numFmtId="0" fontId="2" fillId="2" borderId="20" xfId="0" applyFont="1" applyFill="1" applyBorder="1" applyAlignment="1" applyProtection="1">
      <alignment horizontal="right" vertical="center"/>
    </xf>
    <xf numFmtId="0" fontId="2" fillId="2" borderId="21" xfId="0" applyFont="1" applyFill="1" applyBorder="1" applyAlignment="1" applyProtection="1">
      <alignment horizontal="right" vertical="center"/>
    </xf>
    <xf numFmtId="0" fontId="2" fillId="2" borderId="22" xfId="0" applyFont="1" applyFill="1" applyBorder="1" applyAlignment="1" applyProtection="1">
      <alignment horizontal="right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xVal>
            <c:numRef>
              <c:f>'Evolução do Seu Patrimônio'!$B$8:$B$107</c:f>
            </c:numRef>
          </c:xVal>
          <c:yVal>
            <c:numRef>
              <c:f>'Evolução do Seu Patrimônio'!$E$8:$E$107</c:f>
              <c:numCache>
                <c:formatCode>_("R$"* #,##0.00_);_("R$"* \(#,##0.00\);_("R$"*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C5-4892-BD3D-D2DD14AE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36736"/>
        <c:axId val="431137720"/>
      </c:scatterChart>
      <c:valAx>
        <c:axId val="4311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1137720"/>
        <c:crosses val="autoZero"/>
        <c:crossBetween val="midCat"/>
        <c:majorUnit val="2"/>
      </c:valAx>
      <c:valAx>
        <c:axId val="43113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3113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29845</xdr:rowOff>
    </xdr:from>
    <xdr:to>
      <xdr:col>12</xdr:col>
      <xdr:colOff>514350</xdr:colOff>
      <xdr:row>21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76A7CD-6B80-44B5-A00E-F1092D07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&#237;cio%20-%20Renda%20Fi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5">
          <cell r="V5" t="str">
            <v>Sim</v>
          </cell>
          <cell r="W5">
            <v>0</v>
          </cell>
          <cell r="X5" t="str">
            <v>Pre</v>
          </cell>
          <cell r="Y5" t="str">
            <v>Título Público</v>
          </cell>
        </row>
        <row r="6">
          <cell r="V6" t="str">
            <v>Não</v>
          </cell>
          <cell r="W6">
            <v>0.15</v>
          </cell>
          <cell r="X6" t="str">
            <v>Pós</v>
          </cell>
          <cell r="Y6" t="str">
            <v>CDB</v>
          </cell>
        </row>
        <row r="7">
          <cell r="W7">
            <v>0.17499999999999999</v>
          </cell>
          <cell r="X7" t="str">
            <v>IPCA</v>
          </cell>
          <cell r="Y7" t="str">
            <v>Debênture</v>
          </cell>
        </row>
        <row r="8">
          <cell r="W8">
            <v>0.2</v>
          </cell>
          <cell r="Y8" t="str">
            <v>LCI</v>
          </cell>
        </row>
        <row r="9">
          <cell r="W9">
            <v>0.22500000000000001</v>
          </cell>
          <cell r="Y9" t="str">
            <v>LCA</v>
          </cell>
        </row>
        <row r="10">
          <cell r="Y10" t="str">
            <v>Outro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A535-F113-41EF-98F7-485634792CF9}">
  <dimension ref="B1:Q107"/>
  <sheetViews>
    <sheetView showGridLines="0" tabSelected="1" workbookViewId="0">
      <selection activeCell="E2" sqref="E2"/>
    </sheetView>
  </sheetViews>
  <sheetFormatPr defaultRowHeight="15" x14ac:dyDescent="0.25"/>
  <cols>
    <col min="1" max="1" width="3.140625" style="9" customWidth="1"/>
    <col min="2" max="2" width="5.28515625" style="9" customWidth="1"/>
    <col min="3" max="3" width="14.28515625" style="9" bestFit="1" customWidth="1"/>
    <col min="4" max="4" width="15.85546875" style="9" bestFit="1" customWidth="1"/>
    <col min="5" max="5" width="15.85546875" style="10" bestFit="1" customWidth="1"/>
    <col min="6" max="8" width="18.5703125" style="9" customWidth="1"/>
    <col min="9" max="9" width="23.28515625" style="9" bestFit="1" customWidth="1"/>
    <col min="10" max="13" width="9.140625" style="9"/>
    <col min="14" max="14" width="9.140625" style="11"/>
    <col min="15" max="16" width="9.140625" style="9"/>
    <col min="17" max="17" width="13.140625" style="10" bestFit="1" customWidth="1"/>
    <col min="18" max="16384" width="9.140625" style="9"/>
  </cols>
  <sheetData>
    <row r="1" spans="2:17" ht="9" customHeight="1" thickBot="1" x14ac:dyDescent="0.3"/>
    <row r="2" spans="2:17" ht="16.5" customHeight="1" x14ac:dyDescent="0.25">
      <c r="B2" s="31" t="s">
        <v>14</v>
      </c>
      <c r="C2" s="32"/>
      <c r="D2" s="33"/>
      <c r="E2" s="5"/>
    </row>
    <row r="3" spans="2:17" ht="16.5" customHeight="1" x14ac:dyDescent="0.25">
      <c r="B3" s="34" t="s">
        <v>11</v>
      </c>
      <c r="C3" s="35"/>
      <c r="D3" s="36"/>
      <c r="E3" s="6"/>
    </row>
    <row r="4" spans="2:17" ht="16.5" customHeight="1" x14ac:dyDescent="0.25">
      <c r="B4" s="34" t="s">
        <v>13</v>
      </c>
      <c r="C4" s="35"/>
      <c r="D4" s="36"/>
      <c r="E4" s="7"/>
    </row>
    <row r="5" spans="2:17" ht="16.5" customHeight="1" thickBot="1" x14ac:dyDescent="0.3">
      <c r="B5" s="37" t="s">
        <v>12</v>
      </c>
      <c r="C5" s="38"/>
      <c r="D5" s="39"/>
      <c r="E5" s="8"/>
    </row>
    <row r="6" spans="2:17" ht="17.25" customHeight="1" thickBot="1" x14ac:dyDescent="0.3"/>
    <row r="7" spans="2:17" s="15" customFormat="1" ht="30" customHeight="1" thickBot="1" x14ac:dyDescent="0.3">
      <c r="B7" s="12" t="s">
        <v>15</v>
      </c>
      <c r="C7" s="13" t="s">
        <v>16</v>
      </c>
      <c r="D7" s="13" t="s">
        <v>17</v>
      </c>
      <c r="E7" s="14" t="s">
        <v>18</v>
      </c>
      <c r="N7" s="16" t="s">
        <v>0</v>
      </c>
      <c r="O7" s="17">
        <v>0</v>
      </c>
      <c r="P7" s="18" t="s">
        <v>1</v>
      </c>
      <c r="Q7" s="16" t="s">
        <v>2</v>
      </c>
    </row>
    <row r="8" spans="2:17" x14ac:dyDescent="0.25">
      <c r="B8" s="19" t="str">
        <f>IF(E3=0,"",1)</f>
        <v/>
      </c>
      <c r="C8" s="20" t="str">
        <f>IF($E$3=0,"",B8*12*$E$5)</f>
        <v/>
      </c>
      <c r="D8" s="21" t="str">
        <f>IF(OR($E$4="",E8=""),"",E8-C8-$E$2)</f>
        <v/>
      </c>
      <c r="E8" s="2" t="str">
        <f>IF($E$3=0,"",IF($E$4=0,C8,$E$5*(((1+((1+$E$4)^(1/12)-1))^(12*B8)-1)/((1+$E$4)^(1/12)-1))+$E$2*(1+$E$4)^B8))</f>
        <v/>
      </c>
      <c r="I8" s="22"/>
      <c r="N8" s="18" t="s">
        <v>3</v>
      </c>
      <c r="O8" s="23">
        <v>0.15</v>
      </c>
      <c r="P8" s="18" t="s">
        <v>4</v>
      </c>
      <c r="Q8" s="18" t="s">
        <v>5</v>
      </c>
    </row>
    <row r="9" spans="2:17" x14ac:dyDescent="0.25">
      <c r="B9" s="24" t="str">
        <f t="shared" ref="B9:B40" si="0">IF(B8&lt;$E$3,B8+1,"")</f>
        <v/>
      </c>
      <c r="C9" s="25" t="str">
        <f t="shared" ref="C9:C40" si="1">IF(B9="","",B9*12*$E$5)</f>
        <v/>
      </c>
      <c r="D9" s="3" t="str">
        <f t="shared" ref="D9:D72" si="2">IF(OR($E$4="",E9=""),"",E9-C9-$E$2)</f>
        <v/>
      </c>
      <c r="E9" s="4" t="str">
        <f t="shared" ref="E9:E40" si="3">IF(B9="","",IF($E$4=0,C9,$E$5*(((1+((1+$E$4)^(1/12)-1))^(12*B9)-1)/((1+$E$4)^(1/12)-1))+$E$2*(1+$E$4)^B9))</f>
        <v/>
      </c>
      <c r="I9" s="22"/>
      <c r="N9" s="18"/>
      <c r="O9" s="26">
        <v>0.17499999999999999</v>
      </c>
      <c r="P9" s="18" t="s">
        <v>6</v>
      </c>
      <c r="Q9" s="18" t="s">
        <v>7</v>
      </c>
    </row>
    <row r="10" spans="2:17" x14ac:dyDescent="0.25">
      <c r="B10" s="24" t="str">
        <f t="shared" si="0"/>
        <v/>
      </c>
      <c r="C10" s="25" t="str">
        <f t="shared" si="1"/>
        <v/>
      </c>
      <c r="D10" s="3" t="str">
        <f t="shared" si="2"/>
        <v/>
      </c>
      <c r="E10" s="4" t="str">
        <f t="shared" si="3"/>
        <v/>
      </c>
      <c r="I10" s="22"/>
      <c r="N10" s="18"/>
      <c r="O10" s="23">
        <v>0.2</v>
      </c>
      <c r="P10" s="27"/>
      <c r="Q10" s="18" t="s">
        <v>8</v>
      </c>
    </row>
    <row r="11" spans="2:17" x14ac:dyDescent="0.25">
      <c r="B11" s="24" t="str">
        <f t="shared" si="0"/>
        <v/>
      </c>
      <c r="C11" s="25" t="str">
        <f t="shared" si="1"/>
        <v/>
      </c>
      <c r="D11" s="3" t="str">
        <f t="shared" si="2"/>
        <v/>
      </c>
      <c r="E11" s="4" t="str">
        <f t="shared" si="3"/>
        <v/>
      </c>
      <c r="I11" s="22"/>
      <c r="N11" s="18"/>
      <c r="O11" s="26">
        <v>0.22500000000000001</v>
      </c>
      <c r="P11" s="27"/>
      <c r="Q11" s="18" t="s">
        <v>9</v>
      </c>
    </row>
    <row r="12" spans="2:17" x14ac:dyDescent="0.25">
      <c r="B12" s="24" t="str">
        <f t="shared" si="0"/>
        <v/>
      </c>
      <c r="C12" s="25" t="str">
        <f t="shared" si="1"/>
        <v/>
      </c>
      <c r="D12" s="3" t="str">
        <f t="shared" si="2"/>
        <v/>
      </c>
      <c r="E12" s="4" t="str">
        <f t="shared" si="3"/>
        <v/>
      </c>
      <c r="N12" s="18"/>
      <c r="O12" s="27"/>
      <c r="P12" s="27"/>
      <c r="Q12" s="18" t="s">
        <v>10</v>
      </c>
    </row>
    <row r="13" spans="2:17" x14ac:dyDescent="0.25">
      <c r="B13" s="24" t="str">
        <f t="shared" si="0"/>
        <v/>
      </c>
      <c r="C13" s="25" t="str">
        <f t="shared" si="1"/>
        <v/>
      </c>
      <c r="D13" s="3" t="str">
        <f t="shared" si="2"/>
        <v/>
      </c>
      <c r="E13" s="4" t="str">
        <f t="shared" si="3"/>
        <v/>
      </c>
    </row>
    <row r="14" spans="2:17" x14ac:dyDescent="0.25">
      <c r="B14" s="24" t="str">
        <f t="shared" si="0"/>
        <v/>
      </c>
      <c r="C14" s="25" t="str">
        <f t="shared" si="1"/>
        <v/>
      </c>
      <c r="D14" s="3" t="str">
        <f t="shared" si="2"/>
        <v/>
      </c>
      <c r="E14" s="4" t="str">
        <f t="shared" si="3"/>
        <v/>
      </c>
    </row>
    <row r="15" spans="2:17" x14ac:dyDescent="0.25">
      <c r="B15" s="24" t="str">
        <f t="shared" si="0"/>
        <v/>
      </c>
      <c r="C15" s="25" t="str">
        <f t="shared" si="1"/>
        <v/>
      </c>
      <c r="D15" s="3" t="str">
        <f t="shared" si="2"/>
        <v/>
      </c>
      <c r="E15" s="4" t="str">
        <f t="shared" si="3"/>
        <v/>
      </c>
    </row>
    <row r="16" spans="2:17" x14ac:dyDescent="0.25">
      <c r="B16" s="24" t="str">
        <f t="shared" si="0"/>
        <v/>
      </c>
      <c r="C16" s="25" t="str">
        <f t="shared" si="1"/>
        <v/>
      </c>
      <c r="D16" s="3" t="str">
        <f t="shared" si="2"/>
        <v/>
      </c>
      <c r="E16" s="4" t="str">
        <f t="shared" si="3"/>
        <v/>
      </c>
    </row>
    <row r="17" spans="2:5" x14ac:dyDescent="0.25">
      <c r="B17" s="24" t="str">
        <f t="shared" si="0"/>
        <v/>
      </c>
      <c r="C17" s="25" t="str">
        <f t="shared" si="1"/>
        <v/>
      </c>
      <c r="D17" s="3" t="str">
        <f t="shared" si="2"/>
        <v/>
      </c>
      <c r="E17" s="4" t="str">
        <f t="shared" si="3"/>
        <v/>
      </c>
    </row>
    <row r="18" spans="2:5" x14ac:dyDescent="0.25">
      <c r="B18" s="24" t="str">
        <f t="shared" si="0"/>
        <v/>
      </c>
      <c r="C18" s="25" t="str">
        <f t="shared" si="1"/>
        <v/>
      </c>
      <c r="D18" s="3" t="str">
        <f t="shared" si="2"/>
        <v/>
      </c>
      <c r="E18" s="4" t="str">
        <f t="shared" si="3"/>
        <v/>
      </c>
    </row>
    <row r="19" spans="2:5" x14ac:dyDescent="0.25">
      <c r="B19" s="24" t="str">
        <f t="shared" si="0"/>
        <v/>
      </c>
      <c r="C19" s="25" t="str">
        <f t="shared" si="1"/>
        <v/>
      </c>
      <c r="D19" s="3" t="str">
        <f t="shared" si="2"/>
        <v/>
      </c>
      <c r="E19" s="4" t="str">
        <f t="shared" si="3"/>
        <v/>
      </c>
    </row>
    <row r="20" spans="2:5" x14ac:dyDescent="0.25">
      <c r="B20" s="24" t="str">
        <f t="shared" si="0"/>
        <v/>
      </c>
      <c r="C20" s="25" t="str">
        <f t="shared" si="1"/>
        <v/>
      </c>
      <c r="D20" s="3" t="str">
        <f t="shared" si="2"/>
        <v/>
      </c>
      <c r="E20" s="4" t="str">
        <f t="shared" si="3"/>
        <v/>
      </c>
    </row>
    <row r="21" spans="2:5" x14ac:dyDescent="0.25">
      <c r="B21" s="24" t="str">
        <f t="shared" si="0"/>
        <v/>
      </c>
      <c r="C21" s="25" t="str">
        <f t="shared" si="1"/>
        <v/>
      </c>
      <c r="D21" s="3" t="str">
        <f t="shared" si="2"/>
        <v/>
      </c>
      <c r="E21" s="4" t="str">
        <f t="shared" si="3"/>
        <v/>
      </c>
    </row>
    <row r="22" spans="2:5" x14ac:dyDescent="0.25">
      <c r="B22" s="24" t="str">
        <f t="shared" si="0"/>
        <v/>
      </c>
      <c r="C22" s="25" t="str">
        <f t="shared" si="1"/>
        <v/>
      </c>
      <c r="D22" s="3" t="str">
        <f t="shared" si="2"/>
        <v/>
      </c>
      <c r="E22" s="4" t="str">
        <f t="shared" si="3"/>
        <v/>
      </c>
    </row>
    <row r="23" spans="2:5" x14ac:dyDescent="0.25">
      <c r="B23" s="24" t="str">
        <f t="shared" si="0"/>
        <v/>
      </c>
      <c r="C23" s="25" t="str">
        <f t="shared" si="1"/>
        <v/>
      </c>
      <c r="D23" s="3" t="str">
        <f t="shared" si="2"/>
        <v/>
      </c>
      <c r="E23" s="4" t="str">
        <f t="shared" si="3"/>
        <v/>
      </c>
    </row>
    <row r="24" spans="2:5" x14ac:dyDescent="0.25">
      <c r="B24" s="24" t="str">
        <f t="shared" si="0"/>
        <v/>
      </c>
      <c r="C24" s="25" t="str">
        <f t="shared" si="1"/>
        <v/>
      </c>
      <c r="D24" s="3" t="str">
        <f t="shared" si="2"/>
        <v/>
      </c>
      <c r="E24" s="4" t="str">
        <f t="shared" si="3"/>
        <v/>
      </c>
    </row>
    <row r="25" spans="2:5" x14ac:dyDescent="0.25">
      <c r="B25" s="24" t="str">
        <f t="shared" si="0"/>
        <v/>
      </c>
      <c r="C25" s="25" t="str">
        <f t="shared" si="1"/>
        <v/>
      </c>
      <c r="D25" s="3" t="str">
        <f t="shared" si="2"/>
        <v/>
      </c>
      <c r="E25" s="4" t="str">
        <f t="shared" si="3"/>
        <v/>
      </c>
    </row>
    <row r="26" spans="2:5" x14ac:dyDescent="0.25">
      <c r="B26" s="24" t="str">
        <f t="shared" si="0"/>
        <v/>
      </c>
      <c r="C26" s="25" t="str">
        <f t="shared" si="1"/>
        <v/>
      </c>
      <c r="D26" s="3" t="str">
        <f t="shared" si="2"/>
        <v/>
      </c>
      <c r="E26" s="4" t="str">
        <f t="shared" si="3"/>
        <v/>
      </c>
    </row>
    <row r="27" spans="2:5" x14ac:dyDescent="0.25">
      <c r="B27" s="24" t="str">
        <f t="shared" si="0"/>
        <v/>
      </c>
      <c r="C27" s="25" t="str">
        <f t="shared" si="1"/>
        <v/>
      </c>
      <c r="D27" s="3" t="str">
        <f t="shared" si="2"/>
        <v/>
      </c>
      <c r="E27" s="4" t="str">
        <f t="shared" si="3"/>
        <v/>
      </c>
    </row>
    <row r="28" spans="2:5" x14ac:dyDescent="0.25">
      <c r="B28" s="24" t="str">
        <f t="shared" si="0"/>
        <v/>
      </c>
      <c r="C28" s="25" t="str">
        <f t="shared" si="1"/>
        <v/>
      </c>
      <c r="D28" s="3" t="str">
        <f t="shared" si="2"/>
        <v/>
      </c>
      <c r="E28" s="4" t="str">
        <f t="shared" si="3"/>
        <v/>
      </c>
    </row>
    <row r="29" spans="2:5" x14ac:dyDescent="0.25">
      <c r="B29" s="24" t="str">
        <f t="shared" si="0"/>
        <v/>
      </c>
      <c r="C29" s="25" t="str">
        <f t="shared" si="1"/>
        <v/>
      </c>
      <c r="D29" s="3" t="str">
        <f t="shared" si="2"/>
        <v/>
      </c>
      <c r="E29" s="4" t="str">
        <f t="shared" si="3"/>
        <v/>
      </c>
    </row>
    <row r="30" spans="2:5" x14ac:dyDescent="0.25">
      <c r="B30" s="24" t="str">
        <f t="shared" si="0"/>
        <v/>
      </c>
      <c r="C30" s="25" t="str">
        <f t="shared" si="1"/>
        <v/>
      </c>
      <c r="D30" s="3" t="str">
        <f t="shared" si="2"/>
        <v/>
      </c>
      <c r="E30" s="4" t="str">
        <f t="shared" si="3"/>
        <v/>
      </c>
    </row>
    <row r="31" spans="2:5" x14ac:dyDescent="0.25">
      <c r="B31" s="24" t="str">
        <f t="shared" si="0"/>
        <v/>
      </c>
      <c r="C31" s="25" t="str">
        <f t="shared" si="1"/>
        <v/>
      </c>
      <c r="D31" s="3" t="str">
        <f t="shared" si="2"/>
        <v/>
      </c>
      <c r="E31" s="4" t="str">
        <f t="shared" si="3"/>
        <v/>
      </c>
    </row>
    <row r="32" spans="2:5" x14ac:dyDescent="0.25">
      <c r="B32" s="24" t="str">
        <f t="shared" si="0"/>
        <v/>
      </c>
      <c r="C32" s="25" t="str">
        <f t="shared" si="1"/>
        <v/>
      </c>
      <c r="D32" s="3" t="str">
        <f t="shared" si="2"/>
        <v/>
      </c>
      <c r="E32" s="4" t="str">
        <f t="shared" si="3"/>
        <v/>
      </c>
    </row>
    <row r="33" spans="2:5" x14ac:dyDescent="0.25">
      <c r="B33" s="24" t="str">
        <f t="shared" si="0"/>
        <v/>
      </c>
      <c r="C33" s="25" t="str">
        <f t="shared" si="1"/>
        <v/>
      </c>
      <c r="D33" s="3" t="str">
        <f t="shared" si="2"/>
        <v/>
      </c>
      <c r="E33" s="4" t="str">
        <f t="shared" si="3"/>
        <v/>
      </c>
    </row>
    <row r="34" spans="2:5" x14ac:dyDescent="0.25">
      <c r="B34" s="24" t="str">
        <f t="shared" si="0"/>
        <v/>
      </c>
      <c r="C34" s="25" t="str">
        <f t="shared" si="1"/>
        <v/>
      </c>
      <c r="D34" s="3" t="str">
        <f t="shared" si="2"/>
        <v/>
      </c>
      <c r="E34" s="4" t="str">
        <f t="shared" si="3"/>
        <v/>
      </c>
    </row>
    <row r="35" spans="2:5" x14ac:dyDescent="0.25">
      <c r="B35" s="24" t="str">
        <f t="shared" si="0"/>
        <v/>
      </c>
      <c r="C35" s="25" t="str">
        <f t="shared" si="1"/>
        <v/>
      </c>
      <c r="D35" s="3" t="str">
        <f t="shared" si="2"/>
        <v/>
      </c>
      <c r="E35" s="4" t="str">
        <f t="shared" si="3"/>
        <v/>
      </c>
    </row>
    <row r="36" spans="2:5" x14ac:dyDescent="0.25">
      <c r="B36" s="24" t="str">
        <f t="shared" si="0"/>
        <v/>
      </c>
      <c r="C36" s="25" t="str">
        <f t="shared" si="1"/>
        <v/>
      </c>
      <c r="D36" s="3" t="str">
        <f t="shared" si="2"/>
        <v/>
      </c>
      <c r="E36" s="4" t="str">
        <f t="shared" si="3"/>
        <v/>
      </c>
    </row>
    <row r="37" spans="2:5" x14ac:dyDescent="0.25">
      <c r="B37" s="24" t="str">
        <f t="shared" si="0"/>
        <v/>
      </c>
      <c r="C37" s="25" t="str">
        <f t="shared" si="1"/>
        <v/>
      </c>
      <c r="D37" s="3" t="str">
        <f t="shared" si="2"/>
        <v/>
      </c>
      <c r="E37" s="4" t="str">
        <f t="shared" si="3"/>
        <v/>
      </c>
    </row>
    <row r="38" spans="2:5" x14ac:dyDescent="0.25">
      <c r="B38" s="24" t="str">
        <f t="shared" si="0"/>
        <v/>
      </c>
      <c r="C38" s="25" t="str">
        <f t="shared" si="1"/>
        <v/>
      </c>
      <c r="D38" s="3" t="str">
        <f t="shared" si="2"/>
        <v/>
      </c>
      <c r="E38" s="4" t="str">
        <f t="shared" si="3"/>
        <v/>
      </c>
    </row>
    <row r="39" spans="2:5" x14ac:dyDescent="0.25">
      <c r="B39" s="24" t="str">
        <f t="shared" si="0"/>
        <v/>
      </c>
      <c r="C39" s="25" t="str">
        <f t="shared" si="1"/>
        <v/>
      </c>
      <c r="D39" s="3" t="str">
        <f t="shared" si="2"/>
        <v/>
      </c>
      <c r="E39" s="4" t="str">
        <f t="shared" si="3"/>
        <v/>
      </c>
    </row>
    <row r="40" spans="2:5" x14ac:dyDescent="0.25">
      <c r="B40" s="24" t="str">
        <f t="shared" si="0"/>
        <v/>
      </c>
      <c r="C40" s="25" t="str">
        <f t="shared" si="1"/>
        <v/>
      </c>
      <c r="D40" s="3" t="str">
        <f t="shared" si="2"/>
        <v/>
      </c>
      <c r="E40" s="4" t="str">
        <f t="shared" si="3"/>
        <v/>
      </c>
    </row>
    <row r="41" spans="2:5" x14ac:dyDescent="0.25">
      <c r="B41" s="24" t="str">
        <f t="shared" ref="B41:B72" si="4">IF(B40&lt;$E$3,B40+1,"")</f>
        <v/>
      </c>
      <c r="C41" s="25" t="str">
        <f t="shared" ref="C41:C72" si="5">IF(B41="","",B41*12*$E$5)</f>
        <v/>
      </c>
      <c r="D41" s="3" t="str">
        <f t="shared" si="2"/>
        <v/>
      </c>
      <c r="E41" s="4" t="str">
        <f t="shared" ref="E41:E72" si="6">IF(B41="","",IF($E$4=0,C41,$E$5*(((1+((1+$E$4)^(1/12)-1))^(12*B41)-1)/((1+$E$4)^(1/12)-1))+$E$2*(1+$E$4)^B41))</f>
        <v/>
      </c>
    </row>
    <row r="42" spans="2:5" x14ac:dyDescent="0.25">
      <c r="B42" s="24" t="str">
        <f t="shared" si="4"/>
        <v/>
      </c>
      <c r="C42" s="25" t="str">
        <f t="shared" si="5"/>
        <v/>
      </c>
      <c r="D42" s="3" t="str">
        <f t="shared" si="2"/>
        <v/>
      </c>
      <c r="E42" s="4" t="str">
        <f t="shared" si="6"/>
        <v/>
      </c>
    </row>
    <row r="43" spans="2:5" x14ac:dyDescent="0.25">
      <c r="B43" s="24" t="str">
        <f t="shared" si="4"/>
        <v/>
      </c>
      <c r="C43" s="25" t="str">
        <f t="shared" si="5"/>
        <v/>
      </c>
      <c r="D43" s="3" t="str">
        <f t="shared" si="2"/>
        <v/>
      </c>
      <c r="E43" s="4" t="str">
        <f t="shared" si="6"/>
        <v/>
      </c>
    </row>
    <row r="44" spans="2:5" x14ac:dyDescent="0.25">
      <c r="B44" s="24" t="str">
        <f t="shared" si="4"/>
        <v/>
      </c>
      <c r="C44" s="25" t="str">
        <f t="shared" si="5"/>
        <v/>
      </c>
      <c r="D44" s="3" t="str">
        <f t="shared" si="2"/>
        <v/>
      </c>
      <c r="E44" s="4" t="str">
        <f t="shared" si="6"/>
        <v/>
      </c>
    </row>
    <row r="45" spans="2:5" x14ac:dyDescent="0.25">
      <c r="B45" s="24" t="str">
        <f t="shared" si="4"/>
        <v/>
      </c>
      <c r="C45" s="25" t="str">
        <f t="shared" si="5"/>
        <v/>
      </c>
      <c r="D45" s="3" t="str">
        <f t="shared" si="2"/>
        <v/>
      </c>
      <c r="E45" s="4" t="str">
        <f t="shared" si="6"/>
        <v/>
      </c>
    </row>
    <row r="46" spans="2:5" x14ac:dyDescent="0.25">
      <c r="B46" s="24" t="str">
        <f t="shared" si="4"/>
        <v/>
      </c>
      <c r="C46" s="25" t="str">
        <f t="shared" si="5"/>
        <v/>
      </c>
      <c r="D46" s="3" t="str">
        <f t="shared" si="2"/>
        <v/>
      </c>
      <c r="E46" s="4" t="str">
        <f t="shared" si="6"/>
        <v/>
      </c>
    </row>
    <row r="47" spans="2:5" x14ac:dyDescent="0.25">
      <c r="B47" s="24" t="str">
        <f t="shared" si="4"/>
        <v/>
      </c>
      <c r="C47" s="25" t="str">
        <f t="shared" si="5"/>
        <v/>
      </c>
      <c r="D47" s="3" t="str">
        <f t="shared" si="2"/>
        <v/>
      </c>
      <c r="E47" s="4" t="str">
        <f t="shared" si="6"/>
        <v/>
      </c>
    </row>
    <row r="48" spans="2:5" x14ac:dyDescent="0.25">
      <c r="B48" s="24" t="str">
        <f t="shared" si="4"/>
        <v/>
      </c>
      <c r="C48" s="25" t="str">
        <f t="shared" si="5"/>
        <v/>
      </c>
      <c r="D48" s="3" t="str">
        <f t="shared" si="2"/>
        <v/>
      </c>
      <c r="E48" s="4" t="str">
        <f t="shared" si="6"/>
        <v/>
      </c>
    </row>
    <row r="49" spans="2:5" x14ac:dyDescent="0.25">
      <c r="B49" s="24" t="str">
        <f t="shared" si="4"/>
        <v/>
      </c>
      <c r="C49" s="25" t="str">
        <f t="shared" si="5"/>
        <v/>
      </c>
      <c r="D49" s="3" t="str">
        <f t="shared" si="2"/>
        <v/>
      </c>
      <c r="E49" s="4" t="str">
        <f t="shared" si="6"/>
        <v/>
      </c>
    </row>
    <row r="50" spans="2:5" x14ac:dyDescent="0.25">
      <c r="B50" s="24" t="str">
        <f t="shared" si="4"/>
        <v/>
      </c>
      <c r="C50" s="25" t="str">
        <f t="shared" si="5"/>
        <v/>
      </c>
      <c r="D50" s="3" t="str">
        <f t="shared" si="2"/>
        <v/>
      </c>
      <c r="E50" s="4" t="str">
        <f t="shared" si="6"/>
        <v/>
      </c>
    </row>
    <row r="51" spans="2:5" x14ac:dyDescent="0.25">
      <c r="B51" s="24" t="str">
        <f t="shared" si="4"/>
        <v/>
      </c>
      <c r="C51" s="25" t="str">
        <f t="shared" si="5"/>
        <v/>
      </c>
      <c r="D51" s="3" t="str">
        <f t="shared" si="2"/>
        <v/>
      </c>
      <c r="E51" s="4" t="str">
        <f t="shared" si="6"/>
        <v/>
      </c>
    </row>
    <row r="52" spans="2:5" x14ac:dyDescent="0.25">
      <c r="B52" s="24" t="str">
        <f t="shared" si="4"/>
        <v/>
      </c>
      <c r="C52" s="25" t="str">
        <f t="shared" si="5"/>
        <v/>
      </c>
      <c r="D52" s="3" t="str">
        <f t="shared" si="2"/>
        <v/>
      </c>
      <c r="E52" s="4" t="str">
        <f t="shared" si="6"/>
        <v/>
      </c>
    </row>
    <row r="53" spans="2:5" x14ac:dyDescent="0.25">
      <c r="B53" s="24" t="str">
        <f t="shared" si="4"/>
        <v/>
      </c>
      <c r="C53" s="25" t="str">
        <f t="shared" si="5"/>
        <v/>
      </c>
      <c r="D53" s="3" t="str">
        <f t="shared" si="2"/>
        <v/>
      </c>
      <c r="E53" s="4" t="str">
        <f t="shared" si="6"/>
        <v/>
      </c>
    </row>
    <row r="54" spans="2:5" x14ac:dyDescent="0.25">
      <c r="B54" s="24" t="str">
        <f t="shared" si="4"/>
        <v/>
      </c>
      <c r="C54" s="25" t="str">
        <f t="shared" si="5"/>
        <v/>
      </c>
      <c r="D54" s="3" t="str">
        <f t="shared" si="2"/>
        <v/>
      </c>
      <c r="E54" s="4" t="str">
        <f t="shared" si="6"/>
        <v/>
      </c>
    </row>
    <row r="55" spans="2:5" x14ac:dyDescent="0.25">
      <c r="B55" s="24" t="str">
        <f t="shared" si="4"/>
        <v/>
      </c>
      <c r="C55" s="25" t="str">
        <f t="shared" si="5"/>
        <v/>
      </c>
      <c r="D55" s="3" t="str">
        <f t="shared" si="2"/>
        <v/>
      </c>
      <c r="E55" s="4" t="str">
        <f t="shared" si="6"/>
        <v/>
      </c>
    </row>
    <row r="56" spans="2:5" x14ac:dyDescent="0.25">
      <c r="B56" s="24" t="str">
        <f t="shared" si="4"/>
        <v/>
      </c>
      <c r="C56" s="25" t="str">
        <f t="shared" si="5"/>
        <v/>
      </c>
      <c r="D56" s="3" t="str">
        <f t="shared" si="2"/>
        <v/>
      </c>
      <c r="E56" s="4" t="str">
        <f t="shared" si="6"/>
        <v/>
      </c>
    </row>
    <row r="57" spans="2:5" x14ac:dyDescent="0.25">
      <c r="B57" s="24" t="str">
        <f t="shared" si="4"/>
        <v/>
      </c>
      <c r="C57" s="25" t="str">
        <f t="shared" si="5"/>
        <v/>
      </c>
      <c r="D57" s="3" t="str">
        <f t="shared" si="2"/>
        <v/>
      </c>
      <c r="E57" s="4" t="str">
        <f t="shared" si="6"/>
        <v/>
      </c>
    </row>
    <row r="58" spans="2:5" x14ac:dyDescent="0.25">
      <c r="B58" s="24" t="str">
        <f t="shared" si="4"/>
        <v/>
      </c>
      <c r="C58" s="25" t="str">
        <f t="shared" si="5"/>
        <v/>
      </c>
      <c r="D58" s="3" t="str">
        <f t="shared" si="2"/>
        <v/>
      </c>
      <c r="E58" s="4" t="str">
        <f t="shared" si="6"/>
        <v/>
      </c>
    </row>
    <row r="59" spans="2:5" x14ac:dyDescent="0.25">
      <c r="B59" s="24" t="str">
        <f t="shared" si="4"/>
        <v/>
      </c>
      <c r="C59" s="25" t="str">
        <f t="shared" si="5"/>
        <v/>
      </c>
      <c r="D59" s="3" t="str">
        <f t="shared" si="2"/>
        <v/>
      </c>
      <c r="E59" s="4" t="str">
        <f t="shared" si="6"/>
        <v/>
      </c>
    </row>
    <row r="60" spans="2:5" x14ac:dyDescent="0.25">
      <c r="B60" s="24" t="str">
        <f t="shared" si="4"/>
        <v/>
      </c>
      <c r="C60" s="25" t="str">
        <f t="shared" si="5"/>
        <v/>
      </c>
      <c r="D60" s="3" t="str">
        <f t="shared" si="2"/>
        <v/>
      </c>
      <c r="E60" s="4" t="str">
        <f t="shared" si="6"/>
        <v/>
      </c>
    </row>
    <row r="61" spans="2:5" x14ac:dyDescent="0.25">
      <c r="B61" s="24" t="str">
        <f t="shared" si="4"/>
        <v/>
      </c>
      <c r="C61" s="25" t="str">
        <f t="shared" si="5"/>
        <v/>
      </c>
      <c r="D61" s="3" t="str">
        <f t="shared" si="2"/>
        <v/>
      </c>
      <c r="E61" s="4" t="str">
        <f t="shared" si="6"/>
        <v/>
      </c>
    </row>
    <row r="62" spans="2:5" x14ac:dyDescent="0.25">
      <c r="B62" s="24" t="str">
        <f t="shared" si="4"/>
        <v/>
      </c>
      <c r="C62" s="25" t="str">
        <f t="shared" si="5"/>
        <v/>
      </c>
      <c r="D62" s="3" t="str">
        <f t="shared" si="2"/>
        <v/>
      </c>
      <c r="E62" s="4" t="str">
        <f t="shared" si="6"/>
        <v/>
      </c>
    </row>
    <row r="63" spans="2:5" x14ac:dyDescent="0.25">
      <c r="B63" s="24" t="str">
        <f t="shared" si="4"/>
        <v/>
      </c>
      <c r="C63" s="25" t="str">
        <f t="shared" si="5"/>
        <v/>
      </c>
      <c r="D63" s="3" t="str">
        <f t="shared" si="2"/>
        <v/>
      </c>
      <c r="E63" s="4" t="str">
        <f t="shared" si="6"/>
        <v/>
      </c>
    </row>
    <row r="64" spans="2:5" x14ac:dyDescent="0.25">
      <c r="B64" s="24" t="str">
        <f t="shared" si="4"/>
        <v/>
      </c>
      <c r="C64" s="25" t="str">
        <f t="shared" si="5"/>
        <v/>
      </c>
      <c r="D64" s="3" t="str">
        <f t="shared" si="2"/>
        <v/>
      </c>
      <c r="E64" s="4" t="str">
        <f t="shared" si="6"/>
        <v/>
      </c>
    </row>
    <row r="65" spans="2:5" x14ac:dyDescent="0.25">
      <c r="B65" s="24" t="str">
        <f t="shared" si="4"/>
        <v/>
      </c>
      <c r="C65" s="25" t="str">
        <f t="shared" si="5"/>
        <v/>
      </c>
      <c r="D65" s="3" t="str">
        <f t="shared" si="2"/>
        <v/>
      </c>
      <c r="E65" s="4" t="str">
        <f t="shared" si="6"/>
        <v/>
      </c>
    </row>
    <row r="66" spans="2:5" x14ac:dyDescent="0.25">
      <c r="B66" s="24" t="str">
        <f t="shared" si="4"/>
        <v/>
      </c>
      <c r="C66" s="25" t="str">
        <f t="shared" si="5"/>
        <v/>
      </c>
      <c r="D66" s="3" t="str">
        <f t="shared" si="2"/>
        <v/>
      </c>
      <c r="E66" s="4" t="str">
        <f t="shared" si="6"/>
        <v/>
      </c>
    </row>
    <row r="67" spans="2:5" x14ac:dyDescent="0.25">
      <c r="B67" s="24" t="str">
        <f t="shared" si="4"/>
        <v/>
      </c>
      <c r="C67" s="25" t="str">
        <f t="shared" si="5"/>
        <v/>
      </c>
      <c r="D67" s="3" t="str">
        <f t="shared" si="2"/>
        <v/>
      </c>
      <c r="E67" s="4" t="str">
        <f t="shared" si="6"/>
        <v/>
      </c>
    </row>
    <row r="68" spans="2:5" x14ac:dyDescent="0.25">
      <c r="B68" s="24" t="str">
        <f t="shared" si="4"/>
        <v/>
      </c>
      <c r="C68" s="25" t="str">
        <f t="shared" si="5"/>
        <v/>
      </c>
      <c r="D68" s="3" t="str">
        <f t="shared" si="2"/>
        <v/>
      </c>
      <c r="E68" s="4" t="str">
        <f t="shared" si="6"/>
        <v/>
      </c>
    </row>
    <row r="69" spans="2:5" x14ac:dyDescent="0.25">
      <c r="B69" s="24" t="str">
        <f t="shared" si="4"/>
        <v/>
      </c>
      <c r="C69" s="25" t="str">
        <f t="shared" si="5"/>
        <v/>
      </c>
      <c r="D69" s="3" t="str">
        <f t="shared" si="2"/>
        <v/>
      </c>
      <c r="E69" s="4" t="str">
        <f t="shared" si="6"/>
        <v/>
      </c>
    </row>
    <row r="70" spans="2:5" x14ac:dyDescent="0.25">
      <c r="B70" s="24" t="str">
        <f t="shared" si="4"/>
        <v/>
      </c>
      <c r="C70" s="25" t="str">
        <f t="shared" si="5"/>
        <v/>
      </c>
      <c r="D70" s="3" t="str">
        <f t="shared" si="2"/>
        <v/>
      </c>
      <c r="E70" s="4" t="str">
        <f t="shared" si="6"/>
        <v/>
      </c>
    </row>
    <row r="71" spans="2:5" x14ac:dyDescent="0.25">
      <c r="B71" s="24" t="str">
        <f t="shared" si="4"/>
        <v/>
      </c>
      <c r="C71" s="25" t="str">
        <f t="shared" si="5"/>
        <v/>
      </c>
      <c r="D71" s="3" t="str">
        <f t="shared" si="2"/>
        <v/>
      </c>
      <c r="E71" s="4" t="str">
        <f t="shared" si="6"/>
        <v/>
      </c>
    </row>
    <row r="72" spans="2:5" x14ac:dyDescent="0.25">
      <c r="B72" s="24" t="str">
        <f t="shared" si="4"/>
        <v/>
      </c>
      <c r="C72" s="25" t="str">
        <f t="shared" si="5"/>
        <v/>
      </c>
      <c r="D72" s="3" t="str">
        <f t="shared" si="2"/>
        <v/>
      </c>
      <c r="E72" s="4" t="str">
        <f t="shared" si="6"/>
        <v/>
      </c>
    </row>
    <row r="73" spans="2:5" x14ac:dyDescent="0.25">
      <c r="B73" s="24" t="str">
        <f t="shared" ref="B73:B107" si="7">IF(B72&lt;$E$3,B72+1,"")</f>
        <v/>
      </c>
      <c r="C73" s="25" t="str">
        <f t="shared" ref="C73:C104" si="8">IF(B73="","",B73*12*$E$5)</f>
        <v/>
      </c>
      <c r="D73" s="3" t="str">
        <f t="shared" ref="D73:D107" si="9">IF(OR($E$4="",E73=""),"",E73-C73-$E$2)</f>
        <v/>
      </c>
      <c r="E73" s="4" t="str">
        <f t="shared" ref="E73:E107" si="10">IF(B73="","",IF($E$4=0,C73,$E$5*(((1+((1+$E$4)^(1/12)-1))^(12*B73)-1)/((1+$E$4)^(1/12)-1))+$E$2*(1+$E$4)^B73))</f>
        <v/>
      </c>
    </row>
    <row r="74" spans="2:5" x14ac:dyDescent="0.25">
      <c r="B74" s="24" t="str">
        <f t="shared" si="7"/>
        <v/>
      </c>
      <c r="C74" s="25" t="str">
        <f t="shared" si="8"/>
        <v/>
      </c>
      <c r="D74" s="3" t="str">
        <f t="shared" si="9"/>
        <v/>
      </c>
      <c r="E74" s="4" t="str">
        <f t="shared" si="10"/>
        <v/>
      </c>
    </row>
    <row r="75" spans="2:5" x14ac:dyDescent="0.25">
      <c r="B75" s="24" t="str">
        <f t="shared" si="7"/>
        <v/>
      </c>
      <c r="C75" s="25" t="str">
        <f t="shared" si="8"/>
        <v/>
      </c>
      <c r="D75" s="3" t="str">
        <f t="shared" si="9"/>
        <v/>
      </c>
      <c r="E75" s="4" t="str">
        <f t="shared" si="10"/>
        <v/>
      </c>
    </row>
    <row r="76" spans="2:5" x14ac:dyDescent="0.25">
      <c r="B76" s="24" t="str">
        <f t="shared" si="7"/>
        <v/>
      </c>
      <c r="C76" s="25" t="str">
        <f t="shared" si="8"/>
        <v/>
      </c>
      <c r="D76" s="3" t="str">
        <f t="shared" si="9"/>
        <v/>
      </c>
      <c r="E76" s="4" t="str">
        <f t="shared" si="10"/>
        <v/>
      </c>
    </row>
    <row r="77" spans="2:5" x14ac:dyDescent="0.25">
      <c r="B77" s="24" t="str">
        <f t="shared" si="7"/>
        <v/>
      </c>
      <c r="C77" s="25" t="str">
        <f t="shared" si="8"/>
        <v/>
      </c>
      <c r="D77" s="3" t="str">
        <f t="shared" si="9"/>
        <v/>
      </c>
      <c r="E77" s="4" t="str">
        <f t="shared" si="10"/>
        <v/>
      </c>
    </row>
    <row r="78" spans="2:5" x14ac:dyDescent="0.25">
      <c r="B78" s="24" t="str">
        <f t="shared" si="7"/>
        <v/>
      </c>
      <c r="C78" s="25" t="str">
        <f t="shared" si="8"/>
        <v/>
      </c>
      <c r="D78" s="3" t="str">
        <f t="shared" si="9"/>
        <v/>
      </c>
      <c r="E78" s="4" t="str">
        <f t="shared" si="10"/>
        <v/>
      </c>
    </row>
    <row r="79" spans="2:5" x14ac:dyDescent="0.25">
      <c r="B79" s="24" t="str">
        <f t="shared" si="7"/>
        <v/>
      </c>
      <c r="C79" s="25" t="str">
        <f t="shared" si="8"/>
        <v/>
      </c>
      <c r="D79" s="3" t="str">
        <f t="shared" si="9"/>
        <v/>
      </c>
      <c r="E79" s="4" t="str">
        <f t="shared" si="10"/>
        <v/>
      </c>
    </row>
    <row r="80" spans="2:5" x14ac:dyDescent="0.25">
      <c r="B80" s="24" t="str">
        <f t="shared" si="7"/>
        <v/>
      </c>
      <c r="C80" s="25" t="str">
        <f t="shared" si="8"/>
        <v/>
      </c>
      <c r="D80" s="3" t="str">
        <f t="shared" si="9"/>
        <v/>
      </c>
      <c r="E80" s="4" t="str">
        <f t="shared" si="10"/>
        <v/>
      </c>
    </row>
    <row r="81" spans="2:5" x14ac:dyDescent="0.25">
      <c r="B81" s="24" t="str">
        <f t="shared" si="7"/>
        <v/>
      </c>
      <c r="C81" s="25" t="str">
        <f t="shared" si="8"/>
        <v/>
      </c>
      <c r="D81" s="3" t="str">
        <f t="shared" si="9"/>
        <v/>
      </c>
      <c r="E81" s="4" t="str">
        <f t="shared" si="10"/>
        <v/>
      </c>
    </row>
    <row r="82" spans="2:5" x14ac:dyDescent="0.25">
      <c r="B82" s="24" t="str">
        <f t="shared" si="7"/>
        <v/>
      </c>
      <c r="C82" s="25" t="str">
        <f t="shared" si="8"/>
        <v/>
      </c>
      <c r="D82" s="3" t="str">
        <f t="shared" si="9"/>
        <v/>
      </c>
      <c r="E82" s="4" t="str">
        <f t="shared" si="10"/>
        <v/>
      </c>
    </row>
    <row r="83" spans="2:5" x14ac:dyDescent="0.25">
      <c r="B83" s="24" t="str">
        <f t="shared" si="7"/>
        <v/>
      </c>
      <c r="C83" s="25" t="str">
        <f t="shared" si="8"/>
        <v/>
      </c>
      <c r="D83" s="3" t="str">
        <f t="shared" si="9"/>
        <v/>
      </c>
      <c r="E83" s="4" t="str">
        <f t="shared" si="10"/>
        <v/>
      </c>
    </row>
    <row r="84" spans="2:5" x14ac:dyDescent="0.25">
      <c r="B84" s="24" t="str">
        <f t="shared" si="7"/>
        <v/>
      </c>
      <c r="C84" s="25" t="str">
        <f t="shared" si="8"/>
        <v/>
      </c>
      <c r="D84" s="3" t="str">
        <f t="shared" si="9"/>
        <v/>
      </c>
      <c r="E84" s="4" t="str">
        <f t="shared" si="10"/>
        <v/>
      </c>
    </row>
    <row r="85" spans="2:5" x14ac:dyDescent="0.25">
      <c r="B85" s="24" t="str">
        <f t="shared" si="7"/>
        <v/>
      </c>
      <c r="C85" s="25" t="str">
        <f t="shared" si="8"/>
        <v/>
      </c>
      <c r="D85" s="3" t="str">
        <f t="shared" si="9"/>
        <v/>
      </c>
      <c r="E85" s="4" t="str">
        <f t="shared" si="10"/>
        <v/>
      </c>
    </row>
    <row r="86" spans="2:5" x14ac:dyDescent="0.25">
      <c r="B86" s="24" t="str">
        <f t="shared" si="7"/>
        <v/>
      </c>
      <c r="C86" s="25" t="str">
        <f t="shared" si="8"/>
        <v/>
      </c>
      <c r="D86" s="3" t="str">
        <f t="shared" si="9"/>
        <v/>
      </c>
      <c r="E86" s="4" t="str">
        <f t="shared" si="10"/>
        <v/>
      </c>
    </row>
    <row r="87" spans="2:5" x14ac:dyDescent="0.25">
      <c r="B87" s="24" t="str">
        <f t="shared" si="7"/>
        <v/>
      </c>
      <c r="C87" s="25" t="str">
        <f t="shared" si="8"/>
        <v/>
      </c>
      <c r="D87" s="3" t="str">
        <f t="shared" si="9"/>
        <v/>
      </c>
      <c r="E87" s="4" t="str">
        <f t="shared" si="10"/>
        <v/>
      </c>
    </row>
    <row r="88" spans="2:5" x14ac:dyDescent="0.25">
      <c r="B88" s="24" t="str">
        <f t="shared" si="7"/>
        <v/>
      </c>
      <c r="C88" s="25" t="str">
        <f t="shared" si="8"/>
        <v/>
      </c>
      <c r="D88" s="3" t="str">
        <f t="shared" si="9"/>
        <v/>
      </c>
      <c r="E88" s="4" t="str">
        <f t="shared" si="10"/>
        <v/>
      </c>
    </row>
    <row r="89" spans="2:5" x14ac:dyDescent="0.25">
      <c r="B89" s="24" t="str">
        <f t="shared" si="7"/>
        <v/>
      </c>
      <c r="C89" s="25" t="str">
        <f t="shared" si="8"/>
        <v/>
      </c>
      <c r="D89" s="3" t="str">
        <f t="shared" si="9"/>
        <v/>
      </c>
      <c r="E89" s="4" t="str">
        <f t="shared" si="10"/>
        <v/>
      </c>
    </row>
    <row r="90" spans="2:5" x14ac:dyDescent="0.25">
      <c r="B90" s="24" t="str">
        <f t="shared" si="7"/>
        <v/>
      </c>
      <c r="C90" s="25" t="str">
        <f t="shared" si="8"/>
        <v/>
      </c>
      <c r="D90" s="3" t="str">
        <f t="shared" si="9"/>
        <v/>
      </c>
      <c r="E90" s="4" t="str">
        <f t="shared" si="10"/>
        <v/>
      </c>
    </row>
    <row r="91" spans="2:5" x14ac:dyDescent="0.25">
      <c r="B91" s="24" t="str">
        <f t="shared" si="7"/>
        <v/>
      </c>
      <c r="C91" s="25" t="str">
        <f t="shared" si="8"/>
        <v/>
      </c>
      <c r="D91" s="3" t="str">
        <f t="shared" si="9"/>
        <v/>
      </c>
      <c r="E91" s="4" t="str">
        <f t="shared" si="10"/>
        <v/>
      </c>
    </row>
    <row r="92" spans="2:5" x14ac:dyDescent="0.25">
      <c r="B92" s="24" t="str">
        <f t="shared" si="7"/>
        <v/>
      </c>
      <c r="C92" s="25" t="str">
        <f t="shared" si="8"/>
        <v/>
      </c>
      <c r="D92" s="3" t="str">
        <f t="shared" si="9"/>
        <v/>
      </c>
      <c r="E92" s="4" t="str">
        <f t="shared" si="10"/>
        <v/>
      </c>
    </row>
    <row r="93" spans="2:5" x14ac:dyDescent="0.25">
      <c r="B93" s="24" t="str">
        <f t="shared" si="7"/>
        <v/>
      </c>
      <c r="C93" s="25" t="str">
        <f t="shared" si="8"/>
        <v/>
      </c>
      <c r="D93" s="3" t="str">
        <f t="shared" si="9"/>
        <v/>
      </c>
      <c r="E93" s="4" t="str">
        <f t="shared" si="10"/>
        <v/>
      </c>
    </row>
    <row r="94" spans="2:5" x14ac:dyDescent="0.25">
      <c r="B94" s="24" t="str">
        <f t="shared" si="7"/>
        <v/>
      </c>
      <c r="C94" s="25" t="str">
        <f t="shared" si="8"/>
        <v/>
      </c>
      <c r="D94" s="3" t="str">
        <f t="shared" si="9"/>
        <v/>
      </c>
      <c r="E94" s="4" t="str">
        <f t="shared" si="10"/>
        <v/>
      </c>
    </row>
    <row r="95" spans="2:5" x14ac:dyDescent="0.25">
      <c r="B95" s="24" t="str">
        <f t="shared" si="7"/>
        <v/>
      </c>
      <c r="C95" s="25" t="str">
        <f t="shared" si="8"/>
        <v/>
      </c>
      <c r="D95" s="3" t="str">
        <f t="shared" si="9"/>
        <v/>
      </c>
      <c r="E95" s="4" t="str">
        <f t="shared" si="10"/>
        <v/>
      </c>
    </row>
    <row r="96" spans="2:5" x14ac:dyDescent="0.25">
      <c r="B96" s="24" t="str">
        <f t="shared" si="7"/>
        <v/>
      </c>
      <c r="C96" s="25" t="str">
        <f t="shared" si="8"/>
        <v/>
      </c>
      <c r="D96" s="3" t="str">
        <f t="shared" si="9"/>
        <v/>
      </c>
      <c r="E96" s="4" t="str">
        <f t="shared" si="10"/>
        <v/>
      </c>
    </row>
    <row r="97" spans="2:5" x14ac:dyDescent="0.25">
      <c r="B97" s="24" t="str">
        <f t="shared" si="7"/>
        <v/>
      </c>
      <c r="C97" s="25" t="str">
        <f t="shared" si="8"/>
        <v/>
      </c>
      <c r="D97" s="3" t="str">
        <f t="shared" si="9"/>
        <v/>
      </c>
      <c r="E97" s="4" t="str">
        <f t="shared" si="10"/>
        <v/>
      </c>
    </row>
    <row r="98" spans="2:5" x14ac:dyDescent="0.25">
      <c r="B98" s="24" t="str">
        <f t="shared" si="7"/>
        <v/>
      </c>
      <c r="C98" s="25" t="str">
        <f t="shared" si="8"/>
        <v/>
      </c>
      <c r="D98" s="3" t="str">
        <f t="shared" si="9"/>
        <v/>
      </c>
      <c r="E98" s="4" t="str">
        <f t="shared" si="10"/>
        <v/>
      </c>
    </row>
    <row r="99" spans="2:5" x14ac:dyDescent="0.25">
      <c r="B99" s="24" t="str">
        <f t="shared" si="7"/>
        <v/>
      </c>
      <c r="C99" s="25" t="str">
        <f t="shared" si="8"/>
        <v/>
      </c>
      <c r="D99" s="3" t="str">
        <f t="shared" si="9"/>
        <v/>
      </c>
      <c r="E99" s="4" t="str">
        <f t="shared" si="10"/>
        <v/>
      </c>
    </row>
    <row r="100" spans="2:5" x14ac:dyDescent="0.25">
      <c r="B100" s="24" t="str">
        <f t="shared" si="7"/>
        <v/>
      </c>
      <c r="C100" s="25" t="str">
        <f t="shared" si="8"/>
        <v/>
      </c>
      <c r="D100" s="3" t="str">
        <f t="shared" si="9"/>
        <v/>
      </c>
      <c r="E100" s="4" t="str">
        <f t="shared" si="10"/>
        <v/>
      </c>
    </row>
    <row r="101" spans="2:5" x14ac:dyDescent="0.25">
      <c r="B101" s="24" t="str">
        <f t="shared" si="7"/>
        <v/>
      </c>
      <c r="C101" s="25" t="str">
        <f t="shared" si="8"/>
        <v/>
      </c>
      <c r="D101" s="3" t="str">
        <f t="shared" si="9"/>
        <v/>
      </c>
      <c r="E101" s="4" t="str">
        <f t="shared" si="10"/>
        <v/>
      </c>
    </row>
    <row r="102" spans="2:5" x14ac:dyDescent="0.25">
      <c r="B102" s="24" t="str">
        <f t="shared" si="7"/>
        <v/>
      </c>
      <c r="C102" s="25" t="str">
        <f t="shared" si="8"/>
        <v/>
      </c>
      <c r="D102" s="3" t="str">
        <f t="shared" si="9"/>
        <v/>
      </c>
      <c r="E102" s="4" t="str">
        <f t="shared" si="10"/>
        <v/>
      </c>
    </row>
    <row r="103" spans="2:5" x14ac:dyDescent="0.25">
      <c r="B103" s="24" t="str">
        <f t="shared" si="7"/>
        <v/>
      </c>
      <c r="C103" s="25" t="str">
        <f t="shared" si="8"/>
        <v/>
      </c>
      <c r="D103" s="3" t="str">
        <f t="shared" si="9"/>
        <v/>
      </c>
      <c r="E103" s="4" t="str">
        <f t="shared" si="10"/>
        <v/>
      </c>
    </row>
    <row r="104" spans="2:5" x14ac:dyDescent="0.25">
      <c r="B104" s="24" t="str">
        <f t="shared" si="7"/>
        <v/>
      </c>
      <c r="C104" s="25" t="str">
        <f t="shared" si="8"/>
        <v/>
      </c>
      <c r="D104" s="3" t="str">
        <f t="shared" si="9"/>
        <v/>
      </c>
      <c r="E104" s="4" t="str">
        <f t="shared" si="10"/>
        <v/>
      </c>
    </row>
    <row r="105" spans="2:5" x14ac:dyDescent="0.25">
      <c r="B105" s="24" t="str">
        <f t="shared" si="7"/>
        <v/>
      </c>
      <c r="C105" s="25" t="str">
        <f t="shared" ref="C105:C107" si="11">IF(B105="","",B105*12*$E$5)</f>
        <v/>
      </c>
      <c r="D105" s="3" t="str">
        <f t="shared" si="9"/>
        <v/>
      </c>
      <c r="E105" s="4" t="str">
        <f t="shared" si="10"/>
        <v/>
      </c>
    </row>
    <row r="106" spans="2:5" x14ac:dyDescent="0.25">
      <c r="B106" s="24" t="str">
        <f t="shared" si="7"/>
        <v/>
      </c>
      <c r="C106" s="25" t="str">
        <f t="shared" si="11"/>
        <v/>
      </c>
      <c r="D106" s="3" t="str">
        <f t="shared" si="9"/>
        <v/>
      </c>
      <c r="E106" s="4" t="str">
        <f t="shared" si="10"/>
        <v/>
      </c>
    </row>
    <row r="107" spans="2:5" ht="15.75" thickBot="1" x14ac:dyDescent="0.3">
      <c r="B107" s="28" t="str">
        <f t="shared" si="7"/>
        <v/>
      </c>
      <c r="C107" s="29" t="str">
        <f t="shared" si="11"/>
        <v/>
      </c>
      <c r="D107" s="30" t="str">
        <f t="shared" si="9"/>
        <v/>
      </c>
      <c r="E107" s="1" t="str">
        <f t="shared" si="10"/>
        <v/>
      </c>
    </row>
  </sheetData>
  <sheetProtection sheet="1" objects="1" scenarios="1" formatColumns="0" selectLockedCells="1"/>
  <mergeCells count="4">
    <mergeCell ref="B2:D2"/>
    <mergeCell ref="B3:D3"/>
    <mergeCell ref="B4:D4"/>
    <mergeCell ref="B5:D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107:C107 B8:C8 E8 B9:C106 E9:E106 E10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Evolução do Seu Patrimônio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Baldochi</dc:creator>
  <cp:lastModifiedBy>Leonardo Baldochi</cp:lastModifiedBy>
  <dcterms:created xsi:type="dcterms:W3CDTF">2018-09-12T17:33:00Z</dcterms:created>
  <dcterms:modified xsi:type="dcterms:W3CDTF">2019-01-08T15:46:04Z</dcterms:modified>
</cp:coreProperties>
</file>