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0490" windowHeight="771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23" i="2" l="1"/>
  <c r="S37" i="2" l="1"/>
</calcChain>
</file>

<file path=xl/sharedStrings.xml><?xml version="1.0" encoding="utf-8"?>
<sst xmlns="http://schemas.openxmlformats.org/spreadsheetml/2006/main" count="106" uniqueCount="70">
  <si>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</si>
  <si>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</si>
  <si>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</si>
  <si>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</si>
  <si>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</si>
  <si>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</si>
  <si>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</si>
  <si>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</si>
  <si>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</si>
  <si>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</si>
  <si>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</si>
  <si>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</si>
  <si>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</si>
  <si>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</si>
  <si>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</si>
  <si>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</si>
  <si>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</si>
  <si>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</si>
  <si>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</si>
  <si>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</si>
  <si>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</si>
  <si>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</si>
  <si>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</si>
  <si>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</si>
  <si>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</si>
  <si>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</si>
  <si>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</si>
  <si>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</si>
  <si>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</si>
  <si>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</si>
  <si>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</si>
  <si>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</si>
  <si>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</si>
  <si>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</si>
  <si>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</si>
  <si>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</si>
  <si>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</si>
  <si>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</si>
  <si>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</si>
  <si>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</si>
  <si>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</si>
  <si>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</si>
  <si>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</si>
  <si>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</si>
  <si>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</si>
  <si>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</si>
  <si>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</si>
  <si>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</si>
  <si>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</si>
  <si>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FEBRERO</t>
  </si>
  <si>
    <t>CARLOS MAURICIO PINO MOSQUERA</t>
  </si>
  <si>
    <t>cmpino@misena.edu.co</t>
  </si>
  <si>
    <t>Viernes, 10 de Febrero de 2017</t>
  </si>
  <si>
    <t>CONSTRUCCION DE ESTRUCTURAS EN CONCRETO</t>
  </si>
  <si>
    <t>CONOCER EL ESTADO DE LA HERRAMIENTA Y EQUIPOS PARA SU RESPECTIVO USO DE ACUERDO CON NORMAS Y MANUALES TECNICOS</t>
  </si>
  <si>
    <t>13:30  16:30</t>
  </si>
  <si>
    <t>AULA 1 SUBSEDE SANTANDER</t>
  </si>
  <si>
    <t>TECNICO EN CONSTRUCCION DE VIAS</t>
  </si>
  <si>
    <t>17:00  22:00</t>
  </si>
  <si>
    <t>07:00  13:00</t>
  </si>
  <si>
    <t>AULA MONTERILLA</t>
  </si>
  <si>
    <t>INDUCCION INICIAL,MEDIR TECNICAMENTE E INTERPRETAR PLANOS</t>
  </si>
  <si>
    <t>Promover la interacción idónea consigo mismo, con los demás y con la naturaleza en los contextos
laboral y social;MEDIR DE ACUERDO CON LOS PROCEDIMIENTOS ESTABLECIDOS</t>
  </si>
  <si>
    <t xml:space="preserve">IDENTIFICAR LAS OPORTUNIDADES QUE EL SENA OFRECE EN EL MARCO DE LA FORMACIÓN PROFESIONAL
DE ACUERDO CON EL CONTEXTO NACIONAL E INTERNACIONAL,ASUMIR RESPONSABLEMENTE LOS CRITERIOS DE PRESERVACIÓN Y CONSERVACIÓN DEL MEDIO AMBIENTE Y
DE DESARROLLO SOSTENIBLE, EN EL EJERCICIO DE SU DESEMPEÑO LABORAL Y SOCIAL.ASUMIR LOS DEBERES Y DERECHOS CON BASE EN LAS LEYES Y LA NORMATIVA INSTITUCIONAL EN EL
MARCO DE SU PROYECTO DE VIDA, REALIZAR MEDICIONES QUE CUMPLAN CON LAS CONDICIONES TÉCNICAS Y MATEMÁTICAS E INTERPRETAR PLANOS TOPOGRÁFICOS EN ESCALA SEGÚN REQUISITOS DE PLANTA Y NIVELES. </t>
  </si>
  <si>
    <t>10:00  12:00</t>
  </si>
  <si>
    <t>FUNDIR LOS ELEMENTOS DE CONCRETO DE ACUERDO CON LAS NORMAS PLANOS Y ESPECIFICACIONES; OPERAR EQUIPO LIVIANO Y HERRAMIENTA MENOR EN OBRA DE ACUERDO CON
NORMAS Y MANUALES TÉCNICOS</t>
  </si>
  <si>
    <t>PREPARAR CONCRETO CONFORME A LA DOSIFICACIÓN ESTABLECIDA EN ESPECIFICACIONES TÉCNICAS,
ARMAR FORMALETAS Y OBRA FALSA DE ACUERDO A ESPECIFICACIONES Y REQUERIMIENTOS DEL PROCESO CONSTRUCTIVO.
ENTREGAR ACTIVIDADES DE ACUERDO CON ESPECIFICACIONES ESTABLECIDAS. 
INSTALAR ARMADURA DE ACUERDO CON PLANOS, NORMAS Y ESPECIFICACIONES TÉCNICAS.
COLOCAR EL CONCRETO EN EL ELEMENTO A FUNDIR DE ACUERDO A NORMAS, ESPECIFICACIONES, PROCESOS Y REQUERIMIENTOS. 
SELECCIONAR MATERIALES, HERRAMIENTAS Y EQUIPOS PARA LA CONSTRUCCIÓN DE ELEMENTOS EN CONCRETO. 
LOCALIZAR Y REPLANTEAR ELEMENTOS ESTRUCTURALES DE ACUERDO A PLANOS Y ESPECIFICACIONES TÉCNICAS. 
INTERPRETAR PROYECTOS DE CONSTRUCCIÓN A PARTIR DE PLANOS Y ESPECIFICACIONES TÉCNICAS. 
OPERAR HERRAMIENTAS Y EQUIPOS SEGÚN EL TIPO DE ACTIVIDAD Y MANUALES TÉCNICOS. 
VERIFICAR PROCESOS Y ESTABLECER CORRECTIVOS SEGÚN FALLAS DETECTADAS EN LA EJECUCIÓN DE INSTALACIONES TÉCNICAS; REALIZAR INSPECCIÓN Y VERIFICACIÓN DEL ESTADO DE HERRAMIENTAS Y EQUIPOS SEGÚN CONDICIONES DE RECIBO Y ENTREGA.
DISPONER DEL EQUIPO EN CONDICIONES SEGURAS SEGÚN NORMAS Y MANUALES DE OPERACIÓN.
OPERAR EL EQUIPO SEGÚN TIPO, MANUALES DEL FABRICANTE Y ACTIVIDAD A DESARROLLAR. 
MANEJAR HERRAMIENTA SEGÚN TIPO DE ACTIVIDAD A DESARROLLAR Y NORMAS DE SEGURIDAD.</t>
  </si>
  <si>
    <t>SEGUIMIENTO ETAPA PRACTICA ( 22 Aprendices Pasantia subsede Santander)</t>
  </si>
  <si>
    <t>02/02/017</t>
  </si>
  <si>
    <t>Pasantia Subsede Santander dee Quilichao Aprendices Fichao 1094821 Tecnico en Construccion de Vias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</si>
</sst>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2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1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1" fontId="38" fillId="7" borderId="31" xfId="0" applyNumberFormat="1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0" xfId="0" applyFont="1"/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11" borderId="38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3" borderId="38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44" fillId="0" borderId="0" xfId="0" applyFont="1" applyAlignment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13" fillId="0" borderId="6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6" fillId="0" borderId="44" xfId="0" applyFont="1" applyBorder="1" applyAlignment="1">
      <alignment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0" fillId="0" borderId="32" xfId="0" applyFont="1" applyFill="1" applyBorder="1" applyAlignment="1">
      <alignment horizontal="center" vertical="center" wrapText="1"/>
    </xf>
    <xf numFmtId="0" fontId="30" fillId="0" borderId="33" xfId="0" applyFont="1" applyFill="1" applyBorder="1" applyAlignment="1">
      <alignment horizontal="center" vertical="center" wrapText="1"/>
    </xf>
    <xf numFmtId="0" fontId="42" fillId="0" borderId="33" xfId="0" applyFont="1" applyFill="1" applyBorder="1" applyAlignment="1">
      <alignment horizontal="center" vertical="center" wrapText="1"/>
    </xf>
    <xf numFmtId="0" fontId="30" fillId="0" borderId="58" xfId="0" applyFont="1" applyFill="1" applyBorder="1" applyAlignment="1">
      <alignment horizontal="center" vertical="center" wrapText="1"/>
    </xf>
    <xf numFmtId="0" fontId="30" fillId="0" borderId="47" xfId="0" applyFont="1" applyFill="1" applyBorder="1" applyAlignment="1">
      <alignment horizontal="center" vertical="center" wrapText="1"/>
    </xf>
    <xf numFmtId="20" fontId="30" fillId="0" borderId="33" xfId="0" applyNumberFormat="1" applyFont="1" applyFill="1" applyBorder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31" fillId="0" borderId="37" xfId="0" applyFont="1" applyFill="1" applyBorder="1"/>
    <xf numFmtId="0" fontId="31" fillId="0" borderId="18" xfId="0" applyFont="1" applyFill="1" applyBorder="1"/>
    <xf numFmtId="0" fontId="43" fillId="0" borderId="18" xfId="0" applyFont="1" applyFill="1" applyBorder="1"/>
    <xf numFmtId="0" fontId="30" fillId="0" borderId="5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32" fillId="0" borderId="18" xfId="0" applyFont="1" applyFill="1" applyBorder="1"/>
    <xf numFmtId="0" fontId="31" fillId="0" borderId="39" xfId="0" applyFont="1" applyFill="1" applyBorder="1"/>
    <xf numFmtId="0" fontId="31" fillId="0" borderId="40" xfId="0" applyFont="1" applyFill="1" applyBorder="1"/>
    <xf numFmtId="0" fontId="43" fillId="0" borderId="40" xfId="0" applyFont="1" applyFill="1" applyBorder="1"/>
    <xf numFmtId="0" fontId="30" fillId="0" borderId="59" xfId="0" applyFont="1" applyFill="1" applyBorder="1" applyAlignment="1">
      <alignment horizontal="center" vertical="center" wrapText="1"/>
    </xf>
    <xf numFmtId="0" fontId="30" fillId="0" borderId="48" xfId="0" applyFont="1" applyFill="1" applyBorder="1" applyAlignment="1">
      <alignment horizontal="center" vertical="center" wrapText="1"/>
    </xf>
    <xf numFmtId="0" fontId="32" fillId="0" borderId="40" xfId="0" applyFont="1" applyFill="1" applyBorder="1"/>
    <xf numFmtId="0" fontId="27" fillId="6" borderId="5" xfId="0" applyFont="1" applyFill="1" applyBorder="1"/>
    <xf numFmtId="0" fontId="26" fillId="7" borderId="12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vertical="center"/>
    </xf>
    <xf numFmtId="0" fontId="39" fillId="7" borderId="64" xfId="0" applyFont="1" applyFill="1" applyBorder="1" applyAlignment="1">
      <alignment horizontal="center" vertical="center" wrapText="1"/>
    </xf>
    <xf numFmtId="0" fontId="40" fillId="6" borderId="65" xfId="0" applyFont="1" applyFill="1" applyBorder="1"/>
    <xf numFmtId="20" fontId="30" fillId="0" borderId="47" xfId="0" applyNumberFormat="1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8" xfId="0" applyFont="1" applyBorder="1"/>
    <xf numFmtId="0" fontId="44" fillId="0" borderId="64" xfId="0" applyFont="1" applyBorder="1" applyAlignment="1">
      <alignment horizontal="center"/>
    </xf>
    <xf numFmtId="0" fontId="44" fillId="0" borderId="68" xfId="0" applyFont="1" applyBorder="1" applyAlignment="1">
      <alignment horizontal="center"/>
    </xf>
    <xf numFmtId="0" fontId="44" fillId="0" borderId="65" xfId="0" applyFont="1" applyBorder="1" applyAlignment="1">
      <alignment horizontal="center"/>
    </xf>
    <xf numFmtId="0" fontId="19" fillId="0" borderId="47" xfId="0" applyFont="1" applyBorder="1" applyAlignment="1">
      <alignment horizontal="center" vertical="center" wrapText="1"/>
    </xf>
    <xf numFmtId="0" fontId="32" fillId="0" borderId="10" xfId="0" applyFont="1" applyBorder="1"/>
    <xf numFmtId="0" fontId="32" fillId="0" borderId="48" xfId="0" applyFont="1" applyBorder="1"/>
    <xf numFmtId="1" fontId="19" fillId="0" borderId="18" xfId="0" applyNumberFormat="1" applyFont="1" applyBorder="1" applyAlignment="1">
      <alignment horizontal="center" vertical="center" wrapText="1"/>
    </xf>
    <xf numFmtId="14" fontId="44" fillId="0" borderId="66" xfId="0" applyNumberFormat="1" applyFont="1" applyBorder="1"/>
    <xf numFmtId="0" fontId="44" fillId="0" borderId="69" xfId="0" applyFont="1" applyBorder="1"/>
    <xf numFmtId="0" fontId="44" fillId="0" borderId="67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" xfId="0" applyFont="1" applyBorder="1"/>
    <xf numFmtId="0" fontId="20" fillId="0" borderId="59" xfId="0" applyFont="1" applyBorder="1"/>
    <xf numFmtId="14" fontId="29" fillId="0" borderId="18" xfId="0" applyNumberFormat="1" applyFont="1" applyBorder="1" applyAlignment="1">
      <alignment horizontal="center" vertical="center" wrapText="1"/>
    </xf>
    <xf numFmtId="0" fontId="44" fillId="0" borderId="66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mpin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zoomScale="50" zoomScaleNormal="50" workbookViewId="0">
      <selection activeCell="AC22" sqref="AC22"/>
    </sheetView>
  </sheetViews>
  <sheetFormatPr baseColWidth="10" defaultColWidth="17.28515625" defaultRowHeight="15" customHeight="1" x14ac:dyDescent="0.2"/>
  <cols>
    <col min="1" max="1" width="16" customWidth="1"/>
    <col min="2" max="3" width="22.5703125" customWidth="1"/>
    <col min="4" max="4" width="14.5703125" customWidth="1"/>
    <col min="5" max="5" width="22" customWidth="1"/>
    <col min="6" max="6" width="71.42578125" customWidth="1"/>
    <col min="7" max="7" width="18.5703125" customWidth="1"/>
    <col min="8" max="8" width="29.28515625" customWidth="1"/>
    <col min="9" max="15" width="10" customWidth="1"/>
    <col min="16" max="16" width="19.5703125" customWidth="1"/>
    <col min="17" max="17" width="14.140625" customWidth="1"/>
    <col min="18" max="18" width="16.28515625" customWidth="1"/>
    <col min="19" max="19" width="14.5703125" customWidth="1"/>
    <col min="20" max="24" width="10" customWidth="1"/>
    <col min="25" max="25" width="6.85546875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47" t="s">
        <v>0</v>
      </c>
      <c r="B2" s="162"/>
      <c r="C2" s="162"/>
      <c r="D2" s="118" t="s">
        <v>47</v>
      </c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48"/>
      <c r="B3" s="162"/>
      <c r="C3" s="162"/>
      <c r="D3" s="164" t="s">
        <v>49</v>
      </c>
      <c r="E3" s="164"/>
      <c r="F3" s="164"/>
      <c r="G3" s="131" t="s">
        <v>29</v>
      </c>
      <c r="H3" s="132"/>
      <c r="I3" s="132"/>
      <c r="J3" s="132"/>
      <c r="K3" s="132"/>
      <c r="L3" s="132"/>
      <c r="M3" s="132"/>
      <c r="N3" s="132"/>
      <c r="O3" s="133"/>
      <c r="P3" s="165" t="s">
        <v>30</v>
      </c>
      <c r="Q3" s="165"/>
      <c r="R3" s="165"/>
      <c r="S3" s="165"/>
      <c r="T3" s="165"/>
      <c r="U3" s="165"/>
      <c r="V3" s="165"/>
      <c r="W3" s="165"/>
      <c r="X3" s="165" t="s">
        <v>32</v>
      </c>
      <c r="Y3" s="165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48"/>
      <c r="B4" s="162"/>
      <c r="C4" s="162"/>
      <c r="D4" s="164"/>
      <c r="E4" s="164"/>
      <c r="F4" s="164"/>
      <c r="G4" s="149" t="s">
        <v>50</v>
      </c>
      <c r="H4" s="150"/>
      <c r="I4" s="150"/>
      <c r="J4" s="150"/>
      <c r="K4" s="150"/>
      <c r="L4" s="150"/>
      <c r="M4" s="150"/>
      <c r="N4" s="150"/>
      <c r="O4" s="151"/>
      <c r="P4" s="166" t="s">
        <v>51</v>
      </c>
      <c r="Q4" s="167"/>
      <c r="R4" s="167"/>
      <c r="S4" s="167"/>
      <c r="T4" s="167"/>
      <c r="U4" s="167"/>
      <c r="V4" s="167"/>
      <c r="W4" s="168"/>
      <c r="X4" s="138" t="s">
        <v>52</v>
      </c>
      <c r="Y4" s="139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48"/>
      <c r="B5" s="163" t="s">
        <v>28</v>
      </c>
      <c r="C5" s="163"/>
      <c r="D5" s="164"/>
      <c r="E5" s="164"/>
      <c r="F5" s="164"/>
      <c r="G5" s="131" t="s">
        <v>1</v>
      </c>
      <c r="H5" s="132"/>
      <c r="I5" s="132"/>
      <c r="J5" s="132"/>
      <c r="K5" s="132"/>
      <c r="L5" s="132"/>
      <c r="M5" s="132"/>
      <c r="N5" s="132"/>
      <c r="O5" s="133"/>
      <c r="P5" s="169" t="s">
        <v>31</v>
      </c>
      <c r="Q5" s="170"/>
      <c r="R5" s="170"/>
      <c r="S5" s="170"/>
      <c r="T5" s="170"/>
      <c r="U5" s="170"/>
      <c r="V5" s="170"/>
      <c r="W5" s="171"/>
      <c r="X5" s="140"/>
      <c r="Y5" s="141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48"/>
      <c r="B6" s="163"/>
      <c r="C6" s="163"/>
      <c r="D6" s="164"/>
      <c r="E6" s="164"/>
      <c r="F6" s="164"/>
      <c r="G6" s="149">
        <v>76313528</v>
      </c>
      <c r="H6" s="150"/>
      <c r="I6" s="150"/>
      <c r="J6" s="150"/>
      <c r="K6" s="150"/>
      <c r="L6" s="150"/>
      <c r="M6" s="150"/>
      <c r="N6" s="150"/>
      <c r="O6" s="151"/>
      <c r="P6" s="149">
        <v>3116318675</v>
      </c>
      <c r="Q6" s="150"/>
      <c r="R6" s="150"/>
      <c r="S6" s="150"/>
      <c r="T6" s="150"/>
      <c r="U6" s="150"/>
      <c r="V6" s="150"/>
      <c r="W6" s="151"/>
      <c r="X6" s="142"/>
      <c r="Y6" s="143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48"/>
      <c r="B7" s="163"/>
      <c r="C7" s="163"/>
      <c r="D7" s="164"/>
      <c r="E7" s="164"/>
      <c r="F7" s="164"/>
      <c r="G7" s="152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4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2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36"/>
      <c r="Q8" s="137"/>
      <c r="R8" s="137"/>
      <c r="S8" s="137"/>
      <c r="T8" s="137"/>
      <c r="U8" s="137"/>
      <c r="V8" s="137"/>
      <c r="W8" s="137"/>
      <c r="X8" s="137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44" t="s">
        <v>33</v>
      </c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6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27" t="s">
        <v>2</v>
      </c>
      <c r="B10" s="84" t="s">
        <v>3</v>
      </c>
      <c r="C10" s="84" t="s">
        <v>46</v>
      </c>
      <c r="D10" s="129" t="s">
        <v>5</v>
      </c>
      <c r="E10" s="84" t="s">
        <v>7</v>
      </c>
      <c r="F10" s="84" t="s">
        <v>4</v>
      </c>
      <c r="G10" s="79" t="s">
        <v>8</v>
      </c>
      <c r="H10" s="80"/>
      <c r="I10" s="79" t="s">
        <v>6</v>
      </c>
      <c r="J10" s="83"/>
      <c r="K10" s="83"/>
      <c r="L10" s="83"/>
      <c r="M10" s="83"/>
      <c r="N10" s="83"/>
      <c r="O10" s="18"/>
      <c r="P10" s="96" t="s">
        <v>11</v>
      </c>
      <c r="Q10" s="97" t="s">
        <v>34</v>
      </c>
      <c r="R10" s="97" t="s">
        <v>9</v>
      </c>
      <c r="S10" s="84" t="s">
        <v>10</v>
      </c>
      <c r="T10" s="120" t="s">
        <v>12</v>
      </c>
      <c r="U10" s="83"/>
      <c r="V10" s="83"/>
      <c r="W10" s="83"/>
      <c r="X10" s="83"/>
      <c r="Y10" s="12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28"/>
      <c r="B11" s="125"/>
      <c r="C11" s="125"/>
      <c r="D11" s="130"/>
      <c r="E11" s="125"/>
      <c r="F11" s="125"/>
      <c r="G11" s="81"/>
      <c r="H11" s="82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25"/>
      <c r="Q11" s="135"/>
      <c r="R11" s="134"/>
      <c r="S11" s="125"/>
      <c r="T11" s="122"/>
      <c r="U11" s="123"/>
      <c r="V11" s="123"/>
      <c r="W11" s="123"/>
      <c r="X11" s="123"/>
      <c r="Y11" s="12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72">
        <v>1362841</v>
      </c>
      <c r="B13" s="173" t="s">
        <v>53</v>
      </c>
      <c r="C13" s="174" t="s">
        <v>54</v>
      </c>
      <c r="D13" s="173">
        <v>40</v>
      </c>
      <c r="E13" s="174" t="s">
        <v>65</v>
      </c>
      <c r="F13" s="174" t="s">
        <v>66</v>
      </c>
      <c r="G13" s="175">
        <v>30</v>
      </c>
      <c r="H13" s="176"/>
      <c r="I13" s="177" t="s">
        <v>55</v>
      </c>
      <c r="J13" s="177" t="s">
        <v>55</v>
      </c>
      <c r="K13" s="177" t="s">
        <v>55</v>
      </c>
      <c r="L13" s="177" t="s">
        <v>55</v>
      </c>
      <c r="M13" s="177" t="s">
        <v>55</v>
      </c>
      <c r="N13" s="177" t="s">
        <v>55</v>
      </c>
      <c r="O13" s="177"/>
      <c r="P13" s="173" t="s">
        <v>56</v>
      </c>
      <c r="Q13" s="178">
        <v>0</v>
      </c>
      <c r="R13" s="178">
        <v>40</v>
      </c>
      <c r="S13" s="178">
        <v>40</v>
      </c>
      <c r="T13" s="51"/>
      <c r="U13" s="52"/>
      <c r="V13" s="59">
        <v>1</v>
      </c>
      <c r="W13" s="52">
        <v>2</v>
      </c>
      <c r="X13" s="52">
        <v>3</v>
      </c>
      <c r="Y13" s="53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79"/>
      <c r="B14" s="180"/>
      <c r="C14" s="181"/>
      <c r="D14" s="180"/>
      <c r="E14" s="181"/>
      <c r="F14" s="181"/>
      <c r="G14" s="182"/>
      <c r="H14" s="183"/>
      <c r="I14" s="180"/>
      <c r="J14" s="180"/>
      <c r="K14" s="180"/>
      <c r="L14" s="180"/>
      <c r="M14" s="180"/>
      <c r="N14" s="180"/>
      <c r="O14" s="180"/>
      <c r="P14" s="180"/>
      <c r="Q14" s="184"/>
      <c r="R14" s="184"/>
      <c r="S14" s="184"/>
      <c r="T14" s="55">
        <v>6</v>
      </c>
      <c r="U14" s="42">
        <v>7</v>
      </c>
      <c r="V14" s="62">
        <v>8</v>
      </c>
      <c r="W14" s="62">
        <v>9</v>
      </c>
      <c r="X14" s="42">
        <v>10</v>
      </c>
      <c r="Y14" s="61">
        <v>11</v>
      </c>
      <c r="Z14" s="72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79"/>
      <c r="B15" s="180"/>
      <c r="C15" s="181"/>
      <c r="D15" s="180"/>
      <c r="E15" s="181"/>
      <c r="F15" s="181"/>
      <c r="G15" s="182"/>
      <c r="H15" s="183"/>
      <c r="I15" s="180"/>
      <c r="J15" s="180"/>
      <c r="K15" s="180"/>
      <c r="L15" s="180"/>
      <c r="M15" s="180"/>
      <c r="N15" s="180"/>
      <c r="O15" s="180"/>
      <c r="P15" s="180"/>
      <c r="Q15" s="184"/>
      <c r="R15" s="184"/>
      <c r="S15" s="184"/>
      <c r="T15" s="55">
        <v>13</v>
      </c>
      <c r="U15" s="42">
        <v>14</v>
      </c>
      <c r="V15" s="62">
        <v>15</v>
      </c>
      <c r="W15" s="41">
        <v>16</v>
      </c>
      <c r="X15" s="41">
        <v>17</v>
      </c>
      <c r="Y15" s="61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79"/>
      <c r="B16" s="180"/>
      <c r="C16" s="181"/>
      <c r="D16" s="180"/>
      <c r="E16" s="181"/>
      <c r="F16" s="181"/>
      <c r="G16" s="182"/>
      <c r="H16" s="183"/>
      <c r="I16" s="180"/>
      <c r="J16" s="180"/>
      <c r="K16" s="180"/>
      <c r="L16" s="180"/>
      <c r="M16" s="180"/>
      <c r="N16" s="180"/>
      <c r="O16" s="180"/>
      <c r="P16" s="180"/>
      <c r="Q16" s="184"/>
      <c r="R16" s="184"/>
      <c r="S16" s="184"/>
      <c r="T16" s="63">
        <v>20</v>
      </c>
      <c r="U16" s="41">
        <v>21</v>
      </c>
      <c r="V16" s="60">
        <v>22</v>
      </c>
      <c r="W16" s="60">
        <v>23</v>
      </c>
      <c r="X16" s="60">
        <v>24</v>
      </c>
      <c r="Y16" s="64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345" customHeight="1" thickBot="1" x14ac:dyDescent="0.25">
      <c r="A17" s="185"/>
      <c r="B17" s="186"/>
      <c r="C17" s="187"/>
      <c r="D17" s="186"/>
      <c r="E17" s="187"/>
      <c r="F17" s="187"/>
      <c r="G17" s="188"/>
      <c r="H17" s="189"/>
      <c r="I17" s="186"/>
      <c r="J17" s="186"/>
      <c r="K17" s="186"/>
      <c r="L17" s="186"/>
      <c r="M17" s="186"/>
      <c r="N17" s="186"/>
      <c r="O17" s="186"/>
      <c r="P17" s="186"/>
      <c r="Q17" s="190"/>
      <c r="R17" s="190"/>
      <c r="S17" s="190"/>
      <c r="T17" s="32">
        <v>27</v>
      </c>
      <c r="U17" s="33">
        <v>28</v>
      </c>
      <c r="V17" s="34"/>
      <c r="W17" s="34"/>
      <c r="X17" s="34"/>
      <c r="Y17" s="54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72">
        <v>1369430</v>
      </c>
      <c r="B18" s="173" t="s">
        <v>57</v>
      </c>
      <c r="C18" s="174" t="s">
        <v>61</v>
      </c>
      <c r="D18" s="173">
        <v>103</v>
      </c>
      <c r="E18" s="174" t="s">
        <v>62</v>
      </c>
      <c r="F18" s="174" t="s">
        <v>63</v>
      </c>
      <c r="G18" s="175">
        <v>30</v>
      </c>
      <c r="H18" s="176"/>
      <c r="I18" s="177" t="s">
        <v>58</v>
      </c>
      <c r="J18" s="177" t="s">
        <v>58</v>
      </c>
      <c r="K18" s="177" t="s">
        <v>58</v>
      </c>
      <c r="L18" s="177" t="s">
        <v>58</v>
      </c>
      <c r="M18" s="177" t="s">
        <v>58</v>
      </c>
      <c r="N18" s="177" t="s">
        <v>59</v>
      </c>
      <c r="O18" s="177"/>
      <c r="P18" s="173" t="s">
        <v>60</v>
      </c>
      <c r="Q18" s="178">
        <v>0</v>
      </c>
      <c r="R18" s="178">
        <v>103</v>
      </c>
      <c r="S18" s="178">
        <v>103</v>
      </c>
      <c r="T18" s="51"/>
      <c r="U18" s="52"/>
      <c r="V18" s="59">
        <v>1</v>
      </c>
      <c r="W18" s="52">
        <v>2</v>
      </c>
      <c r="X18" s="52">
        <v>3</v>
      </c>
      <c r="Y18" s="53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79"/>
      <c r="B19" s="180"/>
      <c r="C19" s="181"/>
      <c r="D19" s="180"/>
      <c r="E19" s="181"/>
      <c r="F19" s="181"/>
      <c r="G19" s="182"/>
      <c r="H19" s="183"/>
      <c r="I19" s="180"/>
      <c r="J19" s="180"/>
      <c r="K19" s="180"/>
      <c r="L19" s="180"/>
      <c r="M19" s="180"/>
      <c r="N19" s="180"/>
      <c r="O19" s="180"/>
      <c r="P19" s="180"/>
      <c r="Q19" s="184"/>
      <c r="R19" s="184"/>
      <c r="S19" s="184"/>
      <c r="T19" s="55">
        <v>6</v>
      </c>
      <c r="U19" s="42">
        <v>7</v>
      </c>
      <c r="V19" s="62">
        <v>8</v>
      </c>
      <c r="W19" s="62">
        <v>9</v>
      </c>
      <c r="X19" s="62">
        <v>10</v>
      </c>
      <c r="Y19" s="66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79"/>
      <c r="B20" s="180"/>
      <c r="C20" s="181"/>
      <c r="D20" s="180"/>
      <c r="E20" s="181"/>
      <c r="F20" s="181"/>
      <c r="G20" s="182"/>
      <c r="H20" s="183"/>
      <c r="I20" s="180"/>
      <c r="J20" s="180"/>
      <c r="K20" s="180"/>
      <c r="L20" s="180"/>
      <c r="M20" s="180"/>
      <c r="N20" s="180"/>
      <c r="O20" s="180"/>
      <c r="P20" s="180"/>
      <c r="Q20" s="184"/>
      <c r="R20" s="184"/>
      <c r="S20" s="184"/>
      <c r="T20" s="67">
        <v>13</v>
      </c>
      <c r="U20" s="62">
        <v>14</v>
      </c>
      <c r="V20" s="62">
        <v>15</v>
      </c>
      <c r="W20" s="62">
        <v>16</v>
      </c>
      <c r="X20" s="62">
        <v>17</v>
      </c>
      <c r="Y20" s="66">
        <v>18</v>
      </c>
      <c r="Z20" s="6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79"/>
      <c r="B21" s="180"/>
      <c r="C21" s="181"/>
      <c r="D21" s="180"/>
      <c r="E21" s="181"/>
      <c r="F21" s="181"/>
      <c r="G21" s="182"/>
      <c r="H21" s="183"/>
      <c r="I21" s="180"/>
      <c r="J21" s="180"/>
      <c r="K21" s="180"/>
      <c r="L21" s="180"/>
      <c r="M21" s="180"/>
      <c r="N21" s="180"/>
      <c r="O21" s="180"/>
      <c r="P21" s="180"/>
      <c r="Q21" s="184"/>
      <c r="R21" s="184"/>
      <c r="S21" s="184"/>
      <c r="T21" s="67">
        <v>20</v>
      </c>
      <c r="U21" s="62">
        <v>21</v>
      </c>
      <c r="V21" s="62">
        <v>22</v>
      </c>
      <c r="W21" s="62">
        <v>23</v>
      </c>
      <c r="X21" s="62">
        <v>24</v>
      </c>
      <c r="Y21" s="66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44" customHeight="1" thickBot="1" x14ac:dyDescent="0.25">
      <c r="A22" s="185"/>
      <c r="B22" s="186"/>
      <c r="C22" s="187"/>
      <c r="D22" s="186"/>
      <c r="E22" s="187"/>
      <c r="F22" s="187"/>
      <c r="G22" s="188"/>
      <c r="H22" s="189"/>
      <c r="I22" s="186"/>
      <c r="J22" s="186"/>
      <c r="K22" s="186"/>
      <c r="L22" s="186"/>
      <c r="M22" s="186"/>
      <c r="N22" s="186"/>
      <c r="O22" s="186"/>
      <c r="P22" s="186"/>
      <c r="Q22" s="190"/>
      <c r="R22" s="190"/>
      <c r="S22" s="190"/>
      <c r="T22" s="70">
        <v>27</v>
      </c>
      <c r="U22" s="71">
        <v>28</v>
      </c>
      <c r="V22" s="34"/>
      <c r="W22" s="34"/>
      <c r="X22" s="34"/>
      <c r="Y22" s="54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22.5" customHeight="1" thickBot="1" x14ac:dyDescent="0.3">
      <c r="A23" s="8"/>
      <c r="B23" s="57"/>
      <c r="C23" s="57"/>
      <c r="D23" s="57"/>
      <c r="E23" s="57"/>
      <c r="F23" s="57"/>
      <c r="G23" s="57"/>
      <c r="H23" s="57"/>
      <c r="I23" s="157"/>
      <c r="J23" s="157"/>
      <c r="K23" s="157"/>
      <c r="L23" s="157"/>
      <c r="M23" s="157"/>
      <c r="N23" s="157"/>
      <c r="O23" s="157"/>
      <c r="P23" s="158"/>
      <c r="Q23" s="29"/>
      <c r="R23" s="35">
        <f>SUM(R13:R22)</f>
        <v>143</v>
      </c>
      <c r="S23" s="155"/>
      <c r="T23" s="156"/>
      <c r="U23" s="156"/>
      <c r="V23" s="156"/>
      <c r="W23" s="156"/>
      <c r="X23" s="156"/>
      <c r="Y23" s="28"/>
      <c r="Z23" s="6"/>
      <c r="AA23" s="6"/>
      <c r="AB23" s="6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spans="1:38" ht="37.5" customHeight="1" thickBot="1" x14ac:dyDescent="0.25">
      <c r="A24" s="159" t="s">
        <v>19</v>
      </c>
      <c r="B24" s="160"/>
      <c r="C24" s="160"/>
      <c r="D24" s="160"/>
      <c r="E24" s="160"/>
      <c r="F24" s="160"/>
      <c r="G24" s="160"/>
      <c r="H24" s="193"/>
      <c r="I24" s="160"/>
      <c r="J24" s="160"/>
      <c r="K24" s="160"/>
      <c r="L24" s="160"/>
      <c r="M24" s="160"/>
      <c r="N24" s="160"/>
      <c r="O24" s="160"/>
      <c r="P24" s="160"/>
      <c r="Q24" s="160"/>
      <c r="R24" s="161"/>
      <c r="S24" s="160"/>
      <c r="T24" s="160"/>
      <c r="U24" s="160"/>
      <c r="V24" s="160"/>
      <c r="W24" s="160"/>
      <c r="X24" s="160"/>
      <c r="Y24" s="5"/>
      <c r="Z24" s="6"/>
      <c r="AA24" s="6"/>
      <c r="AB24" s="6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spans="1:38" ht="38.25" customHeight="1" x14ac:dyDescent="0.2">
      <c r="A25" s="114" t="s">
        <v>20</v>
      </c>
      <c r="B25" s="115"/>
      <c r="C25" s="115"/>
      <c r="D25" s="80"/>
      <c r="E25" s="79" t="s">
        <v>21</v>
      </c>
      <c r="F25" s="80"/>
      <c r="G25" s="79" t="s">
        <v>22</v>
      </c>
      <c r="H25" s="194" t="s">
        <v>48</v>
      </c>
      <c r="I25" s="115" t="s">
        <v>6</v>
      </c>
      <c r="J25" s="83"/>
      <c r="K25" s="83"/>
      <c r="L25" s="83"/>
      <c r="M25" s="83"/>
      <c r="N25" s="83"/>
      <c r="O25" s="18"/>
      <c r="P25" s="96" t="s">
        <v>43</v>
      </c>
      <c r="Q25" s="97" t="s">
        <v>23</v>
      </c>
      <c r="R25" s="97" t="s">
        <v>24</v>
      </c>
      <c r="S25" s="84" t="s">
        <v>25</v>
      </c>
      <c r="T25" s="79" t="s">
        <v>26</v>
      </c>
      <c r="U25" s="83"/>
      <c r="V25" s="83"/>
      <c r="W25" s="83"/>
      <c r="X25" s="83"/>
      <c r="Y25" s="83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16"/>
      <c r="B26" s="117"/>
      <c r="C26" s="117"/>
      <c r="D26" s="82"/>
      <c r="E26" s="81"/>
      <c r="F26" s="82"/>
      <c r="G26" s="191"/>
      <c r="H26" s="195"/>
      <c r="I26" s="192" t="s">
        <v>13</v>
      </c>
      <c r="J26" s="38" t="s">
        <v>14</v>
      </c>
      <c r="K26" s="38" t="s">
        <v>14</v>
      </c>
      <c r="L26" s="38" t="s">
        <v>15</v>
      </c>
      <c r="M26" s="38" t="s">
        <v>16</v>
      </c>
      <c r="N26" s="37" t="s">
        <v>17</v>
      </c>
      <c r="O26" s="37" t="s">
        <v>18</v>
      </c>
      <c r="P26" s="85"/>
      <c r="Q26" s="98"/>
      <c r="R26" s="99"/>
      <c r="S26" s="85"/>
      <c r="T26" s="38" t="s">
        <v>13</v>
      </c>
      <c r="U26" s="38" t="s">
        <v>14</v>
      </c>
      <c r="V26" s="38" t="s">
        <v>14</v>
      </c>
      <c r="W26" s="38" t="s">
        <v>15</v>
      </c>
      <c r="X26" s="38" t="s">
        <v>16</v>
      </c>
      <c r="Y26" s="37" t="s">
        <v>17</v>
      </c>
      <c r="Z26" s="44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3" customFormat="1" ht="12" customHeight="1" x14ac:dyDescent="0.2">
      <c r="A27" s="104" t="s">
        <v>67</v>
      </c>
      <c r="B27" s="105"/>
      <c r="C27" s="105"/>
      <c r="D27" s="106"/>
      <c r="E27" s="104" t="s">
        <v>69</v>
      </c>
      <c r="F27" s="105"/>
      <c r="G27" s="92" t="s">
        <v>36</v>
      </c>
      <c r="H27" s="199">
        <v>1120265</v>
      </c>
      <c r="I27" s="196" t="s">
        <v>64</v>
      </c>
      <c r="J27" s="73" t="s">
        <v>64</v>
      </c>
      <c r="K27" s="73" t="s">
        <v>64</v>
      </c>
      <c r="L27" s="73" t="s">
        <v>64</v>
      </c>
      <c r="M27" s="73" t="s">
        <v>64</v>
      </c>
      <c r="N27" s="86"/>
      <c r="O27" s="86"/>
      <c r="P27" s="209" t="s">
        <v>42</v>
      </c>
      <c r="Q27" s="213" t="s">
        <v>68</v>
      </c>
      <c r="R27" s="206">
        <v>42794</v>
      </c>
      <c r="S27" s="202">
        <v>24</v>
      </c>
      <c r="T27" s="51"/>
      <c r="U27" s="52"/>
      <c r="V27" s="59">
        <v>1</v>
      </c>
      <c r="W27" s="50">
        <v>2</v>
      </c>
      <c r="X27" s="50">
        <v>3</v>
      </c>
      <c r="Y27" s="53">
        <v>4</v>
      </c>
      <c r="Z27" s="44"/>
      <c r="AA27" s="44"/>
      <c r="AB27" s="44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 spans="1:38" s="43" customFormat="1" ht="12" customHeight="1" x14ac:dyDescent="0.2">
      <c r="A28" s="107"/>
      <c r="B28" s="108"/>
      <c r="C28" s="108"/>
      <c r="D28" s="109"/>
      <c r="E28" s="107"/>
      <c r="F28" s="110"/>
      <c r="G28" s="93"/>
      <c r="H28" s="200"/>
      <c r="I28" s="197"/>
      <c r="J28" s="74"/>
      <c r="K28" s="74"/>
      <c r="L28" s="74"/>
      <c r="M28" s="74"/>
      <c r="N28" s="87"/>
      <c r="O28" s="87"/>
      <c r="P28" s="210"/>
      <c r="Q28" s="207"/>
      <c r="R28" s="207"/>
      <c r="S28" s="203"/>
      <c r="T28" s="55">
        <v>6</v>
      </c>
      <c r="U28" s="42">
        <v>7</v>
      </c>
      <c r="V28" s="62">
        <v>8</v>
      </c>
      <c r="W28" s="62">
        <v>9</v>
      </c>
      <c r="X28" s="62">
        <v>10</v>
      </c>
      <c r="Y28" s="64">
        <v>11</v>
      </c>
      <c r="Z28" s="44"/>
      <c r="AA28" s="44"/>
      <c r="AB28" s="44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 spans="1:38" s="43" customFormat="1" ht="12" customHeight="1" x14ac:dyDescent="0.2">
      <c r="A29" s="107"/>
      <c r="B29" s="108"/>
      <c r="C29" s="108"/>
      <c r="D29" s="109"/>
      <c r="E29" s="107"/>
      <c r="F29" s="110"/>
      <c r="G29" s="93"/>
      <c r="H29" s="200"/>
      <c r="I29" s="197"/>
      <c r="J29" s="74"/>
      <c r="K29" s="74"/>
      <c r="L29" s="74"/>
      <c r="M29" s="74"/>
      <c r="N29" s="87"/>
      <c r="O29" s="87"/>
      <c r="P29" s="210"/>
      <c r="Q29" s="207"/>
      <c r="R29" s="207"/>
      <c r="S29" s="203"/>
      <c r="T29" s="67">
        <v>13</v>
      </c>
      <c r="U29" s="62">
        <v>14</v>
      </c>
      <c r="V29" s="62">
        <v>15</v>
      </c>
      <c r="W29" s="62">
        <v>16</v>
      </c>
      <c r="X29" s="62">
        <v>17</v>
      </c>
      <c r="Y29" s="64">
        <v>18</v>
      </c>
      <c r="Z29" s="44"/>
      <c r="AA29" s="44"/>
      <c r="AB29" s="44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 spans="1:38" s="43" customFormat="1" ht="12" customHeight="1" x14ac:dyDescent="0.2">
      <c r="A30" s="107"/>
      <c r="B30" s="108"/>
      <c r="C30" s="108"/>
      <c r="D30" s="109"/>
      <c r="E30" s="107"/>
      <c r="F30" s="110"/>
      <c r="G30" s="93"/>
      <c r="H30" s="200"/>
      <c r="I30" s="197"/>
      <c r="J30" s="74"/>
      <c r="K30" s="74"/>
      <c r="L30" s="74"/>
      <c r="M30" s="74"/>
      <c r="N30" s="87"/>
      <c r="O30" s="87"/>
      <c r="P30" s="210"/>
      <c r="Q30" s="207"/>
      <c r="R30" s="207"/>
      <c r="S30" s="203"/>
      <c r="T30" s="65">
        <v>20</v>
      </c>
      <c r="U30" s="60">
        <v>21</v>
      </c>
      <c r="V30" s="60">
        <v>22</v>
      </c>
      <c r="W30" s="60">
        <v>23</v>
      </c>
      <c r="X30" s="60">
        <v>24</v>
      </c>
      <c r="Y30" s="64">
        <v>25</v>
      </c>
      <c r="Z30" s="44"/>
      <c r="AA30" s="44"/>
      <c r="AB30" s="44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 spans="1:38" s="43" customFormat="1" ht="15" customHeight="1" thickBot="1" x14ac:dyDescent="0.25">
      <c r="A31" s="107"/>
      <c r="B31" s="110"/>
      <c r="C31" s="110"/>
      <c r="D31" s="109"/>
      <c r="E31" s="107"/>
      <c r="F31" s="110"/>
      <c r="G31" s="94"/>
      <c r="H31" s="201"/>
      <c r="I31" s="198"/>
      <c r="J31" s="75"/>
      <c r="K31" s="75"/>
      <c r="L31" s="75"/>
      <c r="M31" s="75"/>
      <c r="N31" s="88"/>
      <c r="O31" s="88"/>
      <c r="P31" s="211"/>
      <c r="Q31" s="208"/>
      <c r="R31" s="208"/>
      <c r="S31" s="204"/>
      <c r="T31" s="68">
        <v>27</v>
      </c>
      <c r="U31" s="69">
        <v>28</v>
      </c>
      <c r="V31" s="69"/>
      <c r="W31" s="69"/>
      <c r="X31" s="69"/>
      <c r="Y31" s="54"/>
      <c r="Z31" s="44"/>
      <c r="AA31" s="44"/>
      <c r="AB31" s="44"/>
      <c r="AC31" s="45"/>
      <c r="AD31" s="45"/>
      <c r="AE31" s="45"/>
      <c r="AF31" s="45"/>
      <c r="AG31" s="45"/>
      <c r="AH31" s="45"/>
      <c r="AI31" s="45"/>
      <c r="AJ31" s="45"/>
      <c r="AK31" s="45"/>
      <c r="AL31" s="45"/>
    </row>
    <row r="32" spans="1:38" s="43" customFormat="1" ht="12" customHeight="1" x14ac:dyDescent="0.2">
      <c r="A32" s="111"/>
      <c r="B32" s="112"/>
      <c r="C32" s="112"/>
      <c r="D32" s="112"/>
      <c r="E32" s="111"/>
      <c r="F32" s="126"/>
      <c r="G32" s="92"/>
      <c r="H32" s="86"/>
      <c r="I32" s="89"/>
      <c r="J32" s="86"/>
      <c r="K32" s="86"/>
      <c r="L32" s="86"/>
      <c r="M32" s="86"/>
      <c r="N32" s="86"/>
      <c r="O32" s="86"/>
      <c r="P32" s="95"/>
      <c r="Q32" s="212"/>
      <c r="R32" s="205"/>
      <c r="S32" s="76"/>
      <c r="T32" s="51"/>
      <c r="U32" s="52"/>
      <c r="V32" s="52"/>
      <c r="W32" s="52"/>
      <c r="X32" s="52"/>
      <c r="Y32" s="53"/>
      <c r="Z32" s="44"/>
      <c r="AA32" s="44"/>
      <c r="AB32" s="44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 spans="1:38" s="43" customFormat="1" ht="12" customHeight="1" x14ac:dyDescent="0.2">
      <c r="A33" s="112"/>
      <c r="B33" s="113"/>
      <c r="C33" s="113"/>
      <c r="D33" s="112"/>
      <c r="E33" s="112"/>
      <c r="F33" s="126"/>
      <c r="G33" s="93"/>
      <c r="H33" s="87"/>
      <c r="I33" s="90"/>
      <c r="J33" s="87"/>
      <c r="K33" s="87"/>
      <c r="L33" s="87"/>
      <c r="M33" s="87"/>
      <c r="N33" s="87"/>
      <c r="O33" s="87"/>
      <c r="P33" s="87"/>
      <c r="Q33" s="87"/>
      <c r="R33" s="77"/>
      <c r="S33" s="77"/>
      <c r="T33" s="47"/>
      <c r="U33" s="48"/>
      <c r="V33" s="48"/>
      <c r="W33" s="48"/>
      <c r="X33" s="48"/>
      <c r="Y33" s="49"/>
      <c r="Z33" s="44"/>
      <c r="AA33" s="44"/>
      <c r="AB33" s="44"/>
      <c r="AC33" s="45"/>
      <c r="AD33" s="45"/>
      <c r="AE33" s="45"/>
      <c r="AF33" s="45"/>
      <c r="AG33" s="45"/>
      <c r="AH33" s="45"/>
      <c r="AI33" s="45"/>
      <c r="AJ33" s="45"/>
      <c r="AK33" s="45"/>
      <c r="AL33" s="45"/>
    </row>
    <row r="34" spans="1:38" s="43" customFormat="1" ht="12" customHeight="1" x14ac:dyDescent="0.2">
      <c r="A34" s="112"/>
      <c r="B34" s="113"/>
      <c r="C34" s="113"/>
      <c r="D34" s="112"/>
      <c r="E34" s="112"/>
      <c r="F34" s="126"/>
      <c r="G34" s="93"/>
      <c r="H34" s="87"/>
      <c r="I34" s="90"/>
      <c r="J34" s="87"/>
      <c r="K34" s="87"/>
      <c r="L34" s="87"/>
      <c r="M34" s="87"/>
      <c r="N34" s="87"/>
      <c r="O34" s="87"/>
      <c r="P34" s="87"/>
      <c r="Q34" s="87"/>
      <c r="R34" s="77"/>
      <c r="S34" s="77"/>
      <c r="T34" s="47"/>
      <c r="U34" s="48"/>
      <c r="V34" s="48"/>
      <c r="W34" s="31"/>
      <c r="X34" s="31"/>
      <c r="Y34" s="49"/>
      <c r="Z34" s="44"/>
      <c r="AA34" s="44"/>
      <c r="AB34" s="44"/>
      <c r="AC34" s="45"/>
      <c r="AD34" s="45"/>
      <c r="AE34" s="45"/>
      <c r="AF34" s="45"/>
      <c r="AG34" s="45"/>
      <c r="AH34" s="45"/>
      <c r="AI34" s="45"/>
      <c r="AJ34" s="45"/>
      <c r="AK34" s="45"/>
      <c r="AL34" s="45"/>
    </row>
    <row r="35" spans="1:38" s="43" customFormat="1" ht="12" customHeight="1" x14ac:dyDescent="0.2">
      <c r="A35" s="112"/>
      <c r="B35" s="113"/>
      <c r="C35" s="113"/>
      <c r="D35" s="112"/>
      <c r="E35" s="112"/>
      <c r="F35" s="126"/>
      <c r="G35" s="93"/>
      <c r="H35" s="87"/>
      <c r="I35" s="90"/>
      <c r="J35" s="87"/>
      <c r="K35" s="87"/>
      <c r="L35" s="87"/>
      <c r="M35" s="87"/>
      <c r="N35" s="87"/>
      <c r="O35" s="87"/>
      <c r="P35" s="87"/>
      <c r="Q35" s="87"/>
      <c r="R35" s="77"/>
      <c r="S35" s="77"/>
      <c r="T35" s="30"/>
      <c r="U35" s="31"/>
      <c r="V35" s="31"/>
      <c r="W35" s="31"/>
      <c r="X35" s="31"/>
      <c r="Y35" s="49"/>
      <c r="Z35" s="44"/>
      <c r="AA35" s="44"/>
      <c r="AB35" s="44"/>
      <c r="AC35" s="45"/>
      <c r="AD35" s="45"/>
      <c r="AE35" s="45"/>
      <c r="AF35" s="45"/>
      <c r="AG35" s="45"/>
      <c r="AH35" s="45"/>
      <c r="AI35" s="45"/>
      <c r="AJ35" s="45"/>
      <c r="AK35" s="45"/>
      <c r="AL35" s="45"/>
    </row>
    <row r="36" spans="1:38" s="43" customFormat="1" ht="12" customHeight="1" thickBot="1" x14ac:dyDescent="0.25">
      <c r="A36" s="112"/>
      <c r="B36" s="112"/>
      <c r="C36" s="112"/>
      <c r="D36" s="112"/>
      <c r="E36" s="112"/>
      <c r="F36" s="126"/>
      <c r="G36" s="94"/>
      <c r="H36" s="88"/>
      <c r="I36" s="91"/>
      <c r="J36" s="88"/>
      <c r="K36" s="88"/>
      <c r="L36" s="88"/>
      <c r="M36" s="88"/>
      <c r="N36" s="88"/>
      <c r="O36" s="88"/>
      <c r="P36" s="88"/>
      <c r="Q36" s="88"/>
      <c r="R36" s="78"/>
      <c r="S36" s="78"/>
      <c r="T36" s="32"/>
      <c r="U36" s="33"/>
      <c r="V36" s="34"/>
      <c r="W36" s="34"/>
      <c r="X36" s="34"/>
      <c r="Y36" s="54"/>
      <c r="Z36" s="44"/>
      <c r="AA36" s="44"/>
      <c r="AB36" s="44"/>
      <c r="AC36" s="45"/>
      <c r="AD36" s="45"/>
      <c r="AE36" s="45"/>
      <c r="AF36" s="45"/>
      <c r="AG36" s="45"/>
      <c r="AH36" s="45"/>
      <c r="AI36" s="45"/>
      <c r="AJ36" s="45"/>
      <c r="AK36" s="45"/>
      <c r="AL36" s="45"/>
    </row>
    <row r="37" spans="1:38" ht="33.75" customHeight="1" thickBot="1" x14ac:dyDescent="0.3">
      <c r="A37" s="100"/>
      <c r="B37" s="100"/>
      <c r="C37" s="100"/>
      <c r="D37" s="100"/>
      <c r="E37" s="100"/>
      <c r="F37" s="100"/>
      <c r="G37" s="100"/>
      <c r="H37" s="100"/>
      <c r="I37" s="101" t="s">
        <v>35</v>
      </c>
      <c r="J37" s="102"/>
      <c r="K37" s="102"/>
      <c r="L37" s="102"/>
      <c r="M37" s="102"/>
      <c r="N37" s="102"/>
      <c r="O37" s="102"/>
      <c r="P37" s="102"/>
      <c r="Q37" s="103"/>
      <c r="S37" s="56">
        <f>R23+S27+S32</f>
        <v>167</v>
      </c>
      <c r="Y37" s="36"/>
      <c r="Z37" s="6"/>
      <c r="AA37" s="6"/>
      <c r="AB37" s="6"/>
      <c r="AC37" s="7"/>
      <c r="AD37" s="7"/>
      <c r="AE37" s="7"/>
      <c r="AF37" s="7"/>
      <c r="AG37" s="7"/>
      <c r="AH37" s="7"/>
      <c r="AI37" s="7"/>
      <c r="AJ37" s="7"/>
      <c r="AK37" s="7"/>
      <c r="AL37" s="7"/>
    </row>
    <row r="38" spans="1:38" ht="12.75" customHeight="1" x14ac:dyDescent="0.2">
      <c r="A38" s="9"/>
      <c r="B38" s="9"/>
      <c r="C38" s="9"/>
      <c r="E38" s="9"/>
      <c r="F38" s="9"/>
      <c r="G38" s="9"/>
      <c r="H38" s="9"/>
      <c r="P38" s="10"/>
      <c r="Q38" s="9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9"/>
      <c r="B39" s="9"/>
      <c r="C39" s="9"/>
      <c r="E39" s="58"/>
      <c r="F39" s="9"/>
      <c r="G39" s="9"/>
      <c r="H39" s="9"/>
      <c r="P39" s="9"/>
      <c r="Q39" s="9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9"/>
      <c r="B40" s="9"/>
      <c r="C40" s="9"/>
      <c r="E40" s="9"/>
      <c r="F40" s="9"/>
      <c r="G40" s="9"/>
      <c r="H40" s="9"/>
      <c r="P40" s="9"/>
      <c r="Q40" s="9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9"/>
      <c r="B41" s="9"/>
      <c r="C41" s="9"/>
      <c r="E41" s="9"/>
      <c r="F41" s="9"/>
      <c r="G41" s="9"/>
      <c r="H41" s="9"/>
      <c r="P41" s="9"/>
      <c r="Q41" s="9"/>
      <c r="R41" s="9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9"/>
      <c r="B42" s="9"/>
      <c r="C42" s="9"/>
      <c r="E42" s="9"/>
      <c r="F42" s="9"/>
      <c r="G42" s="9"/>
      <c r="H42" s="9"/>
      <c r="P42" s="9"/>
      <c r="Q42" s="9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9"/>
      <c r="B43" s="9"/>
      <c r="C43" s="9"/>
      <c r="E43" s="9"/>
      <c r="F43" s="9"/>
      <c r="G43" s="9"/>
      <c r="H43" s="9"/>
      <c r="P43" s="9"/>
      <c r="Q43" s="9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9"/>
      <c r="B44" s="9"/>
      <c r="C44" s="9"/>
      <c r="E44" s="9"/>
      <c r="F44" s="9"/>
      <c r="G44" s="9"/>
      <c r="H44" s="9"/>
      <c r="P44" s="9"/>
      <c r="Q44" s="9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9"/>
      <c r="B45" s="9"/>
      <c r="C45" s="9"/>
      <c r="E45" s="9"/>
      <c r="F45" s="9"/>
      <c r="G45" s="9"/>
      <c r="H45" s="9"/>
      <c r="P45" s="9"/>
      <c r="Q45" s="9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9"/>
      <c r="B46" s="9"/>
      <c r="C46" s="9"/>
      <c r="E46" s="9"/>
      <c r="F46" s="9"/>
      <c r="G46" s="9"/>
      <c r="H46" s="9"/>
      <c r="P46" s="9"/>
      <c r="Q46" s="9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9"/>
      <c r="B47" s="9"/>
      <c r="C47" s="9"/>
      <c r="E47" s="9"/>
      <c r="F47" s="9"/>
      <c r="G47" s="9"/>
      <c r="H47" s="9"/>
      <c r="P47" s="9"/>
      <c r="Q47" s="9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9"/>
      <c r="B48" s="9"/>
      <c r="C48" s="9"/>
      <c r="E48" s="9"/>
      <c r="F48" s="9"/>
      <c r="G48" s="9"/>
      <c r="H48" s="9"/>
      <c r="P48" s="9"/>
      <c r="Q48" s="9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9"/>
      <c r="B49" s="9"/>
      <c r="C49" s="9"/>
      <c r="E49" s="9"/>
      <c r="F49" s="9"/>
      <c r="G49" s="9"/>
      <c r="H49" s="9"/>
      <c r="P49" s="9"/>
      <c r="Q49" s="9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9"/>
      <c r="B50" s="9"/>
      <c r="C50" s="9"/>
      <c r="E50" s="9"/>
      <c r="F50" s="9"/>
      <c r="G50" s="9"/>
      <c r="H50" s="9"/>
      <c r="P50" s="9"/>
      <c r="Q50" s="9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9"/>
      <c r="B51" s="9"/>
      <c r="C51" s="9"/>
      <c r="E51" s="9"/>
      <c r="F51" s="9"/>
      <c r="G51" s="9"/>
      <c r="H51" s="9"/>
      <c r="P51" s="9"/>
      <c r="Q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9"/>
      <c r="B52" s="9"/>
      <c r="C52" s="9"/>
      <c r="E52" s="9"/>
      <c r="F52" s="9"/>
      <c r="G52" s="9"/>
      <c r="H52" s="9"/>
      <c r="P52" s="9"/>
      <c r="Q52" s="9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9"/>
      <c r="B53" s="9"/>
      <c r="C53" s="9"/>
      <c r="E53" s="9"/>
      <c r="F53" s="9"/>
      <c r="G53" s="9"/>
      <c r="H53" s="9"/>
      <c r="P53" s="9"/>
      <c r="Q53" s="9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9"/>
      <c r="B54" s="9"/>
      <c r="C54" s="9"/>
      <c r="E54" s="9"/>
      <c r="F54" s="9"/>
      <c r="G54" s="9"/>
      <c r="H54" s="9"/>
      <c r="P54" s="9"/>
      <c r="Q54" s="9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9"/>
      <c r="B55" s="9"/>
      <c r="C55" s="9"/>
      <c r="E55" s="9"/>
      <c r="F55" s="9"/>
      <c r="G55" s="9"/>
      <c r="H55" s="9"/>
      <c r="P55" s="9"/>
      <c r="Q55" s="9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9"/>
      <c r="B56" s="9"/>
      <c r="C56" s="9"/>
      <c r="E56" s="9"/>
      <c r="F56" s="9"/>
      <c r="G56" s="9"/>
      <c r="H56" s="9"/>
      <c r="P56" s="9"/>
      <c r="Q56" s="9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9"/>
      <c r="B57" s="9"/>
      <c r="C57" s="9"/>
      <c r="E57" s="9"/>
      <c r="F57" s="9"/>
      <c r="G57" s="9"/>
      <c r="H57" s="9"/>
      <c r="P57" s="9"/>
      <c r="Q57" s="9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9"/>
      <c r="B58" s="9"/>
      <c r="C58" s="9"/>
      <c r="E58" s="9"/>
      <c r="F58" s="9"/>
      <c r="G58" s="9"/>
      <c r="H58" s="9"/>
      <c r="P58" s="9"/>
      <c r="Q58" s="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9"/>
      <c r="B59" s="9"/>
      <c r="C59" s="9"/>
      <c r="E59" s="9"/>
      <c r="F59" s="9"/>
      <c r="G59" s="9"/>
      <c r="H59" s="9"/>
      <c r="P59" s="9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9"/>
      <c r="B60" s="9"/>
      <c r="C60" s="9"/>
      <c r="E60" s="9"/>
      <c r="F60" s="9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9"/>
      <c r="B61" s="9"/>
      <c r="C61" s="9"/>
      <c r="E61" s="9"/>
      <c r="F61" s="9"/>
      <c r="G61" s="9"/>
      <c r="H61" s="9"/>
      <c r="P61" s="9"/>
      <c r="Q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</sheetData>
  <mergeCells count="112"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scale="38" orientation="landscape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6" t="s">
        <v>41</v>
      </c>
    </row>
    <row r="2" spans="1:3" x14ac:dyDescent="0.2">
      <c r="A2" t="s">
        <v>37</v>
      </c>
      <c r="C2" s="4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6" t="s">
        <v>44</v>
      </c>
    </row>
    <row r="7" spans="1:3" x14ac:dyDescent="0.2">
      <c r="A7" s="46" t="s">
        <v>45</v>
      </c>
    </row>
    <row r="8" spans="1:3" x14ac:dyDescent="0.2">
      <c r="A8" s="4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cp:lastPrinted>2017-02-10T05:50:56Z</cp:lastPrinted>
  <dcterms:created xsi:type="dcterms:W3CDTF">2017-01-11T00:53:31Z</dcterms:created>
  <dcterms:modified xsi:type="dcterms:W3CDTF">2017-02-19T20:20:16Z</dcterms:modified>
</cp:coreProperties>
</file>