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A\Documentos SENA\2017\"/>
    </mc:Choice>
  </mc:AlternateContent>
  <bookViews>
    <workbookView xWindow="396" yWindow="732" windowWidth="14700" windowHeight="714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W4" i="2" l="1"/>
  <c r="Q43" i="2" l="1"/>
  <c r="R68" i="2" l="1"/>
  <c r="R62" i="2" l="1"/>
</calcChain>
</file>

<file path=xl/sharedStrings.xml><?xml version="1.0" encoding="utf-8"?>
<sst xmlns="http://schemas.openxmlformats.org/spreadsheetml/2006/main" count="125" uniqueCount="83">
  <si>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</si>
  <si>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</si>
  <si>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</si>
  <si>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</si>
  <si>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</si>
  <si>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</si>
  <si>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</si>
  <si>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</si>
  <si>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</si>
  <si>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</si>
  <si>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</si>
  <si>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</si>
  <si>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</si>
  <si>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</si>
  <si>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</si>
  <si>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</si>
  <si>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</si>
  <si>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</si>
  <si>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</si>
  <si>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</si>
  <si>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</si>
  <si>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</si>
  <si>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</si>
  <si>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</si>
  <si>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</si>
  <si>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</si>
  <si>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</si>
  <si>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</si>
  <si>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</si>
  <si>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</si>
  <si>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</si>
  <si>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</si>
  <si>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</si>
  <si>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</si>
  <si>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</si>
  <si>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</si>
  <si>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</si>
  <si>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</si>
  <si>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</si>
  <si>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</si>
  <si>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</si>
  <si>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</si>
  <si>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</si>
  <si>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</si>
  <si>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</si>
  <si>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</si>
  <si>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</si>
  <si>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</si>
  <si>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</si>
  <si>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t>DESARROLLO GRÁFICO DE PROYECTOS DE ARQUITECTURA E INGENIERÍA</t>
  </si>
  <si>
    <t xml:space="preserve">APLICAR FUNDAMENTOS DE DIBUJO TÉCNICO Y NORMAS VIGENTES EN EL DIBUJO MANUAL.        </t>
  </si>
  <si>
    <t>EXPRESAR INFORMACIÓN DE PROYECTOS DE CONSTRUCCIÓN DE CONFORMIDAD CON ESPECIFICACIONES, NORMAS Y TÉCNICAS DE REPRESENTACIÓN GRÁFICA.</t>
  </si>
  <si>
    <t>ADQUIRIR LOS RECURSOS PARA
OBTENER LOS RESULTADOS ESPERADOS</t>
  </si>
  <si>
    <t>REALIZAR ESPECIFICACIONES
TÉCNICAS DE ACTIVIDADES TENIENDO EN
CUENTA UNIDAD DE MEDIDA SEGÚN TIPO DE
PROYECTO</t>
  </si>
  <si>
    <t>CONSTRUCCIÓN 203 ID   212386</t>
  </si>
  <si>
    <t>16:00
19:00</t>
  </si>
  <si>
    <t>En cumplimiento de la jornada laboral de instructor es necesario reportar las horas de alistamiento a la formación  como  desarrollo curricular</t>
  </si>
  <si>
    <t>JULIÁN ALBERTO PAZ ALARCÓN</t>
  </si>
  <si>
    <t>julianpalarcon@misena.edu.co</t>
  </si>
  <si>
    <t>18:00   22:00</t>
  </si>
  <si>
    <t>CONSTRUCCIÓN 205 ID 212368</t>
  </si>
  <si>
    <t>Para la ejecución de las obras del centro, se elaboran y ajustan los diseños arquitectónicos y estructurales de los espacios y ambientes de la institución.</t>
  </si>
  <si>
    <t>08:00 A 09:15</t>
  </si>
  <si>
    <t>07:00 08:00</t>
  </si>
  <si>
    <t>DISEÑAR LOS AMBIENTES Y DEMAS ESPACIOS NECESARIOS PARA EL MEJORAMIENTO DE LA INFRAESTRUCTURA DEL CENTRO DE TELEINFORMATICA Y PRODUCCIÓN INDUSTRIAL</t>
  </si>
  <si>
    <t>16:00
18:00</t>
  </si>
  <si>
    <t>TECNICO EN CONSTRUCCIONES LIVIANAS EN SECO</t>
  </si>
  <si>
    <t>TEGNOLOGO EN CONSTRUCCIÓN</t>
  </si>
  <si>
    <t>19:00
22:00</t>
  </si>
  <si>
    <t>07:00  13:00</t>
  </si>
  <si>
    <t>COMPLEMENTARIO EN AUTOCAD</t>
  </si>
  <si>
    <t>14:00 19:00</t>
  </si>
  <si>
    <t>UNICAUCA</t>
  </si>
  <si>
    <t>HIDROSANITARIAS</t>
  </si>
  <si>
    <t>FEBRERO</t>
  </si>
  <si>
    <t>CONSTRUIR ESTRUCTURAS PRINCIPALES, PARA SISTEMA CONSTRUCTIVO EN SECO, DE
ACUERDO CON NORMAS, PLANOS Y ESPECIFICACIONES</t>
  </si>
  <si>
    <t>CONSTRUIR LA ESTRUCTURA PARA ENTREPISOS ,ESCALERAS MUROS Y CIELO RASOS DE ACUERDO A
PLANOS Y ESPECIFICACIONES TÉCNICAS</t>
  </si>
  <si>
    <t>SUPERVISAR ACTIVIDADES PRELIMINARES DE OBRA</t>
  </si>
  <si>
    <t>VERIFICAR EL ESTADO Y USO DE MAQUINARIA  EQUIPO Y HERRAMIENTAS PROPIOS DE LA ACTIVIDAD A DESARROLLAR</t>
  </si>
  <si>
    <t>DIMENSIONAR Y ORGANIZA EL PROCESO CONSTRUCTIVO</t>
  </si>
  <si>
    <t xml:space="preserve">ALISTAMIENTO DE EQUIPOS PARA TRABAJO EN OBRA </t>
  </si>
  <si>
    <t>REPRESENTAR GRAFICAMENTEPROYECTOS URBANOS, ARQUITECTÓNICOS, ESTRUCTURALES, DE INSTALACIONES TÉCNICAS Y TOPOGRAFICOS A PARTIR DE TÉCNICAS DE DIBUJO ASISTIDO POR COMPUTADOR Y SEGÚN NORMAS Y ESPECIFICACIONES.</t>
  </si>
  <si>
    <t>DIMENSIONAR EL ÁREA DE TRABAJO PARA EFECTUAR INSTALACIÓN DE 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</si>
</sst>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5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1" fontId="40" fillId="7" borderId="30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39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35" xfId="0" applyFont="1" applyBorder="1"/>
    <xf numFmtId="0" fontId="30" fillId="0" borderId="36" xfId="0" applyFont="1" applyBorder="1"/>
    <xf numFmtId="0" fontId="31" fillId="0" borderId="32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7" xfId="0" applyFont="1" applyBorder="1"/>
    <xf numFmtId="0" fontId="30" fillId="2" borderId="32" xfId="0" applyFont="1" applyFill="1" applyBorder="1" applyAlignment="1">
      <alignment horizontal="center" vertical="center" wrapText="1"/>
    </xf>
    <xf numFmtId="0" fontId="30" fillId="0" borderId="18" xfId="0" applyFont="1" applyBorder="1"/>
    <xf numFmtId="0" fontId="30" fillId="0" borderId="37" xfId="0" applyFont="1" applyBorder="1"/>
    <xf numFmtId="0" fontId="30" fillId="0" borderId="32" xfId="0" applyFont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/>
    </xf>
    <xf numFmtId="0" fontId="35" fillId="0" borderId="18" xfId="0" applyFont="1" applyBorder="1" applyAlignment="1">
      <alignment horizontal="center"/>
    </xf>
    <xf numFmtId="0" fontId="35" fillId="0" borderId="37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7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1" xfId="0" applyFont="1" applyBorder="1"/>
    <xf numFmtId="0" fontId="18" fillId="6" borderId="6" xfId="0" applyFont="1" applyFill="1" applyBorder="1"/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6" fillId="0" borderId="48" xfId="0" applyNumberFormat="1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7" xfId="0" applyFont="1" applyBorder="1"/>
    <xf numFmtId="0" fontId="19" fillId="0" borderId="32" xfId="0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7" xfId="0" applyFont="1" applyBorder="1"/>
    <xf numFmtId="20" fontId="29" fillId="0" borderId="44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5" xfId="0" applyFont="1" applyBorder="1"/>
    <xf numFmtId="0" fontId="29" fillId="0" borderId="31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6" xfId="0" applyFont="1" applyBorder="1"/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4" fontId="29" fillId="0" borderId="32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5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370114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anpalarcon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1"/>
  <sheetViews>
    <sheetView tabSelected="1" zoomScale="50" zoomScaleNormal="50" workbookViewId="0">
      <selection activeCell="AA26" sqref="AA26"/>
    </sheetView>
  </sheetViews>
  <sheetFormatPr baseColWidth="10" defaultColWidth="17.33203125" defaultRowHeight="15" customHeight="1" x14ac:dyDescent="0.25"/>
  <cols>
    <col min="1" max="1" width="11.44140625" customWidth="1"/>
    <col min="2" max="2" width="23.5546875" customWidth="1"/>
    <col min="3" max="3" width="24.44140625" customWidth="1"/>
    <col min="4" max="4" width="14.5546875" customWidth="1"/>
    <col min="5" max="5" width="22" customWidth="1"/>
    <col min="6" max="6" width="25.33203125" customWidth="1"/>
    <col min="7" max="7" width="18.109375" customWidth="1"/>
    <col min="8" max="14" width="10" customWidth="1"/>
    <col min="15" max="15" width="20.88671875" customWidth="1"/>
    <col min="16" max="16" width="14.109375" customWidth="1"/>
    <col min="17" max="17" width="19.6640625" bestFit="1" customWidth="1"/>
    <col min="18" max="18" width="22.88671875" customWidth="1"/>
    <col min="19" max="24" width="10" customWidth="1"/>
    <col min="25" max="25" width="11.44140625" customWidth="1"/>
    <col min="26" max="26" width="7.109375" customWidth="1"/>
    <col min="27" max="27" width="8.5546875" customWidth="1"/>
    <col min="28" max="37" width="11.44140625" customWidth="1"/>
  </cols>
  <sheetData>
    <row r="2" spans="1:37" ht="38.25" customHeight="1" x14ac:dyDescent="0.4">
      <c r="A2" s="117" t="s">
        <v>0</v>
      </c>
      <c r="B2" s="75"/>
      <c r="C2" s="75"/>
      <c r="D2" s="146" t="s">
        <v>48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5">
      <c r="A3" s="118"/>
      <c r="B3" s="75"/>
      <c r="C3" s="75"/>
      <c r="D3" s="77" t="s">
        <v>74</v>
      </c>
      <c r="E3" s="77"/>
      <c r="F3" s="77"/>
      <c r="G3" s="78" t="s">
        <v>29</v>
      </c>
      <c r="H3" s="78"/>
      <c r="I3" s="78"/>
      <c r="J3" s="78"/>
      <c r="K3" s="78"/>
      <c r="L3" s="78"/>
      <c r="M3" s="78"/>
      <c r="N3" s="78"/>
      <c r="O3" s="78" t="s">
        <v>30</v>
      </c>
      <c r="P3" s="78"/>
      <c r="Q3" s="78"/>
      <c r="R3" s="78"/>
      <c r="S3" s="78"/>
      <c r="T3" s="78"/>
      <c r="U3" s="78"/>
      <c r="V3" s="78"/>
      <c r="W3" s="78" t="s">
        <v>32</v>
      </c>
      <c r="X3" s="7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5">
      <c r="A4" s="118"/>
      <c r="B4" s="75"/>
      <c r="C4" s="75"/>
      <c r="D4" s="77"/>
      <c r="E4" s="77"/>
      <c r="F4" s="77"/>
      <c r="G4" s="79" t="s">
        <v>57</v>
      </c>
      <c r="H4" s="79"/>
      <c r="I4" s="79"/>
      <c r="J4" s="79"/>
      <c r="K4" s="79"/>
      <c r="L4" s="79"/>
      <c r="M4" s="79"/>
      <c r="N4" s="79"/>
      <c r="O4" s="80" t="s">
        <v>58</v>
      </c>
      <c r="P4" s="81"/>
      <c r="Q4" s="81"/>
      <c r="R4" s="81"/>
      <c r="S4" s="81"/>
      <c r="T4" s="81"/>
      <c r="U4" s="81"/>
      <c r="V4" s="82"/>
      <c r="W4" s="103">
        <f ca="1">TODAY()</f>
        <v>42783</v>
      </c>
      <c r="X4" s="10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5">
      <c r="A5" s="118"/>
      <c r="B5" s="76" t="s">
        <v>28</v>
      </c>
      <c r="C5" s="76"/>
      <c r="D5" s="77"/>
      <c r="E5" s="77"/>
      <c r="F5" s="77"/>
      <c r="G5" s="78" t="s">
        <v>1</v>
      </c>
      <c r="H5" s="78"/>
      <c r="I5" s="78"/>
      <c r="J5" s="78"/>
      <c r="K5" s="78"/>
      <c r="L5" s="78"/>
      <c r="M5" s="78"/>
      <c r="N5" s="78"/>
      <c r="O5" s="83" t="s">
        <v>31</v>
      </c>
      <c r="P5" s="83"/>
      <c r="Q5" s="83"/>
      <c r="R5" s="83"/>
      <c r="S5" s="83"/>
      <c r="T5" s="83"/>
      <c r="U5" s="83"/>
      <c r="V5" s="83"/>
      <c r="W5" s="105"/>
      <c r="X5" s="10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5">
      <c r="A6" s="118"/>
      <c r="B6" s="76"/>
      <c r="C6" s="76"/>
      <c r="D6" s="77"/>
      <c r="E6" s="77"/>
      <c r="F6" s="77"/>
      <c r="G6" s="79">
        <v>4617405</v>
      </c>
      <c r="H6" s="79"/>
      <c r="I6" s="79"/>
      <c r="J6" s="79"/>
      <c r="K6" s="79"/>
      <c r="L6" s="79"/>
      <c r="M6" s="79"/>
      <c r="N6" s="79"/>
      <c r="O6" s="79">
        <v>3017704819</v>
      </c>
      <c r="P6" s="79"/>
      <c r="Q6" s="79"/>
      <c r="R6" s="79"/>
      <c r="S6" s="79"/>
      <c r="T6" s="79"/>
      <c r="U6" s="79"/>
      <c r="V6" s="79"/>
      <c r="W6" s="107"/>
      <c r="X6" s="10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5">
      <c r="A7" s="118"/>
      <c r="B7" s="76"/>
      <c r="C7" s="76"/>
      <c r="D7" s="77"/>
      <c r="E7" s="77"/>
      <c r="F7" s="77"/>
      <c r="G7" s="109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01"/>
      <c r="P8" s="102"/>
      <c r="Q8" s="102"/>
      <c r="R8" s="102"/>
      <c r="S8" s="102"/>
      <c r="T8" s="102"/>
      <c r="U8" s="102"/>
      <c r="V8" s="102"/>
      <c r="W8" s="102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5">
      <c r="A9" s="112" t="s">
        <v>33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5">
      <c r="A10" s="115" t="s">
        <v>2</v>
      </c>
      <c r="B10" s="119" t="s">
        <v>3</v>
      </c>
      <c r="C10" s="119" t="s">
        <v>47</v>
      </c>
      <c r="D10" s="156" t="s">
        <v>5</v>
      </c>
      <c r="E10" s="119" t="s">
        <v>7</v>
      </c>
      <c r="F10" s="119" t="s">
        <v>4</v>
      </c>
      <c r="G10" s="119" t="s">
        <v>8</v>
      </c>
      <c r="H10" s="93" t="s">
        <v>6</v>
      </c>
      <c r="I10" s="94"/>
      <c r="J10" s="94"/>
      <c r="K10" s="94"/>
      <c r="L10" s="94"/>
      <c r="M10" s="94"/>
      <c r="N10" s="19"/>
      <c r="O10" s="88" t="s">
        <v>11</v>
      </c>
      <c r="P10" s="90" t="s">
        <v>34</v>
      </c>
      <c r="Q10" s="90" t="s">
        <v>9</v>
      </c>
      <c r="R10" s="119" t="s">
        <v>10</v>
      </c>
      <c r="S10" s="149" t="s">
        <v>12</v>
      </c>
      <c r="T10" s="94"/>
      <c r="U10" s="94"/>
      <c r="V10" s="94"/>
      <c r="W10" s="94"/>
      <c r="X10" s="15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5">
      <c r="A11" s="116"/>
      <c r="B11" s="99"/>
      <c r="C11" s="99"/>
      <c r="D11" s="157"/>
      <c r="E11" s="99"/>
      <c r="F11" s="99"/>
      <c r="G11" s="99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99"/>
      <c r="P11" s="100"/>
      <c r="Q11" s="98"/>
      <c r="R11" s="99"/>
      <c r="S11" s="151"/>
      <c r="T11" s="152"/>
      <c r="U11" s="152"/>
      <c r="V11" s="152"/>
      <c r="W11" s="152"/>
      <c r="X11" s="15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3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5">
      <c r="A13" s="51">
        <v>1094286</v>
      </c>
      <c r="B13" s="57" t="s">
        <v>49</v>
      </c>
      <c r="C13" s="57" t="s">
        <v>50</v>
      </c>
      <c r="D13" s="57">
        <v>100</v>
      </c>
      <c r="E13" s="57" t="s">
        <v>51</v>
      </c>
      <c r="F13" s="60" t="s">
        <v>81</v>
      </c>
      <c r="G13" s="60">
        <v>13</v>
      </c>
      <c r="H13" s="61"/>
      <c r="I13" s="61" t="s">
        <v>59</v>
      </c>
      <c r="J13" s="61"/>
      <c r="K13" s="61"/>
      <c r="L13" s="61" t="s">
        <v>59</v>
      </c>
      <c r="M13" s="61"/>
      <c r="N13" s="61"/>
      <c r="O13" s="60" t="s">
        <v>54</v>
      </c>
      <c r="P13" s="54">
        <v>728</v>
      </c>
      <c r="Q13" s="54">
        <v>32</v>
      </c>
      <c r="R13" s="54">
        <v>760</v>
      </c>
      <c r="S13" s="47"/>
      <c r="T13" s="42"/>
      <c r="U13" s="42">
        <v>1</v>
      </c>
      <c r="V13" s="42">
        <v>2</v>
      </c>
      <c r="W13" s="50">
        <v>3</v>
      </c>
      <c r="X13" s="4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5">
      <c r="A14" s="52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5"/>
      <c r="Q14" s="55"/>
      <c r="R14" s="55"/>
      <c r="S14" s="43">
        <v>6</v>
      </c>
      <c r="T14" s="48">
        <v>7</v>
      </c>
      <c r="U14" s="43">
        <v>8</v>
      </c>
      <c r="V14" s="43">
        <v>9</v>
      </c>
      <c r="W14" s="48">
        <v>10</v>
      </c>
      <c r="X14" s="43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5">
      <c r="A15" s="52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5"/>
      <c r="Q15" s="55"/>
      <c r="R15" s="55"/>
      <c r="S15" s="43">
        <v>13</v>
      </c>
      <c r="T15" s="48">
        <v>14</v>
      </c>
      <c r="U15" s="43">
        <v>15</v>
      </c>
      <c r="V15" s="43">
        <v>16</v>
      </c>
      <c r="W15" s="48">
        <v>17</v>
      </c>
      <c r="X15" s="43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5">
      <c r="A16" s="52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5"/>
      <c r="Q16" s="55"/>
      <c r="R16" s="55"/>
      <c r="S16" s="43">
        <v>20</v>
      </c>
      <c r="T16" s="48">
        <v>21</v>
      </c>
      <c r="U16" s="43">
        <v>22</v>
      </c>
      <c r="V16" s="43">
        <v>23</v>
      </c>
      <c r="W16" s="48">
        <v>24</v>
      </c>
      <c r="X16" s="43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2" customHeight="1" thickBot="1" x14ac:dyDescent="0.3">
      <c r="A17" s="53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6"/>
      <c r="Q17" s="56"/>
      <c r="R17" s="56"/>
      <c r="S17" s="44">
        <v>27</v>
      </c>
      <c r="T17" s="49">
        <v>28</v>
      </c>
      <c r="U17" s="45"/>
      <c r="V17" s="45"/>
      <c r="W17" s="45"/>
      <c r="X17" s="4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5">
      <c r="A18" s="51">
        <v>1134010</v>
      </c>
      <c r="B18" s="57" t="s">
        <v>67</v>
      </c>
      <c r="C18" s="57" t="s">
        <v>79</v>
      </c>
      <c r="D18" s="57">
        <v>120</v>
      </c>
      <c r="E18" s="57" t="s">
        <v>52</v>
      </c>
      <c r="F18" s="60" t="s">
        <v>53</v>
      </c>
      <c r="G18" s="60">
        <v>24</v>
      </c>
      <c r="H18" s="61"/>
      <c r="I18" s="61"/>
      <c r="J18" s="62"/>
      <c r="K18" s="61" t="s">
        <v>55</v>
      </c>
      <c r="L18" s="61"/>
      <c r="M18" s="61"/>
      <c r="N18" s="61"/>
      <c r="O18" s="60" t="s">
        <v>73</v>
      </c>
      <c r="P18" s="54">
        <v>85</v>
      </c>
      <c r="Q18" s="54">
        <v>9</v>
      </c>
      <c r="R18" s="54">
        <v>94</v>
      </c>
      <c r="S18" s="47"/>
      <c r="T18" s="42"/>
      <c r="U18" s="42">
        <v>1</v>
      </c>
      <c r="V18" s="42">
        <v>2</v>
      </c>
      <c r="W18" s="42">
        <v>3</v>
      </c>
      <c r="X18" s="4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5">
      <c r="A19" s="52"/>
      <c r="B19" s="58"/>
      <c r="C19" s="58"/>
      <c r="D19" s="58"/>
      <c r="E19" s="58"/>
      <c r="F19" s="58"/>
      <c r="G19" s="58"/>
      <c r="H19" s="58"/>
      <c r="I19" s="58"/>
      <c r="J19" s="63"/>
      <c r="K19" s="58"/>
      <c r="L19" s="58"/>
      <c r="M19" s="58"/>
      <c r="N19" s="58"/>
      <c r="O19" s="58"/>
      <c r="P19" s="55"/>
      <c r="Q19" s="55"/>
      <c r="R19" s="55"/>
      <c r="S19" s="43">
        <v>6</v>
      </c>
      <c r="T19" s="43">
        <v>7</v>
      </c>
      <c r="U19" s="43">
        <v>8</v>
      </c>
      <c r="V19" s="48">
        <v>9</v>
      </c>
      <c r="W19" s="43">
        <v>10</v>
      </c>
      <c r="X19" s="43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5">
      <c r="A20" s="52"/>
      <c r="B20" s="58"/>
      <c r="C20" s="58"/>
      <c r="D20" s="58"/>
      <c r="E20" s="58"/>
      <c r="F20" s="58"/>
      <c r="G20" s="58"/>
      <c r="H20" s="58"/>
      <c r="I20" s="58"/>
      <c r="J20" s="63"/>
      <c r="K20" s="58"/>
      <c r="L20" s="58"/>
      <c r="M20" s="58"/>
      <c r="N20" s="58"/>
      <c r="O20" s="58"/>
      <c r="P20" s="55"/>
      <c r="Q20" s="55"/>
      <c r="R20" s="55"/>
      <c r="S20" s="43">
        <v>13</v>
      </c>
      <c r="T20" s="43">
        <v>14</v>
      </c>
      <c r="U20" s="43">
        <v>15</v>
      </c>
      <c r="V20" s="48">
        <v>16</v>
      </c>
      <c r="W20" s="43">
        <v>17</v>
      </c>
      <c r="X20" s="43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5">
      <c r="A21" s="52"/>
      <c r="B21" s="58"/>
      <c r="C21" s="58"/>
      <c r="D21" s="58"/>
      <c r="E21" s="58"/>
      <c r="F21" s="58"/>
      <c r="G21" s="58"/>
      <c r="H21" s="58"/>
      <c r="I21" s="58"/>
      <c r="J21" s="63"/>
      <c r="K21" s="58"/>
      <c r="L21" s="58"/>
      <c r="M21" s="58"/>
      <c r="N21" s="58"/>
      <c r="O21" s="58"/>
      <c r="P21" s="55"/>
      <c r="Q21" s="55"/>
      <c r="R21" s="55"/>
      <c r="S21" s="43">
        <v>20</v>
      </c>
      <c r="T21" s="43">
        <v>21</v>
      </c>
      <c r="U21" s="43">
        <v>22</v>
      </c>
      <c r="V21" s="48">
        <v>23</v>
      </c>
      <c r="W21" s="43">
        <v>24</v>
      </c>
      <c r="X21" s="43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2" customHeight="1" thickBot="1" x14ac:dyDescent="0.3">
      <c r="A22" s="53"/>
      <c r="B22" s="59"/>
      <c r="C22" s="59"/>
      <c r="D22" s="59"/>
      <c r="E22" s="59"/>
      <c r="F22" s="59"/>
      <c r="G22" s="59"/>
      <c r="H22" s="59"/>
      <c r="I22" s="59"/>
      <c r="J22" s="64"/>
      <c r="K22" s="59"/>
      <c r="L22" s="59"/>
      <c r="M22" s="59"/>
      <c r="N22" s="59"/>
      <c r="O22" s="59"/>
      <c r="P22" s="56"/>
      <c r="Q22" s="56"/>
      <c r="R22" s="56"/>
      <c r="S22" s="44">
        <v>27</v>
      </c>
      <c r="T22" s="44">
        <v>28</v>
      </c>
      <c r="U22" s="45"/>
      <c r="V22" s="45"/>
      <c r="W22" s="45"/>
      <c r="X22" s="4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5">
      <c r="A23" s="51">
        <v>1070402</v>
      </c>
      <c r="B23" s="57" t="s">
        <v>67</v>
      </c>
      <c r="C23" s="57" t="s">
        <v>80</v>
      </c>
      <c r="D23" s="57">
        <v>200</v>
      </c>
      <c r="E23" s="57" t="s">
        <v>77</v>
      </c>
      <c r="F23" s="60" t="s">
        <v>78</v>
      </c>
      <c r="G23" s="60">
        <v>20</v>
      </c>
      <c r="H23" s="61"/>
      <c r="I23" s="61"/>
      <c r="J23" s="62"/>
      <c r="K23" s="61"/>
      <c r="L23" s="61"/>
      <c r="M23" s="61" t="s">
        <v>69</v>
      </c>
      <c r="N23" s="61"/>
      <c r="O23" s="60" t="s">
        <v>60</v>
      </c>
      <c r="P23" s="54">
        <v>4</v>
      </c>
      <c r="Q23" s="54">
        <v>24</v>
      </c>
      <c r="R23" s="54">
        <v>28</v>
      </c>
      <c r="S23" s="47"/>
      <c r="T23" s="42"/>
      <c r="U23" s="42">
        <v>1</v>
      </c>
      <c r="V23" s="42">
        <v>2</v>
      </c>
      <c r="W23" s="42">
        <v>3</v>
      </c>
      <c r="X23" s="50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5">
      <c r="A24" s="52"/>
      <c r="B24" s="58"/>
      <c r="C24" s="58"/>
      <c r="D24" s="58"/>
      <c r="E24" s="58"/>
      <c r="F24" s="58"/>
      <c r="G24" s="58"/>
      <c r="H24" s="58"/>
      <c r="I24" s="58"/>
      <c r="J24" s="63"/>
      <c r="K24" s="58"/>
      <c r="L24" s="58"/>
      <c r="M24" s="58"/>
      <c r="N24" s="58"/>
      <c r="O24" s="58"/>
      <c r="P24" s="55"/>
      <c r="Q24" s="55"/>
      <c r="R24" s="55"/>
      <c r="S24" s="43">
        <v>6</v>
      </c>
      <c r="T24" s="43">
        <v>7</v>
      </c>
      <c r="U24" s="43">
        <v>8</v>
      </c>
      <c r="V24" s="43">
        <v>9</v>
      </c>
      <c r="W24" s="43">
        <v>10</v>
      </c>
      <c r="X24" s="48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5">
      <c r="A25" s="52"/>
      <c r="B25" s="58"/>
      <c r="C25" s="58"/>
      <c r="D25" s="58"/>
      <c r="E25" s="58"/>
      <c r="F25" s="58"/>
      <c r="G25" s="58"/>
      <c r="H25" s="58"/>
      <c r="I25" s="58"/>
      <c r="J25" s="63"/>
      <c r="K25" s="58"/>
      <c r="L25" s="58"/>
      <c r="M25" s="58"/>
      <c r="N25" s="58"/>
      <c r="O25" s="58"/>
      <c r="P25" s="55"/>
      <c r="Q25" s="55"/>
      <c r="R25" s="55"/>
      <c r="S25" s="43">
        <v>13</v>
      </c>
      <c r="T25" s="43">
        <v>14</v>
      </c>
      <c r="U25" s="43">
        <v>15</v>
      </c>
      <c r="V25" s="43">
        <v>16</v>
      </c>
      <c r="W25" s="43">
        <v>17</v>
      </c>
      <c r="X25" s="48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5">
      <c r="A26" s="52"/>
      <c r="B26" s="58"/>
      <c r="C26" s="58"/>
      <c r="D26" s="58"/>
      <c r="E26" s="58"/>
      <c r="F26" s="58"/>
      <c r="G26" s="58"/>
      <c r="H26" s="58"/>
      <c r="I26" s="58"/>
      <c r="J26" s="63"/>
      <c r="K26" s="58"/>
      <c r="L26" s="58"/>
      <c r="M26" s="58"/>
      <c r="N26" s="58"/>
      <c r="O26" s="58"/>
      <c r="P26" s="55"/>
      <c r="Q26" s="55"/>
      <c r="R26" s="55"/>
      <c r="S26" s="43">
        <v>20</v>
      </c>
      <c r="T26" s="43">
        <v>21</v>
      </c>
      <c r="U26" s="43">
        <v>22</v>
      </c>
      <c r="V26" s="43">
        <v>23</v>
      </c>
      <c r="W26" s="43">
        <v>24</v>
      </c>
      <c r="X26" s="48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3">
      <c r="A27" s="53"/>
      <c r="B27" s="59"/>
      <c r="C27" s="59"/>
      <c r="D27" s="59"/>
      <c r="E27" s="59"/>
      <c r="F27" s="59"/>
      <c r="G27" s="59"/>
      <c r="H27" s="59"/>
      <c r="I27" s="59"/>
      <c r="J27" s="64"/>
      <c r="K27" s="59"/>
      <c r="L27" s="59"/>
      <c r="M27" s="59"/>
      <c r="N27" s="59"/>
      <c r="O27" s="59"/>
      <c r="P27" s="56"/>
      <c r="Q27" s="56"/>
      <c r="R27" s="56"/>
      <c r="S27" s="44">
        <v>27</v>
      </c>
      <c r="T27" s="44">
        <v>28</v>
      </c>
      <c r="U27" s="45"/>
      <c r="V27" s="45"/>
      <c r="W27" s="45"/>
      <c r="X27" s="46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5">
      <c r="A28" s="51">
        <v>1094263</v>
      </c>
      <c r="B28" s="57" t="s">
        <v>67</v>
      </c>
      <c r="C28" s="57" t="s">
        <v>79</v>
      </c>
      <c r="D28" s="57"/>
      <c r="E28" s="57" t="s">
        <v>52</v>
      </c>
      <c r="F28" s="60" t="s">
        <v>53</v>
      </c>
      <c r="G28" s="60">
        <v>21</v>
      </c>
      <c r="H28" s="61"/>
      <c r="I28" s="61" t="s">
        <v>65</v>
      </c>
      <c r="J28" s="61" t="s">
        <v>55</v>
      </c>
      <c r="K28" s="61"/>
      <c r="L28" s="61"/>
      <c r="M28" s="61"/>
      <c r="N28" s="61"/>
      <c r="O28" s="60" t="s">
        <v>60</v>
      </c>
      <c r="P28" s="54"/>
      <c r="Q28" s="54">
        <v>17</v>
      </c>
      <c r="R28" s="54">
        <v>17</v>
      </c>
      <c r="S28" s="47"/>
      <c r="T28" s="42"/>
      <c r="U28" s="42">
        <v>1</v>
      </c>
      <c r="V28" s="42">
        <v>2</v>
      </c>
      <c r="W28" s="42">
        <v>3</v>
      </c>
      <c r="X28" s="42">
        <v>4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5">
      <c r="A29" s="52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5"/>
      <c r="Q29" s="55"/>
      <c r="R29" s="55"/>
      <c r="S29" s="43">
        <v>6</v>
      </c>
      <c r="T29" s="48">
        <v>7</v>
      </c>
      <c r="U29" s="48">
        <v>8</v>
      </c>
      <c r="V29" s="43">
        <v>9</v>
      </c>
      <c r="W29" s="43">
        <v>10</v>
      </c>
      <c r="X29" s="43">
        <v>11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5">
      <c r="A30" s="52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5"/>
      <c r="Q30" s="55"/>
      <c r="R30" s="55"/>
      <c r="S30" s="43">
        <v>13</v>
      </c>
      <c r="T30" s="48">
        <v>14</v>
      </c>
      <c r="U30" s="48">
        <v>15</v>
      </c>
      <c r="V30" s="43">
        <v>16</v>
      </c>
      <c r="W30" s="43">
        <v>17</v>
      </c>
      <c r="X30" s="43">
        <v>18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5">
      <c r="A31" s="52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5"/>
      <c r="Q31" s="55"/>
      <c r="R31" s="55"/>
      <c r="S31" s="43">
        <v>20</v>
      </c>
      <c r="T31" s="48">
        <v>21</v>
      </c>
      <c r="U31" s="48">
        <v>22</v>
      </c>
      <c r="V31" s="43">
        <v>23</v>
      </c>
      <c r="W31" s="43">
        <v>24</v>
      </c>
      <c r="X31" s="43">
        <v>25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3">
      <c r="A32" s="53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6"/>
      <c r="Q32" s="56"/>
      <c r="R32" s="56"/>
      <c r="S32" s="44">
        <v>27</v>
      </c>
      <c r="T32" s="49">
        <v>28</v>
      </c>
      <c r="U32" s="45"/>
      <c r="V32" s="45"/>
      <c r="W32" s="45"/>
      <c r="X32" s="46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5">
      <c r="A33" s="51">
        <v>1241402</v>
      </c>
      <c r="B33" s="57" t="s">
        <v>66</v>
      </c>
      <c r="C33" s="57" t="s">
        <v>82</v>
      </c>
      <c r="D33" s="57"/>
      <c r="E33" s="57" t="s">
        <v>75</v>
      </c>
      <c r="F33" s="60" t="s">
        <v>76</v>
      </c>
      <c r="G33" s="60">
        <v>15</v>
      </c>
      <c r="H33" s="61"/>
      <c r="I33" s="61"/>
      <c r="J33" s="62"/>
      <c r="K33" s="61" t="s">
        <v>68</v>
      </c>
      <c r="L33" s="61"/>
      <c r="M33" s="61"/>
      <c r="N33" s="61"/>
      <c r="O33" s="60" t="s">
        <v>73</v>
      </c>
      <c r="P33" s="54"/>
      <c r="Q33" s="54">
        <v>9</v>
      </c>
      <c r="R33" s="54">
        <v>9</v>
      </c>
      <c r="S33" s="47"/>
      <c r="T33" s="42"/>
      <c r="U33" s="42">
        <v>1</v>
      </c>
      <c r="V33" s="42">
        <v>2</v>
      </c>
      <c r="W33" s="42">
        <v>3</v>
      </c>
      <c r="X33" s="42">
        <v>4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5">
      <c r="A34" s="52"/>
      <c r="B34" s="58"/>
      <c r="C34" s="58"/>
      <c r="D34" s="58"/>
      <c r="E34" s="58"/>
      <c r="F34" s="58"/>
      <c r="G34" s="58"/>
      <c r="H34" s="58"/>
      <c r="I34" s="58"/>
      <c r="J34" s="63"/>
      <c r="K34" s="58"/>
      <c r="L34" s="58"/>
      <c r="M34" s="58"/>
      <c r="N34" s="58"/>
      <c r="O34" s="58"/>
      <c r="P34" s="55"/>
      <c r="Q34" s="55"/>
      <c r="R34" s="55"/>
      <c r="S34" s="43">
        <v>6</v>
      </c>
      <c r="T34" s="43">
        <v>7</v>
      </c>
      <c r="U34" s="43">
        <v>8</v>
      </c>
      <c r="V34" s="48">
        <v>9</v>
      </c>
      <c r="W34" s="43">
        <v>10</v>
      </c>
      <c r="X34" s="43">
        <v>11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5">
      <c r="A35" s="52"/>
      <c r="B35" s="58"/>
      <c r="C35" s="58"/>
      <c r="D35" s="58"/>
      <c r="E35" s="58"/>
      <c r="F35" s="58"/>
      <c r="G35" s="58"/>
      <c r="H35" s="58"/>
      <c r="I35" s="58"/>
      <c r="J35" s="63"/>
      <c r="K35" s="58"/>
      <c r="L35" s="58"/>
      <c r="M35" s="58"/>
      <c r="N35" s="58"/>
      <c r="O35" s="58"/>
      <c r="P35" s="55"/>
      <c r="Q35" s="55"/>
      <c r="R35" s="55"/>
      <c r="S35" s="43">
        <v>13</v>
      </c>
      <c r="T35" s="43">
        <v>14</v>
      </c>
      <c r="U35" s="43">
        <v>15</v>
      </c>
      <c r="V35" s="48">
        <v>16</v>
      </c>
      <c r="W35" s="43">
        <v>17</v>
      </c>
      <c r="X35" s="43">
        <v>18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5">
      <c r="A36" s="52"/>
      <c r="B36" s="58"/>
      <c r="C36" s="58"/>
      <c r="D36" s="58"/>
      <c r="E36" s="58"/>
      <c r="F36" s="58"/>
      <c r="G36" s="58"/>
      <c r="H36" s="58"/>
      <c r="I36" s="58"/>
      <c r="J36" s="63"/>
      <c r="K36" s="58"/>
      <c r="L36" s="58"/>
      <c r="M36" s="58"/>
      <c r="N36" s="58"/>
      <c r="O36" s="58"/>
      <c r="P36" s="55"/>
      <c r="Q36" s="55"/>
      <c r="R36" s="55"/>
      <c r="S36" s="43">
        <v>20</v>
      </c>
      <c r="T36" s="43">
        <v>21</v>
      </c>
      <c r="U36" s="43">
        <v>22</v>
      </c>
      <c r="V36" s="48">
        <v>23</v>
      </c>
      <c r="W36" s="43">
        <v>24</v>
      </c>
      <c r="X36" s="43">
        <v>25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thickBot="1" x14ac:dyDescent="0.3">
      <c r="A37" s="53"/>
      <c r="B37" s="59"/>
      <c r="C37" s="59"/>
      <c r="D37" s="59"/>
      <c r="E37" s="59"/>
      <c r="F37" s="59"/>
      <c r="G37" s="59"/>
      <c r="H37" s="59"/>
      <c r="I37" s="59"/>
      <c r="J37" s="64"/>
      <c r="K37" s="59"/>
      <c r="L37" s="59"/>
      <c r="M37" s="59"/>
      <c r="N37" s="59"/>
      <c r="O37" s="59"/>
      <c r="P37" s="56"/>
      <c r="Q37" s="56"/>
      <c r="R37" s="56"/>
      <c r="S37" s="44">
        <v>27</v>
      </c>
      <c r="T37" s="44">
        <v>28</v>
      </c>
      <c r="U37" s="45"/>
      <c r="V37" s="45"/>
      <c r="W37" s="45"/>
      <c r="X37" s="46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x14ac:dyDescent="0.25">
      <c r="A38" s="51"/>
      <c r="B38" s="57" t="s">
        <v>70</v>
      </c>
      <c r="C38" s="57"/>
      <c r="D38" s="57"/>
      <c r="E38" s="57"/>
      <c r="F38" s="60"/>
      <c r="G38" s="60">
        <v>30</v>
      </c>
      <c r="H38" s="61"/>
      <c r="I38" s="61"/>
      <c r="J38" s="61"/>
      <c r="K38" s="61"/>
      <c r="L38" s="61"/>
      <c r="M38" s="61" t="s">
        <v>71</v>
      </c>
      <c r="N38" s="61"/>
      <c r="O38" s="60" t="s">
        <v>72</v>
      </c>
      <c r="P38" s="54"/>
      <c r="Q38" s="54">
        <v>6</v>
      </c>
      <c r="R38" s="54"/>
      <c r="S38" s="47"/>
      <c r="T38" s="42"/>
      <c r="U38" s="42">
        <v>1</v>
      </c>
      <c r="V38" s="42">
        <v>2</v>
      </c>
      <c r="W38" s="42">
        <v>3</v>
      </c>
      <c r="X38" s="42">
        <v>4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5">
      <c r="A39" s="52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5"/>
      <c r="Q39" s="55"/>
      <c r="R39" s="55"/>
      <c r="S39" s="43">
        <v>6</v>
      </c>
      <c r="T39" s="43">
        <v>7</v>
      </c>
      <c r="U39" s="43">
        <v>8</v>
      </c>
      <c r="V39" s="43">
        <v>9</v>
      </c>
      <c r="W39" s="43">
        <v>10</v>
      </c>
      <c r="X39" s="43">
        <v>11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6.5" customHeight="1" x14ac:dyDescent="0.25">
      <c r="A40" s="52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5"/>
      <c r="Q40" s="55"/>
      <c r="R40" s="55"/>
      <c r="S40" s="43">
        <v>13</v>
      </c>
      <c r="T40" s="43">
        <v>14</v>
      </c>
      <c r="U40" s="43">
        <v>15</v>
      </c>
      <c r="V40" s="43">
        <v>16</v>
      </c>
      <c r="W40" s="43">
        <v>17</v>
      </c>
      <c r="X40" s="43">
        <v>18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6.5" customHeight="1" x14ac:dyDescent="0.25">
      <c r="A41" s="52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5"/>
      <c r="Q41" s="55"/>
      <c r="R41" s="55"/>
      <c r="S41" s="43">
        <v>20</v>
      </c>
      <c r="T41" s="43">
        <v>21</v>
      </c>
      <c r="U41" s="43">
        <v>22</v>
      </c>
      <c r="V41" s="43">
        <v>23</v>
      </c>
      <c r="W41" s="43">
        <v>24</v>
      </c>
      <c r="X41" s="48">
        <v>25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6.5" customHeight="1" thickBot="1" x14ac:dyDescent="0.3">
      <c r="A42" s="53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6"/>
      <c r="Q42" s="56"/>
      <c r="R42" s="56"/>
      <c r="S42" s="44">
        <v>27</v>
      </c>
      <c r="T42" s="44">
        <v>28</v>
      </c>
      <c r="U42" s="45"/>
      <c r="V42" s="45"/>
      <c r="W42" s="45"/>
      <c r="X42" s="46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32.25" customHeight="1" thickBot="1" x14ac:dyDescent="0.35">
      <c r="A43" s="9"/>
      <c r="B43" s="5"/>
      <c r="C43" s="5"/>
      <c r="D43" s="5"/>
      <c r="E43" s="5"/>
      <c r="F43" s="5"/>
      <c r="G43" s="5"/>
      <c r="H43" s="95"/>
      <c r="I43" s="96"/>
      <c r="J43" s="96"/>
      <c r="K43" s="96"/>
      <c r="L43" s="96"/>
      <c r="M43" s="96"/>
      <c r="N43" s="96"/>
      <c r="O43" s="97"/>
      <c r="P43" s="30"/>
      <c r="Q43" s="31">
        <f>SUM(Q13:Q42)</f>
        <v>97</v>
      </c>
      <c r="R43" s="155"/>
      <c r="S43" s="96"/>
      <c r="T43" s="96"/>
      <c r="U43" s="96"/>
      <c r="V43" s="96"/>
      <c r="W43" s="96"/>
      <c r="X43" s="29"/>
      <c r="Y43" s="7"/>
      <c r="Z43" s="7"/>
      <c r="AA43" s="7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37.5" customHeight="1" x14ac:dyDescent="0.25">
      <c r="A44" s="72" t="s">
        <v>19</v>
      </c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4"/>
      <c r="R44" s="73"/>
      <c r="S44" s="73"/>
      <c r="T44" s="73"/>
      <c r="U44" s="73"/>
      <c r="V44" s="73"/>
      <c r="W44" s="73"/>
      <c r="X44" s="6"/>
      <c r="Y44" s="7"/>
      <c r="Z44" s="7"/>
      <c r="AA44" s="7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38.25" customHeight="1" x14ac:dyDescent="0.25">
      <c r="A45" s="142" t="s">
        <v>20</v>
      </c>
      <c r="B45" s="143"/>
      <c r="C45" s="143"/>
      <c r="D45" s="120"/>
      <c r="E45" s="93" t="s">
        <v>21</v>
      </c>
      <c r="F45" s="120"/>
      <c r="G45" s="119" t="s">
        <v>22</v>
      </c>
      <c r="H45" s="93" t="s">
        <v>6</v>
      </c>
      <c r="I45" s="94"/>
      <c r="J45" s="94"/>
      <c r="K45" s="94"/>
      <c r="L45" s="94"/>
      <c r="M45" s="94"/>
      <c r="N45" s="19"/>
      <c r="O45" s="88" t="s">
        <v>43</v>
      </c>
      <c r="P45" s="90" t="s">
        <v>23</v>
      </c>
      <c r="Q45" s="90" t="s">
        <v>24</v>
      </c>
      <c r="R45" s="119" t="s">
        <v>25</v>
      </c>
      <c r="S45" s="93" t="s">
        <v>26</v>
      </c>
      <c r="T45" s="94"/>
      <c r="U45" s="94"/>
      <c r="V45" s="94"/>
      <c r="W45" s="94"/>
      <c r="X45" s="94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25" customHeight="1" thickBot="1" x14ac:dyDescent="0.35">
      <c r="A46" s="144"/>
      <c r="B46" s="145"/>
      <c r="C46" s="145"/>
      <c r="D46" s="122"/>
      <c r="E46" s="121"/>
      <c r="F46" s="122"/>
      <c r="G46" s="89"/>
      <c r="H46" s="34" t="s">
        <v>13</v>
      </c>
      <c r="I46" s="34" t="s">
        <v>14</v>
      </c>
      <c r="J46" s="34" t="s">
        <v>14</v>
      </c>
      <c r="K46" s="34" t="s">
        <v>15</v>
      </c>
      <c r="L46" s="34" t="s">
        <v>16</v>
      </c>
      <c r="M46" s="33" t="s">
        <v>17</v>
      </c>
      <c r="N46" s="33" t="s">
        <v>18</v>
      </c>
      <c r="O46" s="89"/>
      <c r="P46" s="91"/>
      <c r="Q46" s="92"/>
      <c r="R46" s="89"/>
      <c r="S46" s="34" t="s">
        <v>13</v>
      </c>
      <c r="T46" s="34" t="s">
        <v>14</v>
      </c>
      <c r="U46" s="34" t="s">
        <v>14</v>
      </c>
      <c r="V46" s="34" t="s">
        <v>15</v>
      </c>
      <c r="W46" s="34" t="s">
        <v>16</v>
      </c>
      <c r="X46" s="33" t="s">
        <v>17</v>
      </c>
      <c r="Y46" s="38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37" customFormat="1" ht="12" customHeight="1" x14ac:dyDescent="0.3">
      <c r="A47" s="65" t="s">
        <v>64</v>
      </c>
      <c r="B47" s="66"/>
      <c r="C47" s="66"/>
      <c r="D47" s="67"/>
      <c r="E47" s="65" t="s">
        <v>61</v>
      </c>
      <c r="F47" s="66"/>
      <c r="G47" s="132" t="s">
        <v>36</v>
      </c>
      <c r="H47" s="87" t="s">
        <v>62</v>
      </c>
      <c r="I47" s="87" t="s">
        <v>62</v>
      </c>
      <c r="J47" s="87" t="s">
        <v>62</v>
      </c>
      <c r="K47" s="87" t="s">
        <v>62</v>
      </c>
      <c r="L47" s="87" t="s">
        <v>62</v>
      </c>
      <c r="M47" s="87"/>
      <c r="N47" s="87"/>
      <c r="O47" s="84" t="s">
        <v>42</v>
      </c>
      <c r="P47" s="123">
        <v>42772</v>
      </c>
      <c r="Q47" s="123">
        <v>42794</v>
      </c>
      <c r="R47" s="126">
        <v>20</v>
      </c>
      <c r="S47" s="47"/>
      <c r="T47" s="42"/>
      <c r="U47" s="42">
        <v>1</v>
      </c>
      <c r="V47" s="42">
        <v>2</v>
      </c>
      <c r="W47" s="42">
        <v>3</v>
      </c>
      <c r="X47" s="42">
        <v>4</v>
      </c>
      <c r="Y47" s="38"/>
      <c r="Z47" s="38"/>
      <c r="AA47" s="38"/>
      <c r="AB47" s="39"/>
      <c r="AC47" s="39"/>
      <c r="AD47" s="39"/>
      <c r="AE47" s="39"/>
      <c r="AF47" s="39"/>
      <c r="AG47" s="39"/>
      <c r="AH47" s="39"/>
      <c r="AI47" s="39"/>
      <c r="AJ47" s="39"/>
      <c r="AK47" s="39"/>
    </row>
    <row r="48" spans="1:37" s="37" customFormat="1" ht="12" customHeight="1" x14ac:dyDescent="0.3">
      <c r="A48" s="68"/>
      <c r="B48" s="69"/>
      <c r="C48" s="69"/>
      <c r="D48" s="70"/>
      <c r="E48" s="68"/>
      <c r="F48" s="71"/>
      <c r="G48" s="133"/>
      <c r="H48" s="85"/>
      <c r="I48" s="85"/>
      <c r="J48" s="85"/>
      <c r="K48" s="85"/>
      <c r="L48" s="85"/>
      <c r="M48" s="85"/>
      <c r="N48" s="85"/>
      <c r="O48" s="85"/>
      <c r="P48" s="127"/>
      <c r="Q48" s="124"/>
      <c r="R48" s="55"/>
      <c r="S48" s="48">
        <v>6</v>
      </c>
      <c r="T48" s="48">
        <v>7</v>
      </c>
      <c r="U48" s="48">
        <v>8</v>
      </c>
      <c r="V48" s="48">
        <v>9</v>
      </c>
      <c r="W48" s="48">
        <v>10</v>
      </c>
      <c r="X48" s="43">
        <v>11</v>
      </c>
      <c r="Y48" s="38"/>
      <c r="Z48" s="38"/>
      <c r="AA48" s="38"/>
      <c r="AB48" s="39"/>
      <c r="AC48" s="39"/>
      <c r="AD48" s="39"/>
      <c r="AE48" s="39"/>
      <c r="AF48" s="39"/>
      <c r="AG48" s="39"/>
      <c r="AH48" s="39"/>
      <c r="AI48" s="39"/>
      <c r="AJ48" s="39"/>
      <c r="AK48" s="39"/>
    </row>
    <row r="49" spans="1:37" s="37" customFormat="1" ht="12" customHeight="1" x14ac:dyDescent="0.3">
      <c r="A49" s="68"/>
      <c r="B49" s="69"/>
      <c r="C49" s="69"/>
      <c r="D49" s="70"/>
      <c r="E49" s="68"/>
      <c r="F49" s="71"/>
      <c r="G49" s="133"/>
      <c r="H49" s="85"/>
      <c r="I49" s="85"/>
      <c r="J49" s="85"/>
      <c r="K49" s="85"/>
      <c r="L49" s="85"/>
      <c r="M49" s="85"/>
      <c r="N49" s="85"/>
      <c r="O49" s="85"/>
      <c r="P49" s="127"/>
      <c r="Q49" s="124"/>
      <c r="R49" s="55"/>
      <c r="S49" s="48">
        <v>13</v>
      </c>
      <c r="T49" s="48">
        <v>14</v>
      </c>
      <c r="U49" s="48">
        <v>15</v>
      </c>
      <c r="V49" s="48">
        <v>16</v>
      </c>
      <c r="W49" s="48">
        <v>17</v>
      </c>
      <c r="X49" s="43">
        <v>18</v>
      </c>
      <c r="Y49" s="38"/>
      <c r="Z49" s="38"/>
      <c r="AA49" s="38"/>
      <c r="AB49" s="39"/>
      <c r="AC49" s="39"/>
      <c r="AD49" s="39"/>
      <c r="AE49" s="39"/>
      <c r="AF49" s="39"/>
      <c r="AG49" s="39"/>
      <c r="AH49" s="39"/>
      <c r="AI49" s="39"/>
      <c r="AJ49" s="39"/>
      <c r="AK49" s="39"/>
    </row>
    <row r="50" spans="1:37" s="37" customFormat="1" ht="12" customHeight="1" x14ac:dyDescent="0.3">
      <c r="A50" s="68"/>
      <c r="B50" s="69"/>
      <c r="C50" s="69"/>
      <c r="D50" s="70"/>
      <c r="E50" s="68"/>
      <c r="F50" s="71"/>
      <c r="G50" s="133"/>
      <c r="H50" s="85"/>
      <c r="I50" s="85"/>
      <c r="J50" s="85"/>
      <c r="K50" s="85"/>
      <c r="L50" s="85"/>
      <c r="M50" s="85"/>
      <c r="N50" s="85"/>
      <c r="O50" s="85"/>
      <c r="P50" s="127"/>
      <c r="Q50" s="124"/>
      <c r="R50" s="55"/>
      <c r="S50" s="48">
        <v>20</v>
      </c>
      <c r="T50" s="48">
        <v>21</v>
      </c>
      <c r="U50" s="48">
        <v>22</v>
      </c>
      <c r="V50" s="48">
        <v>23</v>
      </c>
      <c r="W50" s="48">
        <v>24</v>
      </c>
      <c r="X50" s="43">
        <v>25</v>
      </c>
      <c r="Y50" s="38"/>
      <c r="Z50" s="38"/>
      <c r="AA50" s="38"/>
      <c r="AB50" s="39"/>
      <c r="AC50" s="39"/>
      <c r="AD50" s="39"/>
      <c r="AE50" s="39"/>
      <c r="AF50" s="39"/>
      <c r="AG50" s="39"/>
      <c r="AH50" s="39"/>
      <c r="AI50" s="39"/>
      <c r="AJ50" s="39"/>
      <c r="AK50" s="39"/>
    </row>
    <row r="51" spans="1:37" s="37" customFormat="1" ht="12" customHeight="1" thickBot="1" x14ac:dyDescent="0.35">
      <c r="A51" s="68"/>
      <c r="B51" s="71"/>
      <c r="C51" s="71"/>
      <c r="D51" s="70"/>
      <c r="E51" s="68"/>
      <c r="F51" s="71"/>
      <c r="G51" s="134"/>
      <c r="H51" s="86"/>
      <c r="I51" s="86"/>
      <c r="J51" s="86"/>
      <c r="K51" s="86"/>
      <c r="L51" s="86"/>
      <c r="M51" s="86"/>
      <c r="N51" s="86"/>
      <c r="O51" s="86"/>
      <c r="P51" s="128"/>
      <c r="Q51" s="125"/>
      <c r="R51" s="56"/>
      <c r="S51" s="49">
        <v>27</v>
      </c>
      <c r="T51" s="49">
        <v>28</v>
      </c>
      <c r="U51" s="45"/>
      <c r="V51" s="45"/>
      <c r="W51" s="45"/>
      <c r="X51" s="46"/>
      <c r="Y51" s="38"/>
      <c r="Z51" s="38"/>
      <c r="AA51" s="38"/>
      <c r="AB51" s="39"/>
      <c r="AC51" s="39"/>
      <c r="AD51" s="39"/>
      <c r="AE51" s="39"/>
      <c r="AF51" s="39"/>
      <c r="AG51" s="39"/>
      <c r="AH51" s="39"/>
      <c r="AI51" s="39"/>
      <c r="AJ51" s="39"/>
      <c r="AK51" s="39"/>
    </row>
    <row r="52" spans="1:37" s="37" customFormat="1" ht="12" customHeight="1" x14ac:dyDescent="0.3">
      <c r="A52" s="65" t="s">
        <v>44</v>
      </c>
      <c r="B52" s="66"/>
      <c r="C52" s="66"/>
      <c r="D52" s="67"/>
      <c r="E52" s="65" t="s">
        <v>56</v>
      </c>
      <c r="F52" s="66"/>
      <c r="G52" s="132" t="s">
        <v>36</v>
      </c>
      <c r="H52" s="87" t="s">
        <v>63</v>
      </c>
      <c r="I52" s="87" t="s">
        <v>63</v>
      </c>
      <c r="J52" s="87" t="s">
        <v>63</v>
      </c>
      <c r="K52" s="87" t="s">
        <v>63</v>
      </c>
      <c r="L52" s="87" t="s">
        <v>63</v>
      </c>
      <c r="M52" s="87"/>
      <c r="N52" s="87"/>
      <c r="O52" s="84" t="s">
        <v>41</v>
      </c>
      <c r="P52" s="123">
        <v>42772</v>
      </c>
      <c r="Q52" s="123">
        <v>42782</v>
      </c>
      <c r="R52" s="126">
        <v>10</v>
      </c>
      <c r="S52" s="47"/>
      <c r="T52" s="42"/>
      <c r="U52" s="42">
        <v>1</v>
      </c>
      <c r="V52" s="42">
        <v>2</v>
      </c>
      <c r="W52" s="42">
        <v>3</v>
      </c>
      <c r="X52" s="42">
        <v>4</v>
      </c>
      <c r="Y52" s="38"/>
      <c r="Z52" s="38"/>
      <c r="AA52" s="38"/>
      <c r="AB52" s="39"/>
      <c r="AC52" s="39"/>
      <c r="AD52" s="39"/>
      <c r="AE52" s="39"/>
      <c r="AF52" s="39"/>
      <c r="AG52" s="39"/>
      <c r="AH52" s="39"/>
      <c r="AI52" s="39"/>
      <c r="AJ52" s="39"/>
      <c r="AK52" s="39"/>
    </row>
    <row r="53" spans="1:37" s="37" customFormat="1" ht="12" customHeight="1" x14ac:dyDescent="0.3">
      <c r="A53" s="68"/>
      <c r="B53" s="69"/>
      <c r="C53" s="69"/>
      <c r="D53" s="70"/>
      <c r="E53" s="68"/>
      <c r="F53" s="71"/>
      <c r="G53" s="133"/>
      <c r="H53" s="85"/>
      <c r="I53" s="85"/>
      <c r="J53" s="85"/>
      <c r="K53" s="85"/>
      <c r="L53" s="85"/>
      <c r="M53" s="85"/>
      <c r="N53" s="85"/>
      <c r="O53" s="85"/>
      <c r="P53" s="127"/>
      <c r="Q53" s="127"/>
      <c r="R53" s="55"/>
      <c r="S53" s="48">
        <v>6</v>
      </c>
      <c r="T53" s="48">
        <v>7</v>
      </c>
      <c r="U53" s="48">
        <v>8</v>
      </c>
      <c r="V53" s="48">
        <v>9</v>
      </c>
      <c r="W53" s="48">
        <v>10</v>
      </c>
      <c r="X53" s="43">
        <v>11</v>
      </c>
      <c r="Y53" s="38"/>
      <c r="Z53" s="38"/>
      <c r="AA53" s="38"/>
      <c r="AB53" s="39"/>
      <c r="AC53" s="39"/>
      <c r="AD53" s="39"/>
      <c r="AE53" s="39"/>
      <c r="AF53" s="39"/>
      <c r="AG53" s="39"/>
      <c r="AH53" s="39"/>
      <c r="AI53" s="39"/>
      <c r="AJ53" s="39"/>
      <c r="AK53" s="39"/>
    </row>
    <row r="54" spans="1:37" s="37" customFormat="1" ht="12" customHeight="1" x14ac:dyDescent="0.3">
      <c r="A54" s="68"/>
      <c r="B54" s="69"/>
      <c r="C54" s="69"/>
      <c r="D54" s="70"/>
      <c r="E54" s="68"/>
      <c r="F54" s="71"/>
      <c r="G54" s="133"/>
      <c r="H54" s="85"/>
      <c r="I54" s="85"/>
      <c r="J54" s="85"/>
      <c r="K54" s="85"/>
      <c r="L54" s="85"/>
      <c r="M54" s="85"/>
      <c r="N54" s="85"/>
      <c r="O54" s="85"/>
      <c r="P54" s="127"/>
      <c r="Q54" s="127"/>
      <c r="R54" s="55"/>
      <c r="S54" s="48">
        <v>13</v>
      </c>
      <c r="T54" s="48">
        <v>14</v>
      </c>
      <c r="U54" s="48">
        <v>15</v>
      </c>
      <c r="V54" s="48">
        <v>16</v>
      </c>
      <c r="W54" s="48">
        <v>17</v>
      </c>
      <c r="X54" s="43">
        <v>18</v>
      </c>
      <c r="Y54" s="38"/>
      <c r="Z54" s="38"/>
      <c r="AA54" s="38"/>
      <c r="AB54" s="39"/>
      <c r="AC54" s="39"/>
      <c r="AD54" s="39"/>
      <c r="AE54" s="39"/>
      <c r="AF54" s="39"/>
      <c r="AG54" s="39"/>
      <c r="AH54" s="39"/>
      <c r="AI54" s="39"/>
      <c r="AJ54" s="39"/>
      <c r="AK54" s="39"/>
    </row>
    <row r="55" spans="1:37" s="37" customFormat="1" ht="12" customHeight="1" x14ac:dyDescent="0.3">
      <c r="A55" s="68"/>
      <c r="B55" s="69"/>
      <c r="C55" s="69"/>
      <c r="D55" s="70"/>
      <c r="E55" s="68"/>
      <c r="F55" s="71"/>
      <c r="G55" s="133"/>
      <c r="H55" s="85"/>
      <c r="I55" s="85"/>
      <c r="J55" s="85"/>
      <c r="K55" s="85"/>
      <c r="L55" s="85"/>
      <c r="M55" s="85"/>
      <c r="N55" s="85"/>
      <c r="O55" s="85"/>
      <c r="P55" s="127"/>
      <c r="Q55" s="127"/>
      <c r="R55" s="55"/>
      <c r="S55" s="43">
        <v>20</v>
      </c>
      <c r="T55" s="43">
        <v>21</v>
      </c>
      <c r="U55" s="43">
        <v>22</v>
      </c>
      <c r="V55" s="43">
        <v>23</v>
      </c>
      <c r="W55" s="43">
        <v>24</v>
      </c>
      <c r="X55" s="43">
        <v>25</v>
      </c>
      <c r="Y55" s="38"/>
      <c r="Z55" s="38"/>
      <c r="AA55" s="38"/>
      <c r="AB55" s="39"/>
      <c r="AC55" s="39"/>
      <c r="AD55" s="39"/>
      <c r="AE55" s="39"/>
      <c r="AF55" s="39"/>
      <c r="AG55" s="39"/>
      <c r="AH55" s="39"/>
      <c r="AI55" s="39"/>
      <c r="AJ55" s="39"/>
      <c r="AK55" s="39"/>
    </row>
    <row r="56" spans="1:37" s="37" customFormat="1" ht="12" customHeight="1" thickBot="1" x14ac:dyDescent="0.35">
      <c r="A56" s="68"/>
      <c r="B56" s="71"/>
      <c r="C56" s="71"/>
      <c r="D56" s="70"/>
      <c r="E56" s="68"/>
      <c r="F56" s="71"/>
      <c r="G56" s="134"/>
      <c r="H56" s="86"/>
      <c r="I56" s="86"/>
      <c r="J56" s="86"/>
      <c r="K56" s="86"/>
      <c r="L56" s="86"/>
      <c r="M56" s="86"/>
      <c r="N56" s="86"/>
      <c r="O56" s="86"/>
      <c r="P56" s="128"/>
      <c r="Q56" s="128"/>
      <c r="R56" s="56"/>
      <c r="S56" s="44">
        <v>27</v>
      </c>
      <c r="T56" s="44">
        <v>28</v>
      </c>
      <c r="U56" s="45"/>
      <c r="V56" s="45"/>
      <c r="W56" s="45"/>
      <c r="X56" s="46"/>
      <c r="Y56" s="38"/>
      <c r="Z56" s="38"/>
      <c r="AA56" s="38"/>
      <c r="AB56" s="39"/>
      <c r="AC56" s="39"/>
      <c r="AD56" s="39"/>
      <c r="AE56" s="39"/>
      <c r="AF56" s="39"/>
      <c r="AG56" s="39"/>
      <c r="AH56" s="39"/>
      <c r="AI56" s="39"/>
      <c r="AJ56" s="39"/>
      <c r="AK56" s="39"/>
    </row>
    <row r="57" spans="1:37" s="37" customFormat="1" ht="12" customHeight="1" x14ac:dyDescent="0.3">
      <c r="A57" s="139"/>
      <c r="B57" s="140"/>
      <c r="C57" s="140"/>
      <c r="D57" s="140"/>
      <c r="E57" s="139"/>
      <c r="F57" s="154"/>
      <c r="G57" s="132"/>
      <c r="H57" s="129"/>
      <c r="I57" s="87"/>
      <c r="J57" s="87"/>
      <c r="K57" s="87"/>
      <c r="L57" s="87"/>
      <c r="M57" s="87"/>
      <c r="N57" s="87"/>
      <c r="O57" s="84"/>
      <c r="P57" s="148"/>
      <c r="Q57" s="148"/>
      <c r="R57" s="126"/>
      <c r="S57" s="47"/>
      <c r="T57" s="42"/>
      <c r="U57" s="42"/>
      <c r="V57" s="42"/>
      <c r="W57" s="42"/>
      <c r="X57" s="42"/>
      <c r="Y57" s="38"/>
      <c r="Z57" s="38"/>
      <c r="AA57" s="38"/>
      <c r="AB57" s="39"/>
      <c r="AC57" s="39"/>
      <c r="AD57" s="39"/>
      <c r="AE57" s="39"/>
      <c r="AF57" s="39"/>
      <c r="AG57" s="39"/>
      <c r="AH57" s="39"/>
      <c r="AI57" s="39"/>
      <c r="AJ57" s="39"/>
      <c r="AK57" s="39"/>
    </row>
    <row r="58" spans="1:37" s="37" customFormat="1" ht="12" customHeight="1" x14ac:dyDescent="0.3">
      <c r="A58" s="140"/>
      <c r="B58" s="141"/>
      <c r="C58" s="141"/>
      <c r="D58" s="140"/>
      <c r="E58" s="140"/>
      <c r="F58" s="154"/>
      <c r="G58" s="133"/>
      <c r="H58" s="130"/>
      <c r="I58" s="85"/>
      <c r="J58" s="85"/>
      <c r="K58" s="85"/>
      <c r="L58" s="85"/>
      <c r="M58" s="85"/>
      <c r="N58" s="85"/>
      <c r="O58" s="85"/>
      <c r="P58" s="85"/>
      <c r="Q58" s="85"/>
      <c r="R58" s="55"/>
      <c r="S58" s="43"/>
      <c r="T58" s="43"/>
      <c r="U58" s="43"/>
      <c r="V58" s="43"/>
      <c r="W58" s="43"/>
      <c r="X58" s="43"/>
      <c r="Y58" s="38"/>
      <c r="Z58" s="38"/>
      <c r="AA58" s="38"/>
      <c r="AB58" s="39"/>
      <c r="AC58" s="39"/>
      <c r="AD58" s="39"/>
      <c r="AE58" s="39"/>
      <c r="AF58" s="39"/>
      <c r="AG58" s="39"/>
      <c r="AH58" s="39"/>
      <c r="AI58" s="39"/>
      <c r="AJ58" s="39"/>
      <c r="AK58" s="39"/>
    </row>
    <row r="59" spans="1:37" s="37" customFormat="1" ht="12" customHeight="1" x14ac:dyDescent="0.3">
      <c r="A59" s="140"/>
      <c r="B59" s="141"/>
      <c r="C59" s="141"/>
      <c r="D59" s="140"/>
      <c r="E59" s="140"/>
      <c r="F59" s="154"/>
      <c r="G59" s="133"/>
      <c r="H59" s="130"/>
      <c r="I59" s="85"/>
      <c r="J59" s="85"/>
      <c r="K59" s="85"/>
      <c r="L59" s="85"/>
      <c r="M59" s="85"/>
      <c r="N59" s="85"/>
      <c r="O59" s="85"/>
      <c r="P59" s="85"/>
      <c r="Q59" s="85"/>
      <c r="R59" s="55"/>
      <c r="S59" s="43"/>
      <c r="T59" s="43"/>
      <c r="U59" s="43"/>
      <c r="V59" s="43"/>
      <c r="W59" s="43"/>
      <c r="X59" s="43"/>
      <c r="Y59" s="38"/>
      <c r="Z59" s="38"/>
      <c r="AA59" s="38"/>
      <c r="AB59" s="39"/>
      <c r="AC59" s="39"/>
      <c r="AD59" s="39"/>
      <c r="AE59" s="39"/>
      <c r="AF59" s="39"/>
      <c r="AG59" s="39"/>
      <c r="AH59" s="39"/>
      <c r="AI59" s="39"/>
      <c r="AJ59" s="39"/>
      <c r="AK59" s="39"/>
    </row>
    <row r="60" spans="1:37" s="37" customFormat="1" ht="12" customHeight="1" x14ac:dyDescent="0.3">
      <c r="A60" s="140"/>
      <c r="B60" s="141"/>
      <c r="C60" s="141"/>
      <c r="D60" s="140"/>
      <c r="E60" s="140"/>
      <c r="F60" s="154"/>
      <c r="G60" s="133"/>
      <c r="H60" s="130"/>
      <c r="I60" s="85"/>
      <c r="J60" s="85"/>
      <c r="K60" s="85"/>
      <c r="L60" s="85"/>
      <c r="M60" s="85"/>
      <c r="N60" s="85"/>
      <c r="O60" s="85"/>
      <c r="P60" s="85"/>
      <c r="Q60" s="85"/>
      <c r="R60" s="55"/>
      <c r="S60" s="43"/>
      <c r="T60" s="43"/>
      <c r="U60" s="43"/>
      <c r="V60" s="43"/>
      <c r="W60" s="43"/>
      <c r="X60" s="43"/>
      <c r="Y60" s="38"/>
      <c r="Z60" s="38"/>
      <c r="AA60" s="38"/>
      <c r="AB60" s="39"/>
      <c r="AC60" s="39"/>
      <c r="AD60" s="39"/>
      <c r="AE60" s="39"/>
      <c r="AF60" s="39"/>
      <c r="AG60" s="39"/>
      <c r="AH60" s="39"/>
      <c r="AI60" s="39"/>
      <c r="AJ60" s="39"/>
      <c r="AK60" s="39"/>
    </row>
    <row r="61" spans="1:37" s="37" customFormat="1" ht="12" customHeight="1" thickBot="1" x14ac:dyDescent="0.35">
      <c r="A61" s="140"/>
      <c r="B61" s="140"/>
      <c r="C61" s="140"/>
      <c r="D61" s="140"/>
      <c r="E61" s="140"/>
      <c r="F61" s="154"/>
      <c r="G61" s="134"/>
      <c r="H61" s="131"/>
      <c r="I61" s="86"/>
      <c r="J61" s="86"/>
      <c r="K61" s="86"/>
      <c r="L61" s="86"/>
      <c r="M61" s="86"/>
      <c r="N61" s="86"/>
      <c r="O61" s="86"/>
      <c r="P61" s="86"/>
      <c r="Q61" s="86"/>
      <c r="R61" s="56"/>
      <c r="S61" s="44"/>
      <c r="T61" s="44"/>
      <c r="U61" s="45"/>
      <c r="V61" s="45"/>
      <c r="W61" s="45"/>
      <c r="X61" s="46"/>
      <c r="Y61" s="38"/>
      <c r="Z61" s="38"/>
      <c r="AA61" s="38"/>
      <c r="AB61" s="39"/>
      <c r="AC61" s="39"/>
      <c r="AD61" s="39"/>
      <c r="AE61" s="39"/>
      <c r="AF61" s="39"/>
      <c r="AG61" s="39"/>
      <c r="AH61" s="39"/>
      <c r="AI61" s="39"/>
      <c r="AJ61" s="39"/>
      <c r="AK61" s="39"/>
    </row>
    <row r="62" spans="1:37" ht="33.75" customHeight="1" thickBot="1" x14ac:dyDescent="0.35">
      <c r="A62" s="135"/>
      <c r="B62" s="135"/>
      <c r="C62" s="135"/>
      <c r="D62" s="135"/>
      <c r="E62" s="135"/>
      <c r="F62" s="135"/>
      <c r="G62" s="135"/>
      <c r="H62" s="136" t="s">
        <v>35</v>
      </c>
      <c r="I62" s="137"/>
      <c r="J62" s="137"/>
      <c r="K62" s="137"/>
      <c r="L62" s="137"/>
      <c r="M62" s="137"/>
      <c r="N62" s="137"/>
      <c r="O62" s="137"/>
      <c r="P62" s="138"/>
      <c r="R62" s="41">
        <f>Q43+R47+R57+R52</f>
        <v>127</v>
      </c>
      <c r="X62" s="32"/>
      <c r="Y62" s="7"/>
      <c r="Z62" s="7"/>
      <c r="AA62" s="7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ht="12.75" customHeight="1" x14ac:dyDescent="0.25">
      <c r="A63" s="10"/>
      <c r="B63" s="10"/>
      <c r="C63" s="10"/>
      <c r="E63" s="10"/>
      <c r="F63" s="10"/>
      <c r="G63" s="10"/>
      <c r="O63" s="11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5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5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5">
      <c r="A66" s="10"/>
      <c r="B66" s="10"/>
      <c r="C66" s="10"/>
      <c r="E66" s="10"/>
      <c r="F66" s="10"/>
      <c r="G66" s="10"/>
      <c r="O66" s="10"/>
      <c r="P66" s="10"/>
      <c r="Q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5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5">
      <c r="A68" s="10"/>
      <c r="B68" s="10"/>
      <c r="C68" s="10"/>
      <c r="E68" s="10"/>
      <c r="F68" s="10"/>
      <c r="G68" s="10"/>
      <c r="O68" s="10"/>
      <c r="P68" s="10"/>
      <c r="R68">
        <f>16*8.5</f>
        <v>136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5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5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5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5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5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5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5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5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5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5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5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5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5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5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5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5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5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5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5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5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5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5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5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5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5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5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5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5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5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5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5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5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5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5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5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5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5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5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5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5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5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5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5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5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5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5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5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5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5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5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5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5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5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5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5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5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5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5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5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5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5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5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5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5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5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5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5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5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5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5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5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5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5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5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5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5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5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5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5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5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5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5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5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5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5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5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5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5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5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5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5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5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5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5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5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5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5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5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5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5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5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5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5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5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5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5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5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5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5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5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5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5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5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5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5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5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5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5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5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5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5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5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5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5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5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5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5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5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5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5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5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5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5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5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5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5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5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5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5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5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5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5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5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5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5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5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5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5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5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5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5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5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5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5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5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5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5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5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5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5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5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5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5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5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5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5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5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5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5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5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5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5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5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5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5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5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5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5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5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5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5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5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5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5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5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5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5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5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5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5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5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5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5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5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5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5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5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5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5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5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5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5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5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5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5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5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5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5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5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5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5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5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5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5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5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5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5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5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5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5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5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5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5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5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5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5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5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5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5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5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5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5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5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5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5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5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5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5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5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5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5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5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5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5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5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5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5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5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5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5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5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5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5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5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5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5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5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5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5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5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5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5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5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5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5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5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5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5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5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5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5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5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5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5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5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5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5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5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5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5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5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5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5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5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5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5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5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5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5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5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5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5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5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5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5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5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5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5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5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5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5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5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5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5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5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5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5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5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5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5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5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5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5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5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5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5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5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5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5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5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5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5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5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5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5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5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5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5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5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5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5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5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5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5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5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5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5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5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5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5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5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5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5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5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5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5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5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5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5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5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5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5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5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5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5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5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5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5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5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5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5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5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5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5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5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5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5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5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5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5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5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5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5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5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5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5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5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5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5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5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5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5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5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5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5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5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5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5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5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5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5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5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5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5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5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5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5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5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5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5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5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5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5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5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5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5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5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5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5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5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5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5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5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5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5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5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5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5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5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5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5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5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5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5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5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5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5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5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5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5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5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5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5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5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5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5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5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5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5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5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5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5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5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5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5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5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5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5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5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5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5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5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5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5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5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5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5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5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5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5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5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5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5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5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5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5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5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5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5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5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5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5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5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5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5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5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5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5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5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5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5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5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5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5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5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5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5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5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5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5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5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5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5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5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5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5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5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5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5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5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5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5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5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5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5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5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5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5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5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5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5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5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5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5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5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5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5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5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5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5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5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5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5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5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5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5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5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5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5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5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5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5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5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5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5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5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5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5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5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5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5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5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5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5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5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5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5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5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5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5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5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5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5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5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5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5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5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5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5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5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5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5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5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5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5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5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5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5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5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5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5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5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5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5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5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5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5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5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5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5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5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5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5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5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5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5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5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5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5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5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5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5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5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5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5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5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5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5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5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5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5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5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5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5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5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5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5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5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5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5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5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5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5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5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5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5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5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5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5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5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5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5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5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5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5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5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5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5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5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5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5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5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5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5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5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5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5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5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5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5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5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5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5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5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5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5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5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5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5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5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5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5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5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5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5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5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5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5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5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5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5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5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5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5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5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5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5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5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5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5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5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5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5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5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5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5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5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5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5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5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5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5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5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5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5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5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5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5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5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5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5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5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5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5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5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5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5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5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5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5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5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5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5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5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5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5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5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5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5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5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5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5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5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5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5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5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5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5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5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5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5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5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5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5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5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5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5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5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5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5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5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5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5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5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5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5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5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5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5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5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5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5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5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5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5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5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5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5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5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5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5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5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5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5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5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5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5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5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5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5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5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5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5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5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5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5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5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5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5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5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5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5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5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5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5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5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5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5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5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5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5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5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5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5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5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5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5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5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5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5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5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5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5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5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5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5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5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5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5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5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5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5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5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5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5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5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5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5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5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5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5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5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5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5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5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5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5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5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5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5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5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5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5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5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5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5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5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5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5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5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5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5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5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5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5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5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5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5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5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5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5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5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5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5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5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5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5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5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5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5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5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5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5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5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5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5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5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5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5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5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5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5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5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5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5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5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5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5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5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5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5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5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5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5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5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5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5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5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5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5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5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5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5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5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5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5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5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5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5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5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5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5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5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5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5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5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5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5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5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5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5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5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5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5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5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5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5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5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5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5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5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5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5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5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5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5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5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5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5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5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5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5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5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5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5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5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5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5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5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5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5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5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5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5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5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5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5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5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5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5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5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5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5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5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5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5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5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5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5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5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5">
      <c r="A1019" s="10"/>
      <c r="B1019" s="10"/>
      <c r="C1019" s="10"/>
      <c r="E1019" s="10"/>
      <c r="F1019" s="10"/>
      <c r="G1019" s="10"/>
      <c r="O1019" s="10"/>
      <c r="P1019" s="10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5">
      <c r="A1020" s="10"/>
      <c r="B1020" s="10"/>
      <c r="C1020" s="10"/>
      <c r="E1020" s="10"/>
      <c r="F1020" s="10"/>
      <c r="G1020" s="10"/>
      <c r="O1020" s="10"/>
      <c r="P1020" s="10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5">
      <c r="A1021" s="10"/>
      <c r="B1021" s="10"/>
      <c r="C1021" s="10"/>
      <c r="E1021" s="10"/>
      <c r="F1021" s="10"/>
      <c r="G1021" s="10"/>
      <c r="O1021" s="10"/>
      <c r="P1021" s="10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</sheetData>
  <mergeCells count="195">
    <mergeCell ref="R38:R42"/>
    <mergeCell ref="P33:P37"/>
    <mergeCell ref="N18:N22"/>
    <mergeCell ref="O18:O22"/>
    <mergeCell ref="N33:N37"/>
    <mergeCell ref="O33:O37"/>
    <mergeCell ref="R18:R22"/>
    <mergeCell ref="A18:A22"/>
    <mergeCell ref="B18:B22"/>
    <mergeCell ref="C18:C22"/>
    <mergeCell ref="D18:D22"/>
    <mergeCell ref="E18:E22"/>
    <mergeCell ref="J38:J42"/>
    <mergeCell ref="K38:K42"/>
    <mergeCell ref="L38:L42"/>
    <mergeCell ref="M38:M42"/>
    <mergeCell ref="H18:H22"/>
    <mergeCell ref="I18:I22"/>
    <mergeCell ref="K18:K22"/>
    <mergeCell ref="L18:L22"/>
    <mergeCell ref="M18:M22"/>
    <mergeCell ref="K33:K37"/>
    <mergeCell ref="L33:L37"/>
    <mergeCell ref="M33:M37"/>
    <mergeCell ref="L28:L32"/>
    <mergeCell ref="M28:M32"/>
    <mergeCell ref="Q38:Q42"/>
    <mergeCell ref="Q23:Q27"/>
    <mergeCell ref="O28:O32"/>
    <mergeCell ref="P28:P32"/>
    <mergeCell ref="Q28:Q32"/>
    <mergeCell ref="N38:N42"/>
    <mergeCell ref="O38:O42"/>
    <mergeCell ref="P38:P42"/>
    <mergeCell ref="C38:C42"/>
    <mergeCell ref="D38:D42"/>
    <mergeCell ref="E38:E42"/>
    <mergeCell ref="F38:F42"/>
    <mergeCell ref="G38:G42"/>
    <mergeCell ref="H38:H42"/>
    <mergeCell ref="I38:I42"/>
    <mergeCell ref="F18:F22"/>
    <mergeCell ref="G18:G22"/>
    <mergeCell ref="E28:E32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I13:I17"/>
    <mergeCell ref="P13:P17"/>
    <mergeCell ref="Q13:Q17"/>
    <mergeCell ref="H13:H17"/>
    <mergeCell ref="O13:O17"/>
    <mergeCell ref="N13:N17"/>
    <mergeCell ref="M13:M17"/>
    <mergeCell ref="J13:J17"/>
    <mergeCell ref="K13:K17"/>
    <mergeCell ref="L13:L17"/>
    <mergeCell ref="A62:G62"/>
    <mergeCell ref="H62:P62"/>
    <mergeCell ref="A47:D51"/>
    <mergeCell ref="E47:F51"/>
    <mergeCell ref="A57:D61"/>
    <mergeCell ref="A45:D46"/>
    <mergeCell ref="D2:X2"/>
    <mergeCell ref="R57:R61"/>
    <mergeCell ref="Q57:Q61"/>
    <mergeCell ref="O57:O61"/>
    <mergeCell ref="P57:P61"/>
    <mergeCell ref="M57:M61"/>
    <mergeCell ref="N57:N61"/>
    <mergeCell ref="E13:E17"/>
    <mergeCell ref="F13:F17"/>
    <mergeCell ref="S10:X11"/>
    <mergeCell ref="R10:R11"/>
    <mergeCell ref="E10:E11"/>
    <mergeCell ref="E57:F61"/>
    <mergeCell ref="G57:G61"/>
    <mergeCell ref="K57:K61"/>
    <mergeCell ref="I57:I61"/>
    <mergeCell ref="J57:J61"/>
    <mergeCell ref="R43:W43"/>
    <mergeCell ref="L57:L61"/>
    <mergeCell ref="E45:F46"/>
    <mergeCell ref="G45:G46"/>
    <mergeCell ref="H45:M45"/>
    <mergeCell ref="R45:R46"/>
    <mergeCell ref="Q47:Q51"/>
    <mergeCell ref="R47:R51"/>
    <mergeCell ref="L47:L51"/>
    <mergeCell ref="P47:P51"/>
    <mergeCell ref="H57:H61"/>
    <mergeCell ref="G47:G51"/>
    <mergeCell ref="E52:F56"/>
    <mergeCell ref="G52:G56"/>
    <mergeCell ref="H52:H56"/>
    <mergeCell ref="I52:I56"/>
    <mergeCell ref="J52:J56"/>
    <mergeCell ref="K52:K56"/>
    <mergeCell ref="L52:L56"/>
    <mergeCell ref="M52:M56"/>
    <mergeCell ref="N52:N56"/>
    <mergeCell ref="O52:O56"/>
    <mergeCell ref="P52:P56"/>
    <mergeCell ref="Q52:Q56"/>
    <mergeCell ref="R52:R56"/>
    <mergeCell ref="W3:X3"/>
    <mergeCell ref="O47:O51"/>
    <mergeCell ref="N47:N51"/>
    <mergeCell ref="O45:O46"/>
    <mergeCell ref="P45:P46"/>
    <mergeCell ref="Q45:Q46"/>
    <mergeCell ref="H47:H51"/>
    <mergeCell ref="I47:I51"/>
    <mergeCell ref="K47:K51"/>
    <mergeCell ref="J47:J51"/>
    <mergeCell ref="M47:M51"/>
    <mergeCell ref="S45:X45"/>
    <mergeCell ref="H43:O4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A52:D56"/>
    <mergeCell ref="J18:J22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J33:J37"/>
    <mergeCell ref="F28:F32"/>
    <mergeCell ref="G28:G32"/>
    <mergeCell ref="H28:H32"/>
    <mergeCell ref="I28:I32"/>
    <mergeCell ref="J28:J32"/>
    <mergeCell ref="A44:W44"/>
    <mergeCell ref="N28:N32"/>
    <mergeCell ref="P18:P22"/>
    <mergeCell ref="Q18:Q22"/>
    <mergeCell ref="A38:A42"/>
    <mergeCell ref="B38:B42"/>
    <mergeCell ref="R28:R32"/>
    <mergeCell ref="A28:A32"/>
    <mergeCell ref="Q33:Q37"/>
    <mergeCell ref="R33:R37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R23:R27"/>
    <mergeCell ref="B28:B32"/>
    <mergeCell ref="C28:C32"/>
    <mergeCell ref="D28:D32"/>
    <mergeCell ref="K28:K32"/>
  </mergeCells>
  <dataValidations disablePrompts="1" count="1">
    <dataValidation type="list" allowBlank="1" showInputMessage="1" showErrorMessage="1" sqref="O47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G47:G61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40" t="s">
        <v>41</v>
      </c>
    </row>
    <row r="2" spans="1:3" x14ac:dyDescent="0.25">
      <c r="A2" t="s">
        <v>37</v>
      </c>
      <c r="C2" s="40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40" t="s">
        <v>45</v>
      </c>
    </row>
    <row r="7" spans="1:3" x14ac:dyDescent="0.25">
      <c r="A7" s="40" t="s">
        <v>46</v>
      </c>
    </row>
    <row r="8" spans="1:3" x14ac:dyDescent="0.25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Full name</cp:lastModifiedBy>
  <dcterms:created xsi:type="dcterms:W3CDTF">2017-01-11T00:53:31Z</dcterms:created>
  <dcterms:modified xsi:type="dcterms:W3CDTF">2017-02-18T01:56:03Z</dcterms:modified>
</cp:coreProperties>
</file>