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LEMA\Desktop\"/>
    </mc:Choice>
  </mc:AlternateContent>
  <bookViews>
    <workbookView xWindow="0" yWindow="0" windowWidth="15345" windowHeight="3345" activeTab="1"/>
  </bookViews>
  <sheets>
    <sheet name="RMI - FEBRERO 2017" sheetId="2" r:id="rId1"/>
    <sheet name="ABRIL 2017 (2)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3" i="4" l="1"/>
  <c r="Q28" i="4"/>
  <c r="R57" i="4" l="1"/>
  <c r="Q33" i="2" l="1"/>
  <c r="Q43" i="2" l="1"/>
  <c r="R57" i="2" l="1"/>
</calcChain>
</file>

<file path=xl/sharedStrings.xml><?xml version="1.0" encoding="utf-8"?>
<sst xmlns="http://schemas.openxmlformats.org/spreadsheetml/2006/main" count="284" uniqueCount="125">
  <si>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</si>
  <si>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</si>
  <si>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</si>
  <si>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</si>
  <si>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</si>
  <si>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</si>
  <si>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</si>
  <si>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</si>
  <si>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</si>
  <si>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</si>
  <si>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</si>
  <si>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</si>
  <si>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</si>
  <si>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</si>
  <si>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</si>
  <si>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</si>
  <si>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</si>
  <si>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</si>
  <si>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</si>
  <si>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</si>
  <si>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</si>
  <si>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</si>
  <si>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</si>
  <si>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</si>
  <si>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</si>
  <si>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</si>
  <si>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</si>
  <si>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</si>
  <si>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</si>
  <si>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</si>
  <si>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</si>
  <si>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</si>
  <si>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</si>
  <si>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</si>
  <si>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</si>
  <si>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</si>
  <si>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</si>
  <si>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</si>
  <si>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</si>
  <si>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</si>
  <si>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</si>
  <si>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</si>
  <si>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</si>
  <si>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</si>
  <si>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</si>
  <si>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</si>
  <si>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</si>
  <si>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</si>
  <si>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</si>
  <si>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</si>
  <si>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</si>
  <si>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</si>
  <si>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</si>
  <si>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</si>
  <si>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</si>
  <si>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</si>
  <si>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</si>
  <si>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</si>
  <si>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</si>
  <si>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</si>
  <si>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</si>
  <si>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</si>
  <si>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</si>
  <si>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</si>
  <si>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</si>
  <si>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</si>
  <si>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</si>
  <si>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</si>
  <si>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</si>
  <si>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</si>
  <si>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</si>
  <si>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</si>
  <si>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</si>
  <si>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</si>
  <si>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</si>
  <si>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</si>
  <si>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</si>
  <si>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</si>
  <si>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</si>
  <si>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</si>
  <si>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</si>
  <si>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</si>
  <si>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</si>
  <si>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</si>
  <si>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</si>
  <si>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</si>
  <si>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</si>
  <si>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</si>
  <si>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</si>
  <si>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</si>
  <si>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</si>
  <si>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</si>
  <si>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</si>
  <si>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</si>
  <si>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</si>
  <si>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</si>
  <si>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</si>
  <si>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</si>
  <si>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</si>
  <si>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</si>
  <si>
    <t>Seguimientos Parcial</t>
  </si>
  <si>
    <t xml:space="preserve">CONSTRUIR LA INTERFAZ DE USUARIO, DEFINIENDO LOS LINEAMIENTOS PARA LA NAVEGACIÓN, DE ACUERDO CON LAS NECESIDADES DEL USUARIO </t>
  </si>
  <si>
    <t>x</t>
  </si>
  <si>
    <t xml:space="preserve">Apoyo Proyecto Formacion </t>
  </si>
  <si>
    <t>19:00
22:00</t>
  </si>
  <si>
    <t>13:00 a 19:00</t>
  </si>
  <si>
    <t>13:00 a 16:00</t>
  </si>
  <si>
    <t>Organización Talleres Tardes Tecnologicas Creatic</t>
  </si>
  <si>
    <t>Organización, Instalacion, Divulgacion e Inscripcion para Talleres</t>
  </si>
  <si>
    <t>INTERPRETAR EL INFORME TÉCNICO DE DISEÑO, PARA DETERMINAR EL PLAN DETRABAJO DURANTE LA FASE DE CONSTRUCCIÓN DEL SOFTWARE, DE ACUERDO CON LASNORMAS Y PROTOCOLOS ESTABLECIDOS EN LA EMPRESA.</t>
  </si>
  <si>
    <t xml:space="preserve"> </t>
  </si>
  <si>
    <t>MAYO</t>
  </si>
  <si>
    <t>Miercoles, 10 de Mayo de 2017</t>
  </si>
  <si>
    <t>Seguimiento Michael Fernandez, Valentina Rivera</t>
  </si>
  <si>
    <t>ENTRENAMIENTO SENASOFT</t>
  </si>
  <si>
    <t>Bases de Datos</t>
  </si>
  <si>
    <t>Sensores, Mapas</t>
  </si>
  <si>
    <t>Sensores,Mapas</t>
  </si>
  <si>
    <t>Realizacion Proyecto</t>
  </si>
  <si>
    <t>Eider Alexis Muñoz Morales</t>
  </si>
  <si>
    <t>Ever Edinson Martinez</t>
  </si>
  <si>
    <t>Humberto Certuche Valencia</t>
  </si>
  <si>
    <t>Jordan Humberto Palacio Penna</t>
  </si>
  <si>
    <t>444884 - DESARROLLAR APLICACIONES BAJO PLATAFORMA ANDROID DE ACUERDO CON LAS ESPECIFICACIONES DEL DISEÑO Y LOS DISPOSITIVOS SELECCIONADOS PARA EL DESPLIEGUE.</t>
  </si>
  <si>
    <t>HACER LAS PRUEBAS DE SOFTWARE DE ACUERDO  CON UN PLAN DISEÑADO Y LOS PROCEDIMIENTOS ESTABLECIDOS -DISEÑAR EL ESQUEMA  DE PERSISTENCIA DE DATOS DE ACUERDO CON EL SISTEMA DE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</si>
</sst>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sz val="12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4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45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0" fillId="16" borderId="62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49" fillId="0" borderId="23" xfId="0" applyFont="1" applyFill="1" applyBorder="1"/>
    <xf numFmtId="0" fontId="20" fillId="16" borderId="32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5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center" vertical="center" wrapText="1"/>
    </xf>
    <xf numFmtId="0" fontId="20" fillId="16" borderId="68" xfId="0" applyFont="1" applyFill="1" applyBorder="1" applyAlignment="1">
      <alignment horizontal="center" vertical="center" wrapText="1"/>
    </xf>
    <xf numFmtId="0" fontId="20" fillId="17" borderId="69" xfId="0" applyFont="1" applyFill="1" applyBorder="1" applyAlignment="1">
      <alignment horizontal="center" vertical="center" wrapText="1"/>
    </xf>
    <xf numFmtId="0" fontId="20" fillId="17" borderId="78" xfId="0" applyFont="1" applyFill="1" applyBorder="1" applyAlignment="1">
      <alignment horizontal="center" vertical="center" wrapText="1"/>
    </xf>
    <xf numFmtId="0" fontId="20" fillId="17" borderId="23" xfId="0" applyFont="1" applyFill="1" applyBorder="1" applyAlignment="1">
      <alignment horizontal="center" vertical="center" wrapText="1"/>
    </xf>
    <xf numFmtId="0" fontId="20" fillId="16" borderId="54" xfId="0" applyFont="1" applyFill="1" applyBorder="1" applyAlignment="1">
      <alignment horizontal="center" vertical="center" wrapText="1"/>
    </xf>
    <xf numFmtId="0" fontId="20" fillId="18" borderId="54" xfId="0" applyFont="1" applyFill="1" applyBorder="1" applyAlignment="1">
      <alignment horizontal="center" vertical="center" wrapText="1"/>
    </xf>
    <xf numFmtId="0" fontId="20" fillId="16" borderId="61" xfId="0" applyFont="1" applyFill="1" applyBorder="1" applyAlignment="1">
      <alignment horizontal="center" vertical="center" wrapText="1"/>
    </xf>
    <xf numFmtId="0" fontId="20" fillId="16" borderId="63" xfId="0" applyFont="1" applyFill="1" applyBorder="1" applyAlignment="1">
      <alignment horizontal="center" vertical="center" wrapText="1"/>
    </xf>
    <xf numFmtId="0" fontId="20" fillId="17" borderId="37" xfId="0" applyFont="1" applyFill="1" applyBorder="1" applyAlignment="1">
      <alignment horizontal="center" vertical="center" wrapText="1"/>
    </xf>
    <xf numFmtId="0" fontId="20" fillId="17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5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9" borderId="68" xfId="0" applyFont="1" applyFill="1" applyBorder="1" applyAlignment="1">
      <alignment horizontal="center" vertical="center" wrapText="1"/>
    </xf>
    <xf numFmtId="0" fontId="20" fillId="20" borderId="68" xfId="0" applyFont="1" applyFill="1" applyBorder="1" applyAlignment="1">
      <alignment horizontal="center" vertical="center" wrapText="1"/>
    </xf>
    <xf numFmtId="0" fontId="20" fillId="20" borderId="80" xfId="0" applyFont="1" applyFill="1" applyBorder="1" applyAlignment="1">
      <alignment horizontal="center" vertical="center" wrapText="1"/>
    </xf>
    <xf numFmtId="0" fontId="31" fillId="0" borderId="52" xfId="0" applyFont="1" applyFill="1" applyBorder="1"/>
    <xf numFmtId="0" fontId="32" fillId="0" borderId="52" xfId="0" applyFont="1" applyFill="1" applyBorder="1"/>
    <xf numFmtId="0" fontId="31" fillId="0" borderId="53" xfId="0" applyFont="1" applyFill="1" applyBorder="1"/>
    <xf numFmtId="0" fontId="32" fillId="0" borderId="53" xfId="0" applyFont="1" applyFill="1" applyBorder="1"/>
    <xf numFmtId="0" fontId="31" fillId="0" borderId="54" xfId="0" applyFont="1" applyFill="1" applyBorder="1"/>
    <xf numFmtId="0" fontId="32" fillId="0" borderId="54" xfId="0" applyFont="1" applyFill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9" borderId="6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21" borderId="62" xfId="0" applyFont="1" applyFill="1" applyBorder="1" applyAlignment="1">
      <alignment horizontal="center" vertical="center" wrapText="1"/>
    </xf>
    <xf numFmtId="0" fontId="20" fillId="21" borderId="19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45" fillId="0" borderId="26" xfId="0" applyFont="1" applyFill="1" applyBorder="1"/>
    <xf numFmtId="0" fontId="0" fillId="0" borderId="26" xfId="0" applyFont="1" applyBorder="1" applyAlignment="1"/>
    <xf numFmtId="0" fontId="32" fillId="0" borderId="45" xfId="0" applyFont="1" applyFill="1" applyBorder="1"/>
    <xf numFmtId="0" fontId="32" fillId="0" borderId="47" xfId="0" applyFont="1" applyFill="1" applyBorder="1"/>
    <xf numFmtId="0" fontId="32" fillId="0" borderId="49" xfId="0" applyFont="1" applyFill="1" applyBorder="1"/>
    <xf numFmtId="0" fontId="49" fillId="0" borderId="26" xfId="0" applyFont="1" applyFill="1" applyBorder="1"/>
    <xf numFmtId="0" fontId="20" fillId="22" borderId="38" xfId="0" applyFont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15" fillId="2" borderId="54" xfId="0" applyFont="1" applyFill="1" applyBorder="1"/>
    <xf numFmtId="0" fontId="45" fillId="0" borderId="83" xfId="0" applyFont="1" applyFill="1" applyBorder="1"/>
    <xf numFmtId="0" fontId="0" fillId="0" borderId="91" xfId="0" applyFont="1" applyBorder="1" applyAlignment="1"/>
    <xf numFmtId="0" fontId="45" fillId="0" borderId="85" xfId="0" applyFont="1" applyFill="1" applyBorder="1"/>
    <xf numFmtId="0" fontId="48" fillId="0" borderId="86" xfId="0" applyFont="1" applyFill="1" applyBorder="1"/>
    <xf numFmtId="0" fontId="15" fillId="0" borderId="89" xfId="0" applyFont="1" applyFill="1" applyBorder="1"/>
    <xf numFmtId="0" fontId="46" fillId="0" borderId="83" xfId="0" applyFont="1" applyFill="1" applyBorder="1"/>
    <xf numFmtId="0" fontId="15" fillId="2" borderId="84" xfId="0" applyFont="1" applyFill="1" applyBorder="1"/>
    <xf numFmtId="0" fontId="50" fillId="0" borderId="83" xfId="0" applyFont="1" applyFill="1" applyBorder="1" applyAlignment="1">
      <alignment vertical="center" wrapText="1"/>
    </xf>
    <xf numFmtId="0" fontId="15" fillId="2" borderId="85" xfId="0" applyFont="1" applyFill="1" applyBorder="1"/>
    <xf numFmtId="0" fontId="46" fillId="0" borderId="86" xfId="0" applyFont="1" applyFill="1" applyBorder="1"/>
    <xf numFmtId="0" fontId="15" fillId="2" borderId="89" xfId="0" applyFont="1" applyFill="1" applyBorder="1"/>
    <xf numFmtId="0" fontId="49" fillId="0" borderId="52" xfId="0" applyFont="1" applyFill="1" applyBorder="1" applyAlignment="1">
      <alignment horizontal="center"/>
    </xf>
    <xf numFmtId="0" fontId="44" fillId="0" borderId="52" xfId="0" applyFont="1" applyFill="1" applyBorder="1" applyAlignment="1">
      <alignment horizontal="center"/>
    </xf>
    <xf numFmtId="0" fontId="5" fillId="2" borderId="52" xfId="0" applyFont="1" applyFill="1" applyBorder="1"/>
    <xf numFmtId="0" fontId="50" fillId="0" borderId="90" xfId="0" applyFont="1" applyFill="1" applyBorder="1" applyAlignment="1">
      <alignment vertical="center" wrapText="1"/>
    </xf>
    <xf numFmtId="0" fontId="50" fillId="0" borderId="26" xfId="0" applyFont="1" applyFill="1" applyBorder="1" applyAlignment="1">
      <alignment vertical="center" wrapText="1"/>
    </xf>
    <xf numFmtId="0" fontId="0" fillId="0" borderId="87" xfId="0" applyFont="1" applyFill="1" applyBorder="1" applyAlignment="1"/>
    <xf numFmtId="0" fontId="20" fillId="0" borderId="23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/>
    </xf>
    <xf numFmtId="0" fontId="52" fillId="0" borderId="8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center" vertical="center" wrapText="1"/>
    </xf>
    <xf numFmtId="0" fontId="20" fillId="23" borderId="23" xfId="0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 wrapText="1"/>
    </xf>
    <xf numFmtId="0" fontId="51" fillId="0" borderId="23" xfId="0" applyFont="1" applyFill="1" applyBorder="1" applyAlignment="1">
      <alignment vertical="center" wrapText="1"/>
    </xf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0" fillId="18" borderId="71" xfId="0" applyNumberFormat="1" applyFont="1" applyFill="1" applyBorder="1" applyAlignment="1">
      <alignment horizontal="center" vertical="center" wrapText="1"/>
    </xf>
    <xf numFmtId="0" fontId="31" fillId="18" borderId="73" xfId="0" applyFont="1" applyFill="1" applyBorder="1"/>
    <xf numFmtId="0" fontId="31" fillId="18" borderId="74" xfId="0" applyFont="1" applyFill="1" applyBorder="1"/>
    <xf numFmtId="0" fontId="30" fillId="18" borderId="72" xfId="0" applyFont="1" applyFill="1" applyBorder="1" applyAlignment="1">
      <alignment horizontal="center" vertical="center" wrapText="1"/>
    </xf>
    <xf numFmtId="0" fontId="31" fillId="18" borderId="28" xfId="0" applyFont="1" applyFill="1" applyBorder="1"/>
    <xf numFmtId="0" fontId="31" fillId="18" borderId="75" xfId="0" applyFont="1" applyFill="1" applyBorder="1"/>
    <xf numFmtId="20" fontId="30" fillId="18" borderId="23" xfId="0" applyNumberFormat="1" applyFont="1" applyFill="1" applyBorder="1" applyAlignment="1">
      <alignment horizontal="center" vertical="center" wrapText="1"/>
    </xf>
    <xf numFmtId="0" fontId="31" fillId="18" borderId="23" xfId="0" applyFont="1" applyFill="1" applyBorder="1"/>
    <xf numFmtId="20" fontId="30" fillId="18" borderId="10" xfId="0" applyNumberFormat="1" applyFont="1" applyFill="1" applyBorder="1" applyAlignment="1">
      <alignment horizontal="center" vertical="center" wrapText="1"/>
    </xf>
    <xf numFmtId="0" fontId="31" fillId="18" borderId="10" xfId="0" applyFont="1" applyFill="1" applyBorder="1"/>
    <xf numFmtId="0" fontId="31" fillId="18" borderId="42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19" fillId="18" borderId="5" xfId="0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19" fillId="18" borderId="23" xfId="0" applyFont="1" applyFill="1" applyBorder="1" applyAlignment="1">
      <alignment horizontal="center" vertical="center" wrapText="1"/>
    </xf>
    <xf numFmtId="0" fontId="32" fillId="18" borderId="23" xfId="0" applyFont="1" applyFill="1" applyBorder="1"/>
    <xf numFmtId="0" fontId="32" fillId="18" borderId="52" xfId="0" applyFont="1" applyFill="1" applyBorder="1"/>
    <xf numFmtId="0" fontId="19" fillId="18" borderId="0" xfId="0" applyFont="1" applyFill="1" applyBorder="1" applyAlignment="1">
      <alignment horizontal="center" vertical="center" wrapText="1"/>
    </xf>
    <xf numFmtId="0" fontId="32" fillId="18" borderId="10" xfId="0" applyFont="1" applyFill="1" applyBorder="1"/>
    <xf numFmtId="0" fontId="19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0" fontId="19" fillId="18" borderId="70" xfId="0" applyFont="1" applyFill="1" applyBorder="1" applyAlignment="1">
      <alignment horizontal="center" vertical="center" wrapText="1"/>
    </xf>
    <xf numFmtId="0" fontId="32" fillId="18" borderId="0" xfId="0" applyFont="1" applyFill="1" applyBorder="1"/>
    <xf numFmtId="0" fontId="32" fillId="18" borderId="56" xfId="0" applyFont="1" applyFill="1" applyBorder="1"/>
    <xf numFmtId="0" fontId="32" fillId="18" borderId="42" xfId="0" applyFont="1" applyFill="1" applyBorder="1"/>
    <xf numFmtId="0" fontId="31" fillId="18" borderId="36" xfId="0" applyFont="1" applyFill="1" applyBorder="1"/>
    <xf numFmtId="0" fontId="31" fillId="18" borderId="52" xfId="0" applyFont="1" applyFill="1" applyBorder="1"/>
    <xf numFmtId="0" fontId="30" fillId="18" borderId="30" xfId="0" applyFont="1" applyFill="1" applyBorder="1" applyAlignment="1">
      <alignment horizontal="center" vertical="center" wrapText="1"/>
    </xf>
    <xf numFmtId="0" fontId="31" fillId="18" borderId="34" xfId="0" applyFont="1" applyFill="1" applyBorder="1"/>
    <xf numFmtId="0" fontId="30" fillId="16" borderId="31" xfId="0" applyFont="1" applyFill="1" applyBorder="1" applyAlignment="1">
      <alignment horizontal="center" vertical="center" wrapText="1"/>
    </xf>
    <xf numFmtId="0" fontId="42" fillId="18" borderId="52" xfId="0" applyFont="1" applyFill="1" applyBorder="1" applyAlignment="1">
      <alignment horizontal="center" vertical="center" wrapText="1"/>
    </xf>
    <xf numFmtId="0" fontId="42" fillId="18" borderId="53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18" borderId="5" xfId="0" applyFont="1" applyFill="1" applyBorder="1"/>
    <xf numFmtId="20" fontId="30" fillId="18" borderId="52" xfId="0" applyNumberFormat="1" applyFont="1" applyFill="1" applyBorder="1" applyAlignment="1">
      <alignment horizontal="center" vertical="center" wrapText="1"/>
    </xf>
    <xf numFmtId="20" fontId="30" fillId="18" borderId="53" xfId="0" applyNumberFormat="1" applyFont="1" applyFill="1" applyBorder="1" applyAlignment="1">
      <alignment horizontal="center" vertical="center" wrapText="1"/>
    </xf>
    <xf numFmtId="0" fontId="31" fillId="18" borderId="35" xfId="0" applyFont="1" applyFill="1" applyBorder="1"/>
    <xf numFmtId="0" fontId="42" fillId="18" borderId="54" xfId="0" applyFont="1" applyFill="1" applyBorder="1" applyAlignment="1">
      <alignment horizontal="center" vertical="center" wrapText="1"/>
    </xf>
    <xf numFmtId="0" fontId="30" fillId="18" borderId="31" xfId="0" applyFont="1" applyFill="1" applyBorder="1" applyAlignment="1">
      <alignment horizontal="center" vertical="center" wrapText="1"/>
    </xf>
    <xf numFmtId="20" fontId="30" fillId="18" borderId="31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18" borderId="55" xfId="0" applyNumberFormat="1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wrapText="1"/>
    </xf>
    <xf numFmtId="0" fontId="20" fillId="18" borderId="12" xfId="0" applyFont="1" applyFill="1" applyBorder="1" applyAlignment="1">
      <alignment wrapText="1"/>
    </xf>
    <xf numFmtId="0" fontId="20" fillId="18" borderId="5" xfId="0" applyFont="1" applyFill="1" applyBorder="1" applyAlignment="1">
      <alignment wrapText="1"/>
    </xf>
    <xf numFmtId="0" fontId="35" fillId="18" borderId="0" xfId="0" applyFont="1" applyFill="1" applyAlignment="1">
      <alignment wrapText="1"/>
    </xf>
    <xf numFmtId="0" fontId="20" fillId="18" borderId="1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18" borderId="31" xfId="0" applyNumberFormat="1" applyFont="1" applyFill="1" applyBorder="1" applyAlignment="1">
      <alignment horizontal="center" vertical="center" wrapText="1"/>
    </xf>
    <xf numFmtId="0" fontId="40" fillId="18" borderId="17" xfId="0" applyFont="1" applyFill="1" applyBorder="1"/>
    <xf numFmtId="0" fontId="40" fillId="18" borderId="36" xfId="0" applyFont="1" applyFill="1" applyBorder="1"/>
    <xf numFmtId="0" fontId="32" fillId="18" borderId="36" xfId="0" applyFont="1" applyFill="1" applyBorder="1"/>
    <xf numFmtId="20" fontId="29" fillId="18" borderId="31" xfId="0" applyNumberFormat="1" applyFont="1" applyFill="1" applyBorder="1" applyAlignment="1">
      <alignment horizontal="center" vertical="center" wrapText="1"/>
    </xf>
    <xf numFmtId="0" fontId="20" fillId="18" borderId="17" xfId="0" applyFont="1" applyFill="1" applyBorder="1"/>
    <xf numFmtId="0" fontId="20" fillId="18" borderId="36" xfId="0" applyFont="1" applyFill="1" applyBorder="1"/>
    <xf numFmtId="0" fontId="39" fillId="18" borderId="17" xfId="0" applyFont="1" applyFill="1" applyBorder="1"/>
    <xf numFmtId="0" fontId="39" fillId="18" borderId="36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18" borderId="30" xfId="0" applyFont="1" applyFill="1" applyBorder="1" applyAlignment="1">
      <alignment horizontal="center" vertical="center" wrapText="1"/>
    </xf>
    <xf numFmtId="0" fontId="20" fillId="18" borderId="34" xfId="0" applyFont="1" applyFill="1" applyBorder="1"/>
    <xf numFmtId="0" fontId="20" fillId="18" borderId="3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49" fillId="0" borderId="52" xfId="0" applyFont="1" applyFill="1" applyBorder="1" applyAlignment="1">
      <alignment horizontal="center" vertical="center"/>
    </xf>
    <xf numFmtId="0" fontId="49" fillId="0" borderId="53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18" borderId="52" xfId="0" applyFont="1" applyFill="1" applyBorder="1" applyAlignment="1">
      <alignment horizontal="center" vertical="center" wrapText="1"/>
    </xf>
    <xf numFmtId="0" fontId="31" fillId="18" borderId="53" xfId="0" applyFont="1" applyFill="1" applyBorder="1"/>
    <xf numFmtId="0" fontId="31" fillId="18" borderId="54" xfId="0" applyFont="1" applyFill="1" applyBorder="1"/>
    <xf numFmtId="20" fontId="30" fillId="18" borderId="54" xfId="0" applyNumberFormat="1" applyFont="1" applyFill="1" applyBorder="1" applyAlignment="1">
      <alignment horizontal="center" vertical="center" wrapText="1"/>
    </xf>
    <xf numFmtId="20" fontId="30" fillId="18" borderId="41" xfId="0" applyNumberFormat="1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6" xfId="0" applyFont="1" applyFill="1" applyBorder="1"/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20" fontId="30" fillId="0" borderId="54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54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0" fillId="0" borderId="71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2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/>
    </xf>
    <xf numFmtId="0" fontId="32" fillId="0" borderId="53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/>
    </xf>
    <xf numFmtId="20" fontId="30" fillId="0" borderId="52" xfId="0" applyNumberFormat="1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1" fillId="0" borderId="82" xfId="0" applyFont="1" applyFill="1" applyBorder="1"/>
    <xf numFmtId="0" fontId="30" fillId="0" borderId="5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42" fillId="0" borderId="52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42" fillId="0" borderId="54" xfId="0" applyFont="1" applyFill="1" applyBorder="1" applyAlignment="1">
      <alignment horizontal="center" vertical="center" wrapText="1"/>
    </xf>
    <xf numFmtId="0" fontId="42" fillId="0" borderId="71" xfId="0" applyFont="1" applyFill="1" applyBorder="1" applyAlignment="1">
      <alignment horizontal="center" vertical="center" wrapText="1"/>
    </xf>
    <xf numFmtId="0" fontId="42" fillId="0" borderId="73" xfId="0" applyFont="1" applyFill="1" applyBorder="1" applyAlignment="1">
      <alignment horizontal="center" vertical="center" wrapText="1"/>
    </xf>
    <xf numFmtId="0" fontId="42" fillId="0" borderId="74" xfId="0" applyFont="1" applyFill="1" applyBorder="1" applyAlignment="1">
      <alignment horizontal="center" vertical="center" wrapText="1"/>
    </xf>
    <xf numFmtId="0" fontId="30" fillId="0" borderId="92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30" fillId="0" borderId="94" xfId="0" applyFont="1" applyFill="1" applyBorder="1" applyAlignment="1">
      <alignment horizontal="center" vertical="center" wrapText="1"/>
    </xf>
    <xf numFmtId="20" fontId="30" fillId="0" borderId="93" xfId="0" applyNumberFormat="1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95" xfId="0" applyNumberFormat="1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82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1" fillId="0" borderId="34" xfId="0" applyFont="1" applyFill="1" applyBorder="1"/>
    <xf numFmtId="0" fontId="31" fillId="0" borderId="35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2" fillId="0" borderId="88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20" fontId="30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/>
    <xf numFmtId="0" fontId="31" fillId="0" borderId="52" xfId="0" applyFont="1" applyFill="1" applyBorder="1"/>
    <xf numFmtId="20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/>
    <xf numFmtId="0" fontId="31" fillId="0" borderId="42" xfId="0" applyFont="1" applyFill="1" applyBorder="1"/>
    <xf numFmtId="0" fontId="32" fillId="0" borderId="5" xfId="0" applyFont="1" applyFill="1" applyBorder="1"/>
    <xf numFmtId="0" fontId="32" fillId="0" borderId="56" xfId="0" applyFont="1" applyFill="1" applyBorder="1"/>
    <xf numFmtId="0" fontId="19" fillId="0" borderId="23" xfId="0" applyFont="1" applyFill="1" applyBorder="1" applyAlignment="1">
      <alignment horizontal="center" vertical="center" wrapText="1"/>
    </xf>
    <xf numFmtId="0" fontId="32" fillId="0" borderId="23" xfId="0" applyFont="1" applyFill="1" applyBorder="1"/>
    <xf numFmtId="0" fontId="32" fillId="0" borderId="52" xfId="0" applyFont="1" applyFill="1" applyBorder="1"/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18" borderId="55" xfId="0" applyFont="1" applyFill="1" applyBorder="1" applyAlignment="1">
      <alignment horizontal="center" vertical="center" wrapText="1"/>
    </xf>
    <xf numFmtId="0" fontId="19" fillId="24" borderId="31" xfId="0" applyFont="1" applyFill="1" applyBorder="1" applyAlignment="1">
      <alignment horizontal="center" vertical="center" wrapText="1"/>
    </xf>
    <xf numFmtId="0" fontId="32" fillId="24" borderId="17" xfId="0" applyFont="1" applyFill="1" applyBorder="1"/>
    <xf numFmtId="0" fontId="32" fillId="24" borderId="36" xfId="0" applyFont="1" applyFill="1" applyBorder="1"/>
    <xf numFmtId="0" fontId="30" fillId="0" borderId="82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Fill="1" applyBorder="1" applyAlignment="1">
      <alignment horizontal="center" vertical="center" wrapText="1"/>
    </xf>
    <xf numFmtId="20" fontId="30" fillId="0" borderId="36" xfId="0" applyNumberFormat="1" applyFont="1" applyFill="1" applyBorder="1" applyAlignment="1">
      <alignment horizontal="center" vertical="center" wrapText="1"/>
    </xf>
    <xf numFmtId="20" fontId="30" fillId="0" borderId="92" xfId="0" applyNumberFormat="1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20" fontId="30" fillId="0" borderId="94" xfId="0" applyNumberFormat="1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32" fillId="0" borderId="0" xfId="0" applyFont="1" applyBorder="1"/>
    <xf numFmtId="0" fontId="32" fillId="0" borderId="88" xfId="0" applyFont="1" applyBorder="1"/>
    <xf numFmtId="0" fontId="55" fillId="0" borderId="23" xfId="0" applyFont="1" applyFill="1" applyBorder="1" applyAlignment="1">
      <alignment horizontal="center" vertical="center" wrapText="1"/>
    </xf>
    <xf numFmtId="0" fontId="55" fillId="23" borderId="23" xfId="0" applyFont="1" applyFill="1" applyBorder="1" applyAlignment="1">
      <alignment horizontal="center" vertical="center" wrapText="1"/>
    </xf>
    <xf numFmtId="0" fontId="55" fillId="6" borderId="23" xfId="0" applyFont="1" applyFill="1" applyBorder="1" applyAlignment="1">
      <alignment horizontal="center" vertical="center" wrapText="1"/>
    </xf>
    <xf numFmtId="0" fontId="54" fillId="0" borderId="72" xfId="0" applyFont="1" applyFill="1" applyBorder="1" applyAlignment="1">
      <alignment horizontal="center" vertical="center"/>
    </xf>
    <xf numFmtId="0" fontId="54" fillId="0" borderId="28" xfId="0" applyFont="1" applyFill="1" applyBorder="1" applyAlignment="1">
      <alignment horizontal="center" vertical="center"/>
    </xf>
    <xf numFmtId="0" fontId="54" fillId="0" borderId="75" xfId="0" applyFont="1" applyFill="1" applyBorder="1" applyAlignment="1">
      <alignment horizontal="center" vertical="center"/>
    </xf>
    <xf numFmtId="0" fontId="32" fillId="0" borderId="54" xfId="0" applyFont="1" applyBorder="1" applyAlignment="1">
      <alignment horizontal="center" vertical="center" wrapText="1"/>
    </xf>
    <xf numFmtId="0" fontId="0" fillId="0" borderId="90" xfId="0" applyFont="1" applyFill="1" applyBorder="1" applyAlignment="1"/>
    <xf numFmtId="0" fontId="46" fillId="0" borderId="26" xfId="0" applyFont="1" applyFill="1" applyBorder="1"/>
    <xf numFmtId="0" fontId="0" fillId="0" borderId="90" xfId="0" applyFill="1" applyBorder="1"/>
    <xf numFmtId="0" fontId="45" fillId="0" borderId="87" xfId="0" applyFont="1" applyFill="1" applyBorder="1"/>
    <xf numFmtId="0" fontId="55" fillId="0" borderId="52" xfId="0" applyFont="1" applyFill="1" applyBorder="1" applyAlignment="1">
      <alignment horizontal="center" vertical="center" wrapText="1"/>
    </xf>
    <xf numFmtId="0" fontId="0" fillId="0" borderId="46" xfId="0" applyFont="1" applyBorder="1" applyAlignment="1"/>
    <xf numFmtId="0" fontId="45" fillId="0" borderId="52" xfId="0" applyFont="1" applyFill="1" applyBorder="1"/>
    <xf numFmtId="0" fontId="15" fillId="2" borderId="52" xfId="0" applyFont="1" applyFill="1" applyBorder="1"/>
    <xf numFmtId="0" fontId="15" fillId="0" borderId="23" xfId="0" applyFont="1" applyBorder="1"/>
    <xf numFmtId="0" fontId="56" fillId="10" borderId="53" xfId="0" applyFont="1" applyFill="1" applyBorder="1" applyAlignment="1">
      <alignment horizontal="center" vertical="center" wrapText="1"/>
    </xf>
    <xf numFmtId="0" fontId="56" fillId="10" borderId="54" xfId="0" applyFont="1" applyFill="1" applyBorder="1" applyAlignment="1">
      <alignment horizontal="center" vertical="center" wrapText="1"/>
    </xf>
    <xf numFmtId="0" fontId="45" fillId="0" borderId="97" xfId="0" applyFont="1" applyFill="1" applyBorder="1"/>
    <xf numFmtId="0" fontId="51" fillId="25" borderId="23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P8" zoomScale="73" zoomScaleNormal="73" workbookViewId="0">
      <selection activeCell="Y24" sqref="Y24:Z27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56" t="s">
        <v>0</v>
      </c>
      <c r="B2" s="324"/>
      <c r="C2" s="324"/>
      <c r="D2" s="286" t="s">
        <v>47</v>
      </c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57"/>
      <c r="B3" s="324"/>
      <c r="C3" s="324"/>
      <c r="D3" s="326" t="s">
        <v>56</v>
      </c>
      <c r="E3" s="326"/>
      <c r="F3" s="326"/>
      <c r="G3" s="327" t="s">
        <v>29</v>
      </c>
      <c r="H3" s="327"/>
      <c r="I3" s="327"/>
      <c r="J3" s="327"/>
      <c r="K3" s="327"/>
      <c r="L3" s="327"/>
      <c r="M3" s="327"/>
      <c r="N3" s="327"/>
      <c r="O3" s="327" t="s">
        <v>30</v>
      </c>
      <c r="P3" s="327"/>
      <c r="Q3" s="327"/>
      <c r="R3" s="327"/>
      <c r="S3" s="327"/>
      <c r="T3" s="327"/>
      <c r="U3" s="327"/>
      <c r="V3" s="327"/>
      <c r="W3" s="327" t="s">
        <v>32</v>
      </c>
      <c r="X3" s="32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57"/>
      <c r="B4" s="324"/>
      <c r="C4" s="324"/>
      <c r="D4" s="326"/>
      <c r="E4" s="326"/>
      <c r="F4" s="326"/>
      <c r="G4" s="328" t="s">
        <v>53</v>
      </c>
      <c r="H4" s="328"/>
      <c r="I4" s="328"/>
      <c r="J4" s="328"/>
      <c r="K4" s="328"/>
      <c r="L4" s="328"/>
      <c r="M4" s="328"/>
      <c r="N4" s="328"/>
      <c r="O4" s="329" t="s">
        <v>54</v>
      </c>
      <c r="P4" s="330"/>
      <c r="Q4" s="330"/>
      <c r="R4" s="330"/>
      <c r="S4" s="330"/>
      <c r="T4" s="330"/>
      <c r="U4" s="330"/>
      <c r="V4" s="331"/>
      <c r="W4" s="243" t="s">
        <v>55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57"/>
      <c r="B5" s="325" t="s">
        <v>28</v>
      </c>
      <c r="C5" s="325"/>
      <c r="D5" s="326"/>
      <c r="E5" s="326"/>
      <c r="F5" s="326"/>
      <c r="G5" s="327" t="s">
        <v>1</v>
      </c>
      <c r="H5" s="327"/>
      <c r="I5" s="327"/>
      <c r="J5" s="327"/>
      <c r="K5" s="327"/>
      <c r="L5" s="327"/>
      <c r="M5" s="327"/>
      <c r="N5" s="327"/>
      <c r="O5" s="332" t="s">
        <v>31</v>
      </c>
      <c r="P5" s="332"/>
      <c r="Q5" s="332"/>
      <c r="R5" s="332"/>
      <c r="S5" s="332"/>
      <c r="T5" s="332"/>
      <c r="U5" s="332"/>
      <c r="V5" s="332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57"/>
      <c r="B6" s="325"/>
      <c r="C6" s="325"/>
      <c r="D6" s="326"/>
      <c r="E6" s="326"/>
      <c r="F6" s="326"/>
      <c r="G6" s="328">
        <v>34317584</v>
      </c>
      <c r="H6" s="328"/>
      <c r="I6" s="328"/>
      <c r="J6" s="328"/>
      <c r="K6" s="328"/>
      <c r="L6" s="328"/>
      <c r="M6" s="328"/>
      <c r="N6" s="328"/>
      <c r="O6" s="328">
        <v>3233674202</v>
      </c>
      <c r="P6" s="328"/>
      <c r="Q6" s="328"/>
      <c r="R6" s="328"/>
      <c r="S6" s="328"/>
      <c r="T6" s="328"/>
      <c r="U6" s="328"/>
      <c r="V6" s="328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57"/>
      <c r="B7" s="325"/>
      <c r="C7" s="325"/>
      <c r="D7" s="326"/>
      <c r="E7" s="326"/>
      <c r="F7" s="326"/>
      <c r="G7" s="249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41"/>
      <c r="P8" s="242"/>
      <c r="Q8" s="242"/>
      <c r="R8" s="242"/>
      <c r="S8" s="242"/>
      <c r="T8" s="242"/>
      <c r="U8" s="242"/>
      <c r="V8" s="242"/>
      <c r="W8" s="24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52" t="s">
        <v>33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199"/>
      <c r="Z9" s="200"/>
      <c r="AA9" s="85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54" t="s">
        <v>2</v>
      </c>
      <c r="B10" s="258" t="s">
        <v>3</v>
      </c>
      <c r="C10" s="258" t="s">
        <v>46</v>
      </c>
      <c r="D10" s="262" t="s">
        <v>5</v>
      </c>
      <c r="E10" s="258" t="s">
        <v>7</v>
      </c>
      <c r="F10" s="258" t="s">
        <v>4</v>
      </c>
      <c r="G10" s="258" t="s">
        <v>8</v>
      </c>
      <c r="H10" s="264" t="s">
        <v>6</v>
      </c>
      <c r="I10" s="265"/>
      <c r="J10" s="265"/>
      <c r="K10" s="265"/>
      <c r="L10" s="265"/>
      <c r="M10" s="265"/>
      <c r="N10" s="17"/>
      <c r="O10" s="238" t="s">
        <v>11</v>
      </c>
      <c r="P10" s="236" t="s">
        <v>34</v>
      </c>
      <c r="Q10" s="236" t="s">
        <v>9</v>
      </c>
      <c r="R10" s="258" t="s">
        <v>10</v>
      </c>
      <c r="S10" s="297" t="s">
        <v>12</v>
      </c>
      <c r="T10" s="265"/>
      <c r="U10" s="265"/>
      <c r="V10" s="265"/>
      <c r="W10" s="265"/>
      <c r="X10" s="265"/>
      <c r="Y10" s="339" t="s">
        <v>57</v>
      </c>
      <c r="Z10" s="340"/>
      <c r="AA10" s="34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55"/>
      <c r="B11" s="239"/>
      <c r="C11" s="239"/>
      <c r="D11" s="263"/>
      <c r="E11" s="239"/>
      <c r="F11" s="239"/>
      <c r="G11" s="23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239"/>
      <c r="P11" s="240"/>
      <c r="Q11" s="237"/>
      <c r="R11" s="239"/>
      <c r="S11" s="298"/>
      <c r="T11" s="299"/>
      <c r="U11" s="299"/>
      <c r="V11" s="299"/>
      <c r="W11" s="299"/>
      <c r="X11" s="299"/>
      <c r="Y11" s="342"/>
      <c r="Z11" s="343"/>
      <c r="AA11" s="344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3" t="s">
        <v>17</v>
      </c>
      <c r="Y12" s="71"/>
      <c r="Z12" s="72"/>
      <c r="AA12" s="84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219">
        <v>1025695</v>
      </c>
      <c r="B13" s="221" t="s">
        <v>48</v>
      </c>
      <c r="C13" s="221" t="s">
        <v>81</v>
      </c>
      <c r="D13" s="221">
        <v>60</v>
      </c>
      <c r="E13" s="222" t="s">
        <v>49</v>
      </c>
      <c r="F13" s="222" t="s">
        <v>50</v>
      </c>
      <c r="G13" s="230">
        <v>3</v>
      </c>
      <c r="H13" s="231"/>
      <c r="I13" s="259"/>
      <c r="J13" s="186"/>
      <c r="K13" s="349"/>
      <c r="L13" s="231"/>
      <c r="M13" s="231" t="s">
        <v>77</v>
      </c>
      <c r="N13" s="231"/>
      <c r="O13" s="230" t="s">
        <v>79</v>
      </c>
      <c r="P13" s="260"/>
      <c r="Q13" s="260">
        <v>12</v>
      </c>
      <c r="R13" s="260"/>
      <c r="S13" s="102"/>
      <c r="T13" s="103"/>
      <c r="U13" s="104">
        <v>1</v>
      </c>
      <c r="V13" s="103">
        <v>2</v>
      </c>
      <c r="W13" s="105">
        <v>3</v>
      </c>
      <c r="X13" s="87">
        <v>4</v>
      </c>
      <c r="Y13" s="91" t="s">
        <v>82</v>
      </c>
      <c r="Z13" s="91"/>
      <c r="AA13" s="65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220"/>
      <c r="B14" s="202"/>
      <c r="C14" s="202"/>
      <c r="D14" s="202"/>
      <c r="E14" s="223"/>
      <c r="F14" s="223"/>
      <c r="G14" s="202"/>
      <c r="H14" s="202"/>
      <c r="I14" s="225"/>
      <c r="J14" s="186"/>
      <c r="K14" s="197"/>
      <c r="L14" s="202"/>
      <c r="M14" s="202"/>
      <c r="N14" s="202"/>
      <c r="O14" s="202"/>
      <c r="P14" s="261"/>
      <c r="Q14" s="261"/>
      <c r="R14" s="261"/>
      <c r="S14" s="106">
        <v>6</v>
      </c>
      <c r="T14" s="99">
        <v>7</v>
      </c>
      <c r="U14" s="106">
        <v>8</v>
      </c>
      <c r="V14" s="99">
        <v>9</v>
      </c>
      <c r="W14" s="107">
        <v>10</v>
      </c>
      <c r="X14" s="88">
        <v>11</v>
      </c>
      <c r="Y14" s="91" t="s">
        <v>87</v>
      </c>
      <c r="Z14" s="91"/>
      <c r="AA14" s="65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220"/>
      <c r="B15" s="202"/>
      <c r="C15" s="202"/>
      <c r="D15" s="202"/>
      <c r="E15" s="223"/>
      <c r="F15" s="223"/>
      <c r="G15" s="202"/>
      <c r="H15" s="202"/>
      <c r="I15" s="225"/>
      <c r="J15" s="186"/>
      <c r="K15" s="197"/>
      <c r="L15" s="202"/>
      <c r="M15" s="202"/>
      <c r="N15" s="202"/>
      <c r="O15" s="202"/>
      <c r="P15" s="261"/>
      <c r="Q15" s="261"/>
      <c r="R15" s="261"/>
      <c r="S15" s="106">
        <v>13</v>
      </c>
      <c r="T15" s="99">
        <v>14</v>
      </c>
      <c r="U15" s="106">
        <v>15</v>
      </c>
      <c r="V15" s="99">
        <v>16</v>
      </c>
      <c r="W15" s="107">
        <v>17</v>
      </c>
      <c r="X15" s="88">
        <v>18</v>
      </c>
      <c r="Y15" s="91" t="s">
        <v>88</v>
      </c>
      <c r="Z15" s="91"/>
      <c r="AA15" s="65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220"/>
      <c r="B16" s="202"/>
      <c r="C16" s="202"/>
      <c r="D16" s="202"/>
      <c r="E16" s="223"/>
      <c r="F16" s="223"/>
      <c r="G16" s="202"/>
      <c r="H16" s="202"/>
      <c r="I16" s="225"/>
      <c r="J16" s="186"/>
      <c r="K16" s="197"/>
      <c r="L16" s="202"/>
      <c r="M16" s="202"/>
      <c r="N16" s="202"/>
      <c r="O16" s="202"/>
      <c r="P16" s="261"/>
      <c r="Q16" s="261"/>
      <c r="R16" s="261"/>
      <c r="S16" s="108">
        <v>20</v>
      </c>
      <c r="T16" s="100">
        <v>21</v>
      </c>
      <c r="U16" s="108">
        <v>22</v>
      </c>
      <c r="V16" s="100">
        <v>23</v>
      </c>
      <c r="W16" s="109">
        <v>24</v>
      </c>
      <c r="X16" s="89">
        <v>25</v>
      </c>
      <c r="Y16" s="91"/>
      <c r="Z16" s="91"/>
      <c r="AA16" s="65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228"/>
      <c r="B17" s="217"/>
      <c r="C17" s="217"/>
      <c r="D17" s="217"/>
      <c r="E17" s="229"/>
      <c r="F17" s="229"/>
      <c r="G17" s="202"/>
      <c r="H17" s="202"/>
      <c r="I17" s="225"/>
      <c r="J17" s="187"/>
      <c r="K17" s="197"/>
      <c r="L17" s="202"/>
      <c r="M17" s="202"/>
      <c r="N17" s="202"/>
      <c r="O17" s="202"/>
      <c r="P17" s="261"/>
      <c r="Q17" s="261"/>
      <c r="R17" s="261"/>
      <c r="S17" s="110">
        <v>27</v>
      </c>
      <c r="T17" s="111">
        <v>28</v>
      </c>
      <c r="U17" s="110"/>
      <c r="V17" s="111"/>
      <c r="W17" s="110"/>
      <c r="X17" s="54"/>
      <c r="Y17" s="73"/>
      <c r="Z17" s="76"/>
      <c r="AA17" s="65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219">
        <v>1025695</v>
      </c>
      <c r="B18" s="221" t="s">
        <v>48</v>
      </c>
      <c r="C18" s="221" t="s">
        <v>81</v>
      </c>
      <c r="D18" s="221">
        <v>60</v>
      </c>
      <c r="E18" s="222" t="s">
        <v>49</v>
      </c>
      <c r="F18" s="222" t="s">
        <v>50</v>
      </c>
      <c r="G18" s="230">
        <v>3</v>
      </c>
      <c r="H18" s="231"/>
      <c r="I18" s="259"/>
      <c r="J18" s="186"/>
      <c r="K18" s="349"/>
      <c r="L18" s="231"/>
      <c r="M18" s="259" t="s">
        <v>78</v>
      </c>
      <c r="N18" s="188"/>
      <c r="O18" s="191" t="s">
        <v>79</v>
      </c>
      <c r="P18" s="210"/>
      <c r="Q18" s="213">
        <v>12</v>
      </c>
      <c r="R18" s="210"/>
      <c r="S18" s="112"/>
      <c r="T18" s="103"/>
      <c r="U18" s="104">
        <v>1</v>
      </c>
      <c r="V18" s="103">
        <v>2</v>
      </c>
      <c r="W18" s="105">
        <v>3</v>
      </c>
      <c r="X18" s="87">
        <v>4</v>
      </c>
      <c r="Y18" s="91" t="s">
        <v>89</v>
      </c>
      <c r="Z18" s="91"/>
      <c r="AA18" s="65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220"/>
      <c r="B19" s="202"/>
      <c r="C19" s="202"/>
      <c r="D19" s="202"/>
      <c r="E19" s="223"/>
      <c r="F19" s="223"/>
      <c r="G19" s="202"/>
      <c r="H19" s="202"/>
      <c r="I19" s="225"/>
      <c r="J19" s="186"/>
      <c r="K19" s="197"/>
      <c r="L19" s="202"/>
      <c r="M19" s="225"/>
      <c r="N19" s="189"/>
      <c r="O19" s="192"/>
      <c r="P19" s="211"/>
      <c r="Q19" s="214"/>
      <c r="R19" s="211"/>
      <c r="S19" s="113">
        <v>6</v>
      </c>
      <c r="T19" s="99">
        <v>7</v>
      </c>
      <c r="U19" s="106">
        <v>8</v>
      </c>
      <c r="V19" s="99">
        <v>9</v>
      </c>
      <c r="W19" s="107">
        <v>10</v>
      </c>
      <c r="X19" s="88">
        <v>11</v>
      </c>
      <c r="Y19" s="91" t="s">
        <v>90</v>
      </c>
      <c r="Z19" s="91"/>
      <c r="AA19" s="65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220"/>
      <c r="B20" s="202"/>
      <c r="C20" s="202"/>
      <c r="D20" s="202"/>
      <c r="E20" s="223"/>
      <c r="F20" s="223"/>
      <c r="G20" s="202"/>
      <c r="H20" s="202"/>
      <c r="I20" s="225"/>
      <c r="J20" s="186"/>
      <c r="K20" s="197"/>
      <c r="L20" s="202"/>
      <c r="M20" s="225"/>
      <c r="N20" s="189"/>
      <c r="O20" s="192"/>
      <c r="P20" s="211"/>
      <c r="Q20" s="214"/>
      <c r="R20" s="211"/>
      <c r="S20" s="113">
        <v>13</v>
      </c>
      <c r="T20" s="99">
        <v>14</v>
      </c>
      <c r="U20" s="106">
        <v>15</v>
      </c>
      <c r="V20" s="99">
        <v>16</v>
      </c>
      <c r="W20" s="107">
        <v>17</v>
      </c>
      <c r="X20" s="88">
        <v>18</v>
      </c>
      <c r="Y20" s="91" t="s">
        <v>91</v>
      </c>
      <c r="Z20" s="91"/>
      <c r="AA20" s="65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220"/>
      <c r="B21" s="202"/>
      <c r="C21" s="202"/>
      <c r="D21" s="202"/>
      <c r="E21" s="223"/>
      <c r="F21" s="223"/>
      <c r="G21" s="202"/>
      <c r="H21" s="202"/>
      <c r="I21" s="225"/>
      <c r="J21" s="186"/>
      <c r="K21" s="197"/>
      <c r="L21" s="202"/>
      <c r="M21" s="225"/>
      <c r="N21" s="189"/>
      <c r="O21" s="192"/>
      <c r="P21" s="211"/>
      <c r="Q21" s="214"/>
      <c r="R21" s="211"/>
      <c r="S21" s="114">
        <v>20</v>
      </c>
      <c r="T21" s="111">
        <v>21</v>
      </c>
      <c r="U21" s="110">
        <v>22</v>
      </c>
      <c r="V21" s="111">
        <v>23</v>
      </c>
      <c r="W21" s="115">
        <v>24</v>
      </c>
      <c r="X21" s="90">
        <v>25</v>
      </c>
      <c r="Y21" s="73"/>
      <c r="Z21" s="76"/>
      <c r="AA21" s="6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228"/>
      <c r="B22" s="217"/>
      <c r="C22" s="217"/>
      <c r="D22" s="217"/>
      <c r="E22" s="229"/>
      <c r="F22" s="229"/>
      <c r="G22" s="202"/>
      <c r="H22" s="202"/>
      <c r="I22" s="225"/>
      <c r="J22" s="187"/>
      <c r="K22" s="197"/>
      <c r="L22" s="202"/>
      <c r="M22" s="225"/>
      <c r="N22" s="190"/>
      <c r="O22" s="193"/>
      <c r="P22" s="212"/>
      <c r="Q22" s="214"/>
      <c r="R22" s="212"/>
      <c r="S22" s="116">
        <v>27</v>
      </c>
      <c r="T22" s="116">
        <v>28</v>
      </c>
      <c r="U22" s="116"/>
      <c r="V22" s="116"/>
      <c r="W22" s="116"/>
      <c r="X22" s="64"/>
      <c r="Y22" s="73"/>
      <c r="Z22" s="76"/>
      <c r="AA22" s="65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7" customFormat="1" ht="16.5" customHeight="1" x14ac:dyDescent="0.25">
      <c r="A23" s="219">
        <v>1196037</v>
      </c>
      <c r="B23" s="221" t="s">
        <v>48</v>
      </c>
      <c r="C23" s="221" t="s">
        <v>81</v>
      </c>
      <c r="D23" s="221">
        <v>60</v>
      </c>
      <c r="E23" s="222" t="s">
        <v>51</v>
      </c>
      <c r="F23" s="222" t="s">
        <v>52</v>
      </c>
      <c r="G23" s="345">
        <v>8</v>
      </c>
      <c r="H23" s="194"/>
      <c r="I23" s="226" t="s">
        <v>77</v>
      </c>
      <c r="J23" s="194"/>
      <c r="K23" s="194"/>
      <c r="L23" s="194"/>
      <c r="M23" s="194"/>
      <c r="N23" s="196"/>
      <c r="O23" s="201" t="s">
        <v>80</v>
      </c>
      <c r="P23" s="203"/>
      <c r="Q23" s="205">
        <v>12</v>
      </c>
      <c r="R23" s="208"/>
      <c r="S23" s="117"/>
      <c r="T23" s="117"/>
      <c r="U23" s="118">
        <v>1</v>
      </c>
      <c r="V23" s="117">
        <v>2</v>
      </c>
      <c r="W23" s="117">
        <v>3</v>
      </c>
      <c r="X23" s="56">
        <v>4</v>
      </c>
      <c r="Y23" s="73"/>
      <c r="Z23" s="76"/>
      <c r="AA23" s="65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1:36" s="52" customFormat="1" ht="16.5" customHeight="1" x14ac:dyDescent="0.25">
      <c r="A24" s="220"/>
      <c r="B24" s="202"/>
      <c r="C24" s="202"/>
      <c r="D24" s="202"/>
      <c r="E24" s="223"/>
      <c r="F24" s="223"/>
      <c r="G24" s="346"/>
      <c r="H24" s="195"/>
      <c r="I24" s="227"/>
      <c r="J24" s="195"/>
      <c r="K24" s="195"/>
      <c r="L24" s="195"/>
      <c r="M24" s="195"/>
      <c r="N24" s="197"/>
      <c r="O24" s="202"/>
      <c r="P24" s="204"/>
      <c r="Q24" s="206"/>
      <c r="R24" s="209"/>
      <c r="S24" s="119">
        <v>6</v>
      </c>
      <c r="T24" s="150">
        <v>7</v>
      </c>
      <c r="U24" s="119">
        <v>8</v>
      </c>
      <c r="V24" s="98">
        <v>9</v>
      </c>
      <c r="W24" s="120">
        <v>10</v>
      </c>
      <c r="X24" s="56">
        <v>11</v>
      </c>
      <c r="Y24" s="74" t="s">
        <v>58</v>
      </c>
      <c r="Z24" s="185" t="s">
        <v>72</v>
      </c>
      <c r="AA24" s="61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52" customFormat="1" ht="16.5" customHeight="1" x14ac:dyDescent="0.25">
      <c r="A25" s="220"/>
      <c r="B25" s="202"/>
      <c r="C25" s="202"/>
      <c r="D25" s="202"/>
      <c r="E25" s="223"/>
      <c r="F25" s="223"/>
      <c r="G25" s="346"/>
      <c r="H25" s="195"/>
      <c r="I25" s="227"/>
      <c r="J25" s="195"/>
      <c r="K25" s="195"/>
      <c r="L25" s="195"/>
      <c r="M25" s="195"/>
      <c r="N25" s="197"/>
      <c r="O25" s="202"/>
      <c r="P25" s="204"/>
      <c r="Q25" s="206"/>
      <c r="R25" s="209"/>
      <c r="S25" s="106">
        <v>13</v>
      </c>
      <c r="T25" s="151">
        <v>14</v>
      </c>
      <c r="U25" s="106">
        <v>15</v>
      </c>
      <c r="V25" s="99">
        <v>16</v>
      </c>
      <c r="W25" s="107">
        <v>17</v>
      </c>
      <c r="X25" s="55">
        <v>18</v>
      </c>
      <c r="Y25" s="74" t="s">
        <v>60</v>
      </c>
      <c r="Z25" s="185" t="s">
        <v>74</v>
      </c>
      <c r="AA25" s="61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s="52" customFormat="1" ht="16.5" customHeight="1" x14ac:dyDescent="0.25">
      <c r="A26" s="220"/>
      <c r="B26" s="202"/>
      <c r="C26" s="202"/>
      <c r="D26" s="202"/>
      <c r="E26" s="223"/>
      <c r="F26" s="223"/>
      <c r="G26" s="346"/>
      <c r="H26" s="195"/>
      <c r="I26" s="227"/>
      <c r="J26" s="195"/>
      <c r="K26" s="195"/>
      <c r="L26" s="195"/>
      <c r="M26" s="195"/>
      <c r="N26" s="197"/>
      <c r="O26" s="202"/>
      <c r="P26" s="204"/>
      <c r="Q26" s="206"/>
      <c r="R26" s="209"/>
      <c r="S26" s="108">
        <v>20</v>
      </c>
      <c r="T26" s="152">
        <v>21</v>
      </c>
      <c r="U26" s="108">
        <v>22</v>
      </c>
      <c r="V26" s="100">
        <v>23</v>
      </c>
      <c r="W26" s="109">
        <v>24</v>
      </c>
      <c r="X26" s="55">
        <v>25</v>
      </c>
      <c r="Y26" s="76" t="s">
        <v>62</v>
      </c>
      <c r="Z26" s="185" t="s">
        <v>76</v>
      </c>
      <c r="AA26" s="61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s="70" customFormat="1" ht="16.5" customHeight="1" thickBot="1" x14ac:dyDescent="0.3">
      <c r="A27" s="228"/>
      <c r="B27" s="217"/>
      <c r="C27" s="217"/>
      <c r="D27" s="217"/>
      <c r="E27" s="229"/>
      <c r="F27" s="229"/>
      <c r="G27" s="347"/>
      <c r="H27" s="195"/>
      <c r="I27" s="348"/>
      <c r="J27" s="195"/>
      <c r="K27" s="195"/>
      <c r="L27" s="195"/>
      <c r="M27" s="195"/>
      <c r="N27" s="198"/>
      <c r="O27" s="217"/>
      <c r="P27" s="215"/>
      <c r="Q27" s="206"/>
      <c r="R27" s="216"/>
      <c r="S27" s="121">
        <v>27</v>
      </c>
      <c r="T27" s="159">
        <v>28</v>
      </c>
      <c r="U27" s="121"/>
      <c r="V27" s="122"/>
      <c r="W27" s="121"/>
      <c r="X27" s="57"/>
      <c r="Y27" s="74" t="s">
        <v>64</v>
      </c>
      <c r="Z27" s="185" t="s">
        <v>70</v>
      </c>
      <c r="AA27" s="61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s="96" customFormat="1" ht="16.5" customHeight="1" x14ac:dyDescent="0.25">
      <c r="A28" s="219">
        <v>1196037</v>
      </c>
      <c r="B28" s="221" t="s">
        <v>48</v>
      </c>
      <c r="C28" s="221" t="s">
        <v>81</v>
      </c>
      <c r="D28" s="221">
        <v>60</v>
      </c>
      <c r="E28" s="222" t="s">
        <v>51</v>
      </c>
      <c r="F28" s="222" t="s">
        <v>52</v>
      </c>
      <c r="G28" s="224">
        <v>11</v>
      </c>
      <c r="H28" s="194"/>
      <c r="I28" s="226" t="s">
        <v>78</v>
      </c>
      <c r="J28" s="194"/>
      <c r="K28" s="194"/>
      <c r="L28" s="194"/>
      <c r="M28" s="194"/>
      <c r="N28" s="196"/>
      <c r="O28" s="201" t="s">
        <v>80</v>
      </c>
      <c r="P28" s="203"/>
      <c r="Q28" s="205">
        <v>12</v>
      </c>
      <c r="R28" s="208"/>
      <c r="S28" s="117"/>
      <c r="T28" s="117"/>
      <c r="U28" s="118">
        <v>1</v>
      </c>
      <c r="V28" s="117">
        <v>2</v>
      </c>
      <c r="W28" s="117">
        <v>3</v>
      </c>
      <c r="X28" s="56">
        <v>4</v>
      </c>
      <c r="Y28" s="75" t="s">
        <v>59</v>
      </c>
      <c r="Z28" s="74" t="s">
        <v>66</v>
      </c>
      <c r="AA28" s="74" t="s">
        <v>71</v>
      </c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s="96" customFormat="1" ht="16.5" customHeight="1" x14ac:dyDescent="0.25">
      <c r="A29" s="220"/>
      <c r="B29" s="202"/>
      <c r="C29" s="202"/>
      <c r="D29" s="202"/>
      <c r="E29" s="223"/>
      <c r="F29" s="223"/>
      <c r="G29" s="225"/>
      <c r="H29" s="195"/>
      <c r="I29" s="227"/>
      <c r="J29" s="195"/>
      <c r="K29" s="195"/>
      <c r="L29" s="195"/>
      <c r="M29" s="195"/>
      <c r="N29" s="197"/>
      <c r="O29" s="202"/>
      <c r="P29" s="204"/>
      <c r="Q29" s="206"/>
      <c r="R29" s="209"/>
      <c r="S29" s="119">
        <v>6</v>
      </c>
      <c r="T29" s="150">
        <v>7</v>
      </c>
      <c r="U29" s="119">
        <v>8</v>
      </c>
      <c r="V29" s="98">
        <v>9</v>
      </c>
      <c r="W29" s="120">
        <v>10</v>
      </c>
      <c r="X29" s="56">
        <v>11</v>
      </c>
      <c r="Y29" s="74" t="s">
        <v>61</v>
      </c>
      <c r="Z29" s="74" t="s">
        <v>67</v>
      </c>
      <c r="AA29" s="74" t="s">
        <v>73</v>
      </c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s="96" customFormat="1" ht="16.5" customHeight="1" x14ac:dyDescent="0.25">
      <c r="A30" s="220"/>
      <c r="B30" s="202"/>
      <c r="C30" s="202"/>
      <c r="D30" s="202"/>
      <c r="E30" s="223"/>
      <c r="F30" s="223"/>
      <c r="G30" s="225"/>
      <c r="H30" s="195"/>
      <c r="I30" s="227"/>
      <c r="J30" s="195"/>
      <c r="K30" s="195"/>
      <c r="L30" s="195"/>
      <c r="M30" s="195"/>
      <c r="N30" s="197"/>
      <c r="O30" s="202"/>
      <c r="P30" s="204"/>
      <c r="Q30" s="206"/>
      <c r="R30" s="209"/>
      <c r="S30" s="106">
        <v>13</v>
      </c>
      <c r="T30" s="151">
        <v>14</v>
      </c>
      <c r="U30" s="106">
        <v>15</v>
      </c>
      <c r="V30" s="99">
        <v>16</v>
      </c>
      <c r="W30" s="107">
        <v>17</v>
      </c>
      <c r="X30" s="55">
        <v>18</v>
      </c>
      <c r="Y30" s="74" t="s">
        <v>63</v>
      </c>
      <c r="Z30" s="74" t="s">
        <v>68</v>
      </c>
      <c r="AA30" s="74" t="s">
        <v>75</v>
      </c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s="96" customFormat="1" ht="16.5" customHeight="1" x14ac:dyDescent="0.25">
      <c r="A31" s="220"/>
      <c r="B31" s="202"/>
      <c r="C31" s="202"/>
      <c r="D31" s="202"/>
      <c r="E31" s="223"/>
      <c r="F31" s="223"/>
      <c r="G31" s="225"/>
      <c r="H31" s="195"/>
      <c r="I31" s="227"/>
      <c r="J31" s="195"/>
      <c r="K31" s="195"/>
      <c r="L31" s="195"/>
      <c r="M31" s="195"/>
      <c r="N31" s="197"/>
      <c r="O31" s="202"/>
      <c r="P31" s="204"/>
      <c r="Q31" s="206"/>
      <c r="R31" s="209"/>
      <c r="S31" s="108">
        <v>20</v>
      </c>
      <c r="T31" s="152">
        <v>21</v>
      </c>
      <c r="U31" s="108">
        <v>22</v>
      </c>
      <c r="V31" s="100">
        <v>23</v>
      </c>
      <c r="W31" s="109">
        <v>24</v>
      </c>
      <c r="X31" s="55">
        <v>25</v>
      </c>
      <c r="Y31" s="74" t="s">
        <v>65</v>
      </c>
      <c r="Z31" s="79" t="s">
        <v>69</v>
      </c>
      <c r="AA31" s="86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96" customFormat="1" ht="16.5" customHeight="1" thickBot="1" x14ac:dyDescent="0.3">
      <c r="A32" s="220"/>
      <c r="B32" s="202"/>
      <c r="C32" s="202"/>
      <c r="D32" s="202"/>
      <c r="E32" s="223"/>
      <c r="F32" s="223"/>
      <c r="G32" s="225"/>
      <c r="H32" s="218"/>
      <c r="I32" s="227"/>
      <c r="J32" s="218"/>
      <c r="K32" s="218"/>
      <c r="L32" s="218"/>
      <c r="M32" s="218"/>
      <c r="N32" s="197"/>
      <c r="O32" s="202"/>
      <c r="P32" s="204"/>
      <c r="Q32" s="207"/>
      <c r="R32" s="209"/>
      <c r="S32" s="121">
        <v>27</v>
      </c>
      <c r="T32" s="159">
        <v>28</v>
      </c>
      <c r="U32" s="121"/>
      <c r="V32" s="122"/>
      <c r="W32" s="121"/>
      <c r="X32" s="57"/>
      <c r="Y32" s="61"/>
      <c r="Z32" s="74"/>
      <c r="AA32" s="65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s="97" customFormat="1" ht="16.5" customHeight="1" x14ac:dyDescent="0.3">
      <c r="A33" s="380">
        <v>1368027</v>
      </c>
      <c r="B33" s="383" t="s">
        <v>96</v>
      </c>
      <c r="C33" s="395" t="s">
        <v>81</v>
      </c>
      <c r="D33" s="395">
        <v>60</v>
      </c>
      <c r="E33" s="398" t="s">
        <v>98</v>
      </c>
      <c r="F33" s="401" t="s">
        <v>99</v>
      </c>
      <c r="G33" s="386">
        <v>27</v>
      </c>
      <c r="H33" s="392" t="s">
        <v>77</v>
      </c>
      <c r="I33" s="392" t="s">
        <v>77</v>
      </c>
      <c r="J33" s="392" t="s">
        <v>77</v>
      </c>
      <c r="K33" s="392" t="s">
        <v>77</v>
      </c>
      <c r="L33" s="392" t="s">
        <v>77</v>
      </c>
      <c r="M33" s="392"/>
      <c r="N33" s="133"/>
      <c r="O33" s="393" t="s">
        <v>80</v>
      </c>
      <c r="P33" s="134"/>
      <c r="Q33" s="389">
        <f>12*3</f>
        <v>36</v>
      </c>
      <c r="R33" s="134"/>
      <c r="S33" s="139"/>
      <c r="T33" s="63"/>
      <c r="U33" s="63">
        <v>1</v>
      </c>
      <c r="V33" s="63">
        <v>2</v>
      </c>
      <c r="W33" s="63">
        <v>3</v>
      </c>
      <c r="X33" s="56">
        <v>4</v>
      </c>
      <c r="Y33" s="61"/>
      <c r="Z33" s="74"/>
      <c r="AA33" s="65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s="97" customFormat="1" ht="16.5" customHeight="1" x14ac:dyDescent="0.3">
      <c r="A34" s="381"/>
      <c r="B34" s="384"/>
      <c r="C34" s="396"/>
      <c r="D34" s="396"/>
      <c r="E34" s="399"/>
      <c r="F34" s="402"/>
      <c r="G34" s="387"/>
      <c r="H34" s="366"/>
      <c r="I34" s="366"/>
      <c r="J34" s="366"/>
      <c r="K34" s="366"/>
      <c r="L34" s="366"/>
      <c r="M34" s="366"/>
      <c r="N34" s="135"/>
      <c r="O34" s="357"/>
      <c r="P34" s="136"/>
      <c r="Q34" s="390"/>
      <c r="R34" s="136"/>
      <c r="S34" s="140">
        <v>6</v>
      </c>
      <c r="T34" s="92">
        <v>7</v>
      </c>
      <c r="U34" s="141">
        <v>8</v>
      </c>
      <c r="V34" s="92">
        <v>9</v>
      </c>
      <c r="W34" s="142">
        <v>10</v>
      </c>
      <c r="X34" s="56">
        <v>11</v>
      </c>
      <c r="Y34" s="101" t="s">
        <v>95</v>
      </c>
      <c r="Z34" s="74"/>
      <c r="AA34" s="65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s="97" customFormat="1" ht="16.5" customHeight="1" x14ac:dyDescent="0.3">
      <c r="A35" s="381"/>
      <c r="B35" s="384"/>
      <c r="C35" s="396"/>
      <c r="D35" s="396"/>
      <c r="E35" s="399"/>
      <c r="F35" s="402"/>
      <c r="G35" s="387"/>
      <c r="H35" s="366"/>
      <c r="I35" s="366"/>
      <c r="J35" s="366"/>
      <c r="K35" s="366"/>
      <c r="L35" s="366"/>
      <c r="M35" s="366"/>
      <c r="N35" s="135"/>
      <c r="O35" s="357"/>
      <c r="P35" s="136"/>
      <c r="Q35" s="390"/>
      <c r="R35" s="136"/>
      <c r="S35" s="130">
        <v>13</v>
      </c>
      <c r="T35" s="124">
        <v>14</v>
      </c>
      <c r="U35" s="123">
        <v>15</v>
      </c>
      <c r="V35" s="124">
        <v>16</v>
      </c>
      <c r="W35" s="125">
        <v>17</v>
      </c>
      <c r="X35" s="55">
        <v>18</v>
      </c>
      <c r="Y35" s="61"/>
      <c r="Z35" s="74"/>
      <c r="AA35" s="65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s="97" customFormat="1" ht="16.5" customHeight="1" x14ac:dyDescent="0.3">
      <c r="A36" s="381"/>
      <c r="B36" s="384"/>
      <c r="C36" s="396"/>
      <c r="D36" s="396"/>
      <c r="E36" s="399"/>
      <c r="F36" s="402"/>
      <c r="G36" s="387"/>
      <c r="H36" s="366"/>
      <c r="I36" s="366"/>
      <c r="J36" s="366"/>
      <c r="K36" s="366"/>
      <c r="L36" s="366"/>
      <c r="M36" s="366"/>
      <c r="N36" s="135"/>
      <c r="O36" s="357"/>
      <c r="P36" s="136"/>
      <c r="Q36" s="390"/>
      <c r="R36" s="136"/>
      <c r="S36" s="131">
        <v>20</v>
      </c>
      <c r="T36" s="127">
        <v>21</v>
      </c>
      <c r="U36" s="126">
        <v>22</v>
      </c>
      <c r="V36" s="127">
        <v>23</v>
      </c>
      <c r="W36" s="128">
        <v>24</v>
      </c>
      <c r="X36" s="55">
        <v>25</v>
      </c>
      <c r="Y36" s="61"/>
      <c r="Z36" s="74"/>
      <c r="AA36" s="65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s="97" customFormat="1" ht="16.5" customHeight="1" thickBot="1" x14ac:dyDescent="0.35">
      <c r="A37" s="382"/>
      <c r="B37" s="385"/>
      <c r="C37" s="397"/>
      <c r="D37" s="397"/>
      <c r="E37" s="400"/>
      <c r="F37" s="403"/>
      <c r="G37" s="388"/>
      <c r="H37" s="367"/>
      <c r="I37" s="367"/>
      <c r="J37" s="367"/>
      <c r="K37" s="367"/>
      <c r="L37" s="367"/>
      <c r="M37" s="367"/>
      <c r="N37" s="137"/>
      <c r="O37" s="394"/>
      <c r="P37" s="138"/>
      <c r="Q37" s="391"/>
      <c r="R37" s="138"/>
      <c r="S37" s="132">
        <v>27</v>
      </c>
      <c r="T37" s="129">
        <v>28</v>
      </c>
      <c r="U37" s="143"/>
      <c r="V37" s="93"/>
      <c r="W37" s="143"/>
      <c r="X37" s="57"/>
      <c r="Y37" s="61"/>
      <c r="Z37" s="74"/>
      <c r="AA37" s="65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16.5" customHeight="1" x14ac:dyDescent="0.25">
      <c r="A38" s="350">
        <v>1362855</v>
      </c>
      <c r="B38" s="353" t="s">
        <v>97</v>
      </c>
      <c r="C38" s="356" t="s">
        <v>81</v>
      </c>
      <c r="D38" s="353">
        <v>80</v>
      </c>
      <c r="E38" s="359" t="s">
        <v>92</v>
      </c>
      <c r="F38" s="359" t="s">
        <v>93</v>
      </c>
      <c r="G38" s="361">
        <v>29</v>
      </c>
      <c r="H38" s="364"/>
      <c r="I38" s="366"/>
      <c r="J38" s="364"/>
      <c r="K38" s="364" t="s">
        <v>94</v>
      </c>
      <c r="L38" s="364"/>
      <c r="M38" s="364"/>
      <c r="N38" s="368"/>
      <c r="O38" s="371" t="s">
        <v>80</v>
      </c>
      <c r="P38" s="372"/>
      <c r="Q38" s="375">
        <v>18</v>
      </c>
      <c r="R38" s="377"/>
      <c r="S38" s="62"/>
      <c r="T38" s="62"/>
      <c r="U38" s="63">
        <v>1</v>
      </c>
      <c r="V38" s="62">
        <v>2</v>
      </c>
      <c r="W38" s="62">
        <v>3</v>
      </c>
      <c r="X38" s="56">
        <v>4</v>
      </c>
      <c r="Y38" s="101" t="s">
        <v>95</v>
      </c>
      <c r="Z38" s="74"/>
      <c r="AA38" s="74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5">
      <c r="A39" s="351"/>
      <c r="B39" s="354"/>
      <c r="C39" s="357"/>
      <c r="D39" s="354"/>
      <c r="E39" s="359"/>
      <c r="F39" s="359"/>
      <c r="G39" s="362"/>
      <c r="H39" s="365"/>
      <c r="I39" s="366"/>
      <c r="J39" s="365"/>
      <c r="K39" s="365"/>
      <c r="L39" s="365"/>
      <c r="M39" s="365"/>
      <c r="N39" s="369"/>
      <c r="O39" s="354"/>
      <c r="P39" s="373"/>
      <c r="Q39" s="376"/>
      <c r="R39" s="378"/>
      <c r="S39" s="45">
        <v>6</v>
      </c>
      <c r="T39" s="92">
        <v>7</v>
      </c>
      <c r="U39" s="45">
        <v>8</v>
      </c>
      <c r="V39" s="144">
        <v>9</v>
      </c>
      <c r="W39" s="47">
        <v>10</v>
      </c>
      <c r="X39" s="56">
        <v>11</v>
      </c>
      <c r="Y39" s="74"/>
      <c r="Z39" s="74"/>
      <c r="AA39" s="74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5">
      <c r="A40" s="351"/>
      <c r="B40" s="354"/>
      <c r="C40" s="357"/>
      <c r="D40" s="354"/>
      <c r="E40" s="359"/>
      <c r="F40" s="359"/>
      <c r="G40" s="362"/>
      <c r="H40" s="365"/>
      <c r="I40" s="366"/>
      <c r="J40" s="365"/>
      <c r="K40" s="365"/>
      <c r="L40" s="365"/>
      <c r="M40" s="365"/>
      <c r="N40" s="369"/>
      <c r="O40" s="354"/>
      <c r="P40" s="373"/>
      <c r="Q40" s="376"/>
      <c r="R40" s="378"/>
      <c r="S40" s="40">
        <v>13</v>
      </c>
      <c r="T40" s="51">
        <v>14</v>
      </c>
      <c r="U40" s="40">
        <v>15</v>
      </c>
      <c r="V40" s="124">
        <v>16</v>
      </c>
      <c r="W40" s="43">
        <v>17</v>
      </c>
      <c r="X40" s="55">
        <v>18</v>
      </c>
      <c r="Y40" s="74"/>
      <c r="Z40" s="74"/>
      <c r="AA40" s="74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5">
      <c r="A41" s="351"/>
      <c r="B41" s="354"/>
      <c r="C41" s="357"/>
      <c r="D41" s="354"/>
      <c r="E41" s="359"/>
      <c r="F41" s="359"/>
      <c r="G41" s="362"/>
      <c r="H41" s="365"/>
      <c r="I41" s="366"/>
      <c r="J41" s="365"/>
      <c r="K41" s="365"/>
      <c r="L41" s="365"/>
      <c r="M41" s="365"/>
      <c r="N41" s="369"/>
      <c r="O41" s="354"/>
      <c r="P41" s="373"/>
      <c r="Q41" s="376"/>
      <c r="R41" s="378"/>
      <c r="S41" s="27">
        <v>20</v>
      </c>
      <c r="T41" s="51">
        <v>21</v>
      </c>
      <c r="U41" s="27">
        <v>22</v>
      </c>
      <c r="V41" s="127">
        <v>23</v>
      </c>
      <c r="W41" s="44">
        <v>24</v>
      </c>
      <c r="X41" s="55">
        <v>25</v>
      </c>
      <c r="Y41" s="74"/>
      <c r="Z41" s="79"/>
      <c r="AA41" s="86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3">
      <c r="A42" s="352"/>
      <c r="B42" s="355"/>
      <c r="C42" s="358"/>
      <c r="D42" s="355"/>
      <c r="E42" s="360"/>
      <c r="F42" s="360"/>
      <c r="G42" s="363"/>
      <c r="H42" s="365"/>
      <c r="I42" s="367"/>
      <c r="J42" s="365"/>
      <c r="K42" s="365"/>
      <c r="L42" s="365"/>
      <c r="M42" s="365"/>
      <c r="N42" s="370"/>
      <c r="O42" s="355"/>
      <c r="P42" s="374"/>
      <c r="Q42" s="376"/>
      <c r="R42" s="379"/>
      <c r="S42" s="29">
        <v>27</v>
      </c>
      <c r="T42" s="93">
        <v>28</v>
      </c>
      <c r="U42" s="29"/>
      <c r="V42" s="30"/>
      <c r="W42" s="29"/>
      <c r="X42" s="57"/>
      <c r="Y42" s="61"/>
      <c r="Z42" s="74"/>
      <c r="AA42" s="65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3">
      <c r="A43" s="7"/>
      <c r="B43" s="4"/>
      <c r="C43" s="4"/>
      <c r="D43" s="4"/>
      <c r="E43" s="4"/>
      <c r="F43" s="4"/>
      <c r="G43" s="4"/>
      <c r="H43" s="234"/>
      <c r="I43" s="233"/>
      <c r="J43" s="233"/>
      <c r="K43" s="233"/>
      <c r="L43" s="233"/>
      <c r="M43" s="233"/>
      <c r="N43" s="233"/>
      <c r="O43" s="235"/>
      <c r="P43" s="26"/>
      <c r="Q43" s="48">
        <f>SUM(Q13:Q42)</f>
        <v>102</v>
      </c>
      <c r="R43" s="232"/>
      <c r="S43" s="233"/>
      <c r="T43" s="233"/>
      <c r="U43" s="233"/>
      <c r="V43" s="233"/>
      <c r="W43" s="233"/>
      <c r="X43" s="49"/>
      <c r="Z43" s="77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5">
      <c r="A44" s="318" t="s">
        <v>19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19"/>
      <c r="X44" s="58"/>
      <c r="Z44" s="74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5">
      <c r="A45" s="280" t="s">
        <v>20</v>
      </c>
      <c r="B45" s="281"/>
      <c r="C45" s="281"/>
      <c r="D45" s="282"/>
      <c r="E45" s="264" t="s">
        <v>21</v>
      </c>
      <c r="F45" s="282"/>
      <c r="G45" s="258" t="s">
        <v>22</v>
      </c>
      <c r="H45" s="264" t="s">
        <v>6</v>
      </c>
      <c r="I45" s="265"/>
      <c r="J45" s="265"/>
      <c r="K45" s="265"/>
      <c r="L45" s="265"/>
      <c r="M45" s="265"/>
      <c r="N45" s="17"/>
      <c r="O45" s="238" t="s">
        <v>43</v>
      </c>
      <c r="P45" s="236" t="s">
        <v>23</v>
      </c>
      <c r="Q45" s="236" t="s">
        <v>24</v>
      </c>
      <c r="R45" s="258" t="s">
        <v>25</v>
      </c>
      <c r="S45" s="264" t="s">
        <v>26</v>
      </c>
      <c r="T45" s="265"/>
      <c r="U45" s="265"/>
      <c r="V45" s="265"/>
      <c r="W45" s="265"/>
      <c r="X45" s="265"/>
      <c r="Z45" s="74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3">
      <c r="A46" s="283"/>
      <c r="B46" s="284"/>
      <c r="C46" s="284"/>
      <c r="D46" s="285"/>
      <c r="E46" s="304"/>
      <c r="F46" s="285"/>
      <c r="G46" s="305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305"/>
      <c r="P46" s="334"/>
      <c r="Q46" s="335"/>
      <c r="R46" s="305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336" t="s">
        <v>85</v>
      </c>
      <c r="Z46" s="74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5">
      <c r="A47" s="270" t="s">
        <v>83</v>
      </c>
      <c r="B47" s="271"/>
      <c r="C47" s="271"/>
      <c r="D47" s="272"/>
      <c r="E47" s="270" t="s">
        <v>84</v>
      </c>
      <c r="F47" s="271"/>
      <c r="G47" s="321"/>
      <c r="H47" s="310"/>
      <c r="I47" s="310"/>
      <c r="J47" s="310" t="s">
        <v>86</v>
      </c>
      <c r="K47" s="310"/>
      <c r="L47" s="310" t="s">
        <v>86</v>
      </c>
      <c r="M47" s="310"/>
      <c r="N47" s="310"/>
      <c r="O47" s="333"/>
      <c r="P47" s="306"/>
      <c r="Q47" s="306"/>
      <c r="R47" s="260">
        <v>4</v>
      </c>
      <c r="S47" s="62"/>
      <c r="T47" s="62"/>
      <c r="U47" s="95">
        <v>1</v>
      </c>
      <c r="V47" s="63">
        <v>2</v>
      </c>
      <c r="W47" s="94">
        <v>3</v>
      </c>
      <c r="X47" s="56">
        <v>4</v>
      </c>
      <c r="Y47" s="337"/>
      <c r="Z47" s="74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5">
      <c r="A48" s="273"/>
      <c r="B48" s="274"/>
      <c r="C48" s="274"/>
      <c r="D48" s="275"/>
      <c r="E48" s="273"/>
      <c r="F48" s="276"/>
      <c r="G48" s="322"/>
      <c r="H48" s="311"/>
      <c r="I48" s="311"/>
      <c r="J48" s="311"/>
      <c r="K48" s="311"/>
      <c r="L48" s="311"/>
      <c r="M48" s="311"/>
      <c r="N48" s="311"/>
      <c r="O48" s="311"/>
      <c r="P48" s="313"/>
      <c r="Q48" s="307"/>
      <c r="R48" s="261"/>
      <c r="S48" s="45">
        <v>6</v>
      </c>
      <c r="T48" s="92">
        <v>7</v>
      </c>
      <c r="U48" s="45">
        <v>8</v>
      </c>
      <c r="V48" s="46">
        <v>9</v>
      </c>
      <c r="W48" s="47">
        <v>10</v>
      </c>
      <c r="X48" s="56">
        <v>11</v>
      </c>
      <c r="Y48" s="337"/>
      <c r="Z48" s="79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5">
      <c r="A49" s="273"/>
      <c r="B49" s="274"/>
      <c r="C49" s="274"/>
      <c r="D49" s="275"/>
      <c r="E49" s="273"/>
      <c r="F49" s="276"/>
      <c r="G49" s="322"/>
      <c r="H49" s="311"/>
      <c r="I49" s="311"/>
      <c r="J49" s="311"/>
      <c r="K49" s="311"/>
      <c r="L49" s="311"/>
      <c r="M49" s="311"/>
      <c r="N49" s="311"/>
      <c r="O49" s="311"/>
      <c r="P49" s="313"/>
      <c r="Q49" s="307"/>
      <c r="R49" s="261"/>
      <c r="S49" s="40">
        <v>13</v>
      </c>
      <c r="T49" s="51">
        <v>14</v>
      </c>
      <c r="U49" s="40">
        <v>15</v>
      </c>
      <c r="V49" s="41">
        <v>16</v>
      </c>
      <c r="W49" s="43">
        <v>17</v>
      </c>
      <c r="X49" s="55">
        <v>18</v>
      </c>
      <c r="Y49" s="337"/>
      <c r="Z49" s="74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5">
      <c r="A50" s="273"/>
      <c r="B50" s="274"/>
      <c r="C50" s="274"/>
      <c r="D50" s="275"/>
      <c r="E50" s="273"/>
      <c r="F50" s="276"/>
      <c r="G50" s="322"/>
      <c r="H50" s="311"/>
      <c r="I50" s="311"/>
      <c r="J50" s="311"/>
      <c r="K50" s="311"/>
      <c r="L50" s="311"/>
      <c r="M50" s="311"/>
      <c r="N50" s="311"/>
      <c r="O50" s="311"/>
      <c r="P50" s="313"/>
      <c r="Q50" s="307"/>
      <c r="R50" s="261"/>
      <c r="S50" s="27">
        <v>20</v>
      </c>
      <c r="T50" s="51">
        <v>21</v>
      </c>
      <c r="U50" s="27">
        <v>22</v>
      </c>
      <c r="V50" s="28">
        <v>23</v>
      </c>
      <c r="W50" s="44">
        <v>24</v>
      </c>
      <c r="X50" s="55">
        <v>25</v>
      </c>
      <c r="Y50" s="337"/>
      <c r="Z50" s="74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3">
      <c r="A51" s="273"/>
      <c r="B51" s="276"/>
      <c r="C51" s="276"/>
      <c r="D51" s="275"/>
      <c r="E51" s="273"/>
      <c r="F51" s="276"/>
      <c r="G51" s="323"/>
      <c r="H51" s="312"/>
      <c r="I51" s="312"/>
      <c r="J51" s="312"/>
      <c r="K51" s="312"/>
      <c r="L51" s="312"/>
      <c r="M51" s="312"/>
      <c r="N51" s="312"/>
      <c r="O51" s="312"/>
      <c r="P51" s="314"/>
      <c r="Q51" s="308"/>
      <c r="R51" s="309"/>
      <c r="S51" s="29">
        <v>27</v>
      </c>
      <c r="T51" s="93">
        <v>28</v>
      </c>
      <c r="U51" s="29"/>
      <c r="V51" s="30"/>
      <c r="W51" s="29"/>
      <c r="X51" s="57"/>
      <c r="Y51" s="338"/>
      <c r="Z51" s="74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5">
      <c r="A52" s="277"/>
      <c r="B52" s="278"/>
      <c r="C52" s="278"/>
      <c r="D52" s="278"/>
      <c r="E52" s="277"/>
      <c r="F52" s="300"/>
      <c r="G52" s="301"/>
      <c r="H52" s="315"/>
      <c r="I52" s="296"/>
      <c r="J52" s="296"/>
      <c r="K52" s="296"/>
      <c r="L52" s="296"/>
      <c r="M52" s="296"/>
      <c r="N52" s="296"/>
      <c r="O52" s="292"/>
      <c r="P52" s="295"/>
      <c r="Q52" s="291"/>
      <c r="R52" s="288"/>
      <c r="S52" s="62"/>
      <c r="T52" s="62"/>
      <c r="U52" s="63">
        <v>1</v>
      </c>
      <c r="V52" s="62">
        <v>2</v>
      </c>
      <c r="W52" s="62">
        <v>3</v>
      </c>
      <c r="X52" s="56">
        <v>4</v>
      </c>
      <c r="Y52" s="78"/>
      <c r="Z52" s="74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5">
      <c r="A53" s="278"/>
      <c r="B53" s="279"/>
      <c r="C53" s="279"/>
      <c r="D53" s="278"/>
      <c r="E53" s="278"/>
      <c r="F53" s="300"/>
      <c r="G53" s="302"/>
      <c r="H53" s="316"/>
      <c r="I53" s="293"/>
      <c r="J53" s="293"/>
      <c r="K53" s="293"/>
      <c r="L53" s="293"/>
      <c r="M53" s="293"/>
      <c r="N53" s="293"/>
      <c r="O53" s="293"/>
      <c r="P53" s="293"/>
      <c r="Q53" s="289"/>
      <c r="R53" s="289"/>
      <c r="S53" s="45">
        <v>6</v>
      </c>
      <c r="T53" s="92">
        <v>7</v>
      </c>
      <c r="U53" s="45">
        <v>8</v>
      </c>
      <c r="V53" s="46">
        <v>9</v>
      </c>
      <c r="W53" s="47">
        <v>10</v>
      </c>
      <c r="X53" s="56">
        <v>11</v>
      </c>
      <c r="Y53" s="78"/>
      <c r="Z53" s="79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5">
      <c r="A54" s="278"/>
      <c r="B54" s="279"/>
      <c r="C54" s="279"/>
      <c r="D54" s="278"/>
      <c r="E54" s="278"/>
      <c r="F54" s="300"/>
      <c r="G54" s="302"/>
      <c r="H54" s="316"/>
      <c r="I54" s="293"/>
      <c r="J54" s="293"/>
      <c r="K54" s="293"/>
      <c r="L54" s="293"/>
      <c r="M54" s="293"/>
      <c r="N54" s="293"/>
      <c r="O54" s="293"/>
      <c r="P54" s="293"/>
      <c r="Q54" s="289"/>
      <c r="R54" s="289"/>
      <c r="S54" s="40">
        <v>13</v>
      </c>
      <c r="T54" s="51">
        <v>14</v>
      </c>
      <c r="U54" s="40">
        <v>15</v>
      </c>
      <c r="V54" s="41">
        <v>16</v>
      </c>
      <c r="W54" s="43">
        <v>17</v>
      </c>
      <c r="X54" s="55">
        <v>18</v>
      </c>
      <c r="Y54" s="78"/>
      <c r="Z54" s="74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5">
      <c r="A55" s="278"/>
      <c r="B55" s="279"/>
      <c r="C55" s="279"/>
      <c r="D55" s="278"/>
      <c r="E55" s="278"/>
      <c r="F55" s="300"/>
      <c r="G55" s="302"/>
      <c r="H55" s="316"/>
      <c r="I55" s="293"/>
      <c r="J55" s="293"/>
      <c r="K55" s="293"/>
      <c r="L55" s="293"/>
      <c r="M55" s="293"/>
      <c r="N55" s="293"/>
      <c r="O55" s="293"/>
      <c r="P55" s="293"/>
      <c r="Q55" s="289"/>
      <c r="R55" s="289"/>
      <c r="S55" s="27">
        <v>20</v>
      </c>
      <c r="T55" s="51">
        <v>21</v>
      </c>
      <c r="U55" s="27">
        <v>22</v>
      </c>
      <c r="V55" s="28">
        <v>23</v>
      </c>
      <c r="W55" s="44">
        <v>24</v>
      </c>
      <c r="X55" s="55">
        <v>25</v>
      </c>
      <c r="Y55" s="78"/>
      <c r="Z55" s="74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3">
      <c r="A56" s="278"/>
      <c r="B56" s="278"/>
      <c r="C56" s="278"/>
      <c r="D56" s="278"/>
      <c r="E56" s="278"/>
      <c r="F56" s="300"/>
      <c r="G56" s="303"/>
      <c r="H56" s="317"/>
      <c r="I56" s="294"/>
      <c r="J56" s="294"/>
      <c r="K56" s="294"/>
      <c r="L56" s="294"/>
      <c r="M56" s="294"/>
      <c r="N56" s="294"/>
      <c r="O56" s="294"/>
      <c r="P56" s="294"/>
      <c r="Q56" s="290"/>
      <c r="R56" s="290"/>
      <c r="S56" s="29">
        <v>27</v>
      </c>
      <c r="T56" s="93">
        <v>28</v>
      </c>
      <c r="U56" s="29"/>
      <c r="V56" s="30"/>
      <c r="W56" s="29"/>
      <c r="X56" s="57"/>
      <c r="Y56" s="80"/>
      <c r="Z56" s="81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3">
      <c r="A57" s="266"/>
      <c r="B57" s="266"/>
      <c r="C57" s="266"/>
      <c r="D57" s="266"/>
      <c r="E57" s="266"/>
      <c r="F57" s="266"/>
      <c r="G57" s="266"/>
      <c r="H57" s="267" t="s">
        <v>35</v>
      </c>
      <c r="I57" s="268"/>
      <c r="J57" s="268"/>
      <c r="K57" s="268"/>
      <c r="L57" s="268"/>
      <c r="M57" s="268"/>
      <c r="N57" s="268"/>
      <c r="O57" s="268"/>
      <c r="P57" s="269"/>
      <c r="R57" s="42">
        <f>Q43+R47+R52</f>
        <v>106</v>
      </c>
      <c r="X57" s="31"/>
      <c r="Y57" s="82"/>
      <c r="Z57" s="83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5">
      <c r="A58" s="8"/>
      <c r="B58" s="8"/>
      <c r="C58" s="8"/>
      <c r="E58" s="8"/>
      <c r="F58" s="8"/>
      <c r="G58" s="8"/>
      <c r="O58" s="9"/>
      <c r="P58" s="8"/>
      <c r="Y58" s="6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5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5">
      <c r="A60" s="8"/>
      <c r="B60" s="8"/>
      <c r="C60" s="8"/>
      <c r="E60" s="8"/>
      <c r="F60" s="8"/>
      <c r="G60" s="8"/>
      <c r="O60" s="8"/>
      <c r="P60" s="8"/>
      <c r="Y60" s="5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5">
      <c r="A61" s="8"/>
      <c r="B61" s="8"/>
      <c r="C61" s="8"/>
      <c r="E61" s="8"/>
      <c r="F61" s="8"/>
      <c r="G61" s="8"/>
      <c r="O61" s="8"/>
      <c r="P61" s="8"/>
      <c r="Q61" s="8"/>
      <c r="Y61" s="74" t="s">
        <v>72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5">
      <c r="A62" s="8"/>
      <c r="B62" s="8"/>
      <c r="C62" s="8"/>
      <c r="E62" s="8"/>
      <c r="F62" s="8"/>
      <c r="G62" s="8"/>
      <c r="O62" s="8"/>
      <c r="P62" s="8"/>
      <c r="Y62" s="79" t="s">
        <v>74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5">
      <c r="A63" s="8"/>
      <c r="B63" s="8"/>
      <c r="C63" s="8"/>
      <c r="E63" s="8"/>
      <c r="F63" s="8"/>
      <c r="G63" s="8"/>
      <c r="O63" s="8"/>
      <c r="P63" s="8"/>
      <c r="Y63" s="74" t="s">
        <v>76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5">
      <c r="A64" s="8"/>
      <c r="B64" s="8"/>
      <c r="C64" s="8"/>
      <c r="E64" s="8"/>
      <c r="F64" s="8"/>
      <c r="G64" s="8"/>
      <c r="O64" s="8"/>
      <c r="P64" s="8"/>
      <c r="Y64" s="74" t="s">
        <v>70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abSelected="1" zoomScale="64" zoomScaleNormal="64" workbookViewId="0">
      <selection activeCell="G28" sqref="G28:G32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43" customWidth="1"/>
    <col min="27" max="27" width="35.140625" customWidth="1"/>
    <col min="28" max="36" width="11.42578125" customWidth="1"/>
  </cols>
  <sheetData>
    <row r="2" spans="1:36" ht="38.25" customHeight="1" x14ac:dyDescent="0.35">
      <c r="A2" s="256" t="s">
        <v>0</v>
      </c>
      <c r="B2" s="324"/>
      <c r="C2" s="324"/>
      <c r="D2" s="286" t="s">
        <v>47</v>
      </c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57"/>
      <c r="B3" s="324"/>
      <c r="C3" s="324"/>
      <c r="D3" s="326" t="s">
        <v>111</v>
      </c>
      <c r="E3" s="326"/>
      <c r="F3" s="326"/>
      <c r="G3" s="327" t="s">
        <v>29</v>
      </c>
      <c r="H3" s="327"/>
      <c r="I3" s="327"/>
      <c r="J3" s="327"/>
      <c r="K3" s="327"/>
      <c r="L3" s="327"/>
      <c r="M3" s="327"/>
      <c r="N3" s="327"/>
      <c r="O3" s="327" t="s">
        <v>30</v>
      </c>
      <c r="P3" s="327"/>
      <c r="Q3" s="327"/>
      <c r="R3" s="327"/>
      <c r="S3" s="327"/>
      <c r="T3" s="327"/>
      <c r="U3" s="327"/>
      <c r="V3" s="327"/>
      <c r="W3" s="327" t="s">
        <v>32</v>
      </c>
      <c r="X3" s="32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57"/>
      <c r="B4" s="324"/>
      <c r="C4" s="324"/>
      <c r="D4" s="326"/>
      <c r="E4" s="326"/>
      <c r="F4" s="326"/>
      <c r="G4" s="328" t="s">
        <v>53</v>
      </c>
      <c r="H4" s="328"/>
      <c r="I4" s="328"/>
      <c r="J4" s="328"/>
      <c r="K4" s="328"/>
      <c r="L4" s="328"/>
      <c r="M4" s="328"/>
      <c r="N4" s="328"/>
      <c r="O4" s="329" t="s">
        <v>54</v>
      </c>
      <c r="P4" s="330"/>
      <c r="Q4" s="330"/>
      <c r="R4" s="330"/>
      <c r="S4" s="330"/>
      <c r="T4" s="330"/>
      <c r="U4" s="330"/>
      <c r="V4" s="331"/>
      <c r="W4" s="243" t="s">
        <v>112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57"/>
      <c r="B5" s="325" t="s">
        <v>28</v>
      </c>
      <c r="C5" s="325"/>
      <c r="D5" s="326"/>
      <c r="E5" s="326"/>
      <c r="F5" s="326"/>
      <c r="G5" s="327" t="s">
        <v>1</v>
      </c>
      <c r="H5" s="327"/>
      <c r="I5" s="327"/>
      <c r="J5" s="327"/>
      <c r="K5" s="327"/>
      <c r="L5" s="327"/>
      <c r="M5" s="327"/>
      <c r="N5" s="327"/>
      <c r="O5" s="332" t="s">
        <v>31</v>
      </c>
      <c r="P5" s="332"/>
      <c r="Q5" s="332"/>
      <c r="R5" s="332"/>
      <c r="S5" s="332"/>
      <c r="T5" s="332"/>
      <c r="U5" s="332"/>
      <c r="V5" s="332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57"/>
      <c r="B6" s="325"/>
      <c r="C6" s="325"/>
      <c r="D6" s="326"/>
      <c r="E6" s="326"/>
      <c r="F6" s="326"/>
      <c r="G6" s="328">
        <v>34317584</v>
      </c>
      <c r="H6" s="328"/>
      <c r="I6" s="328"/>
      <c r="J6" s="328"/>
      <c r="K6" s="328"/>
      <c r="L6" s="328"/>
      <c r="M6" s="328"/>
      <c r="N6" s="328"/>
      <c r="O6" s="328">
        <v>3233674202</v>
      </c>
      <c r="P6" s="328"/>
      <c r="Q6" s="328"/>
      <c r="R6" s="328"/>
      <c r="S6" s="328"/>
      <c r="T6" s="328"/>
      <c r="U6" s="328"/>
      <c r="V6" s="328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57"/>
      <c r="B7" s="325"/>
      <c r="C7" s="325"/>
      <c r="D7" s="326"/>
      <c r="E7" s="326"/>
      <c r="F7" s="326"/>
      <c r="G7" s="249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41"/>
      <c r="P8" s="242"/>
      <c r="Q8" s="242"/>
      <c r="R8" s="242"/>
      <c r="S8" s="242"/>
      <c r="T8" s="242"/>
      <c r="U8" s="242"/>
      <c r="V8" s="242"/>
      <c r="W8" s="24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52" t="s">
        <v>33</v>
      </c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199"/>
      <c r="Z9" s="200"/>
      <c r="AA9" s="85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54" t="s">
        <v>2</v>
      </c>
      <c r="B10" s="258" t="s">
        <v>3</v>
      </c>
      <c r="C10" s="258" t="s">
        <v>46</v>
      </c>
      <c r="D10" s="262" t="s">
        <v>5</v>
      </c>
      <c r="E10" s="258" t="s">
        <v>7</v>
      </c>
      <c r="F10" s="258" t="s">
        <v>4</v>
      </c>
      <c r="G10" s="258" t="s">
        <v>8</v>
      </c>
      <c r="H10" s="264" t="s">
        <v>6</v>
      </c>
      <c r="I10" s="265"/>
      <c r="J10" s="265"/>
      <c r="K10" s="265"/>
      <c r="L10" s="265"/>
      <c r="M10" s="265"/>
      <c r="N10" s="17"/>
      <c r="O10" s="238" t="s">
        <v>11</v>
      </c>
      <c r="P10" s="236" t="s">
        <v>34</v>
      </c>
      <c r="Q10" s="236" t="s">
        <v>9</v>
      </c>
      <c r="R10" s="258" t="s">
        <v>10</v>
      </c>
      <c r="S10" s="297" t="s">
        <v>12</v>
      </c>
      <c r="T10" s="265"/>
      <c r="U10" s="265"/>
      <c r="V10" s="265"/>
      <c r="W10" s="265"/>
      <c r="X10" s="265"/>
      <c r="Y10" s="339" t="s">
        <v>57</v>
      </c>
      <c r="Z10" s="340"/>
      <c r="AA10" s="34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55"/>
      <c r="B11" s="239"/>
      <c r="C11" s="239"/>
      <c r="D11" s="263"/>
      <c r="E11" s="239"/>
      <c r="F11" s="239"/>
      <c r="G11" s="23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239"/>
      <c r="P11" s="240"/>
      <c r="Q11" s="237"/>
      <c r="R11" s="239"/>
      <c r="S11" s="298"/>
      <c r="T11" s="299"/>
      <c r="U11" s="299"/>
      <c r="V11" s="299"/>
      <c r="W11" s="299"/>
      <c r="X11" s="299"/>
      <c r="Y11" s="342"/>
      <c r="Z11" s="343"/>
      <c r="AA11" s="344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3" t="s">
        <v>17</v>
      </c>
      <c r="Y12" s="173"/>
      <c r="Z12" s="174"/>
      <c r="AA12" s="175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417">
        <v>1017018</v>
      </c>
      <c r="B13" s="420" t="s">
        <v>48</v>
      </c>
      <c r="C13" s="420" t="s">
        <v>103</v>
      </c>
      <c r="D13" s="420">
        <v>60</v>
      </c>
      <c r="E13" s="398" t="s">
        <v>98</v>
      </c>
      <c r="F13" s="401" t="s">
        <v>101</v>
      </c>
      <c r="G13" s="404">
        <v>3</v>
      </c>
      <c r="H13" s="364" t="s">
        <v>105</v>
      </c>
      <c r="I13" s="407"/>
      <c r="J13" s="455"/>
      <c r="K13" s="452"/>
      <c r="L13" s="364" t="s">
        <v>106</v>
      </c>
      <c r="M13" s="448"/>
      <c r="N13" s="448"/>
      <c r="O13" s="420" t="s">
        <v>79</v>
      </c>
      <c r="P13" s="413"/>
      <c r="Q13" s="413">
        <v>42</v>
      </c>
      <c r="R13" s="410"/>
      <c r="S13" s="183">
        <v>1</v>
      </c>
      <c r="T13" s="179">
        <v>2</v>
      </c>
      <c r="U13" s="179">
        <v>3</v>
      </c>
      <c r="V13" s="179">
        <v>4</v>
      </c>
      <c r="W13" s="183">
        <v>5</v>
      </c>
      <c r="X13" s="180">
        <v>6</v>
      </c>
      <c r="Y13" s="176"/>
      <c r="Z13" s="169"/>
      <c r="AA13" s="168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422"/>
      <c r="B14" s="356"/>
      <c r="C14" s="356"/>
      <c r="D14" s="356"/>
      <c r="E14" s="399"/>
      <c r="F14" s="402"/>
      <c r="G14" s="405"/>
      <c r="H14" s="365"/>
      <c r="I14" s="408"/>
      <c r="J14" s="456"/>
      <c r="K14" s="453"/>
      <c r="L14" s="365"/>
      <c r="M14" s="449"/>
      <c r="N14" s="449"/>
      <c r="O14" s="356"/>
      <c r="P14" s="414"/>
      <c r="Q14" s="414"/>
      <c r="R14" s="411"/>
      <c r="S14" s="183">
        <v>8</v>
      </c>
      <c r="T14" s="179">
        <v>9</v>
      </c>
      <c r="U14" s="179">
        <v>10</v>
      </c>
      <c r="V14" s="179">
        <v>11</v>
      </c>
      <c r="W14" s="183">
        <v>12</v>
      </c>
      <c r="X14" s="179">
        <v>13</v>
      </c>
      <c r="Y14" s="184" t="s">
        <v>95</v>
      </c>
      <c r="Z14" s="91"/>
      <c r="AA14" s="170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422"/>
      <c r="B15" s="356"/>
      <c r="C15" s="356"/>
      <c r="D15" s="356"/>
      <c r="E15" s="399"/>
      <c r="F15" s="402"/>
      <c r="G15" s="405"/>
      <c r="H15" s="365"/>
      <c r="I15" s="408"/>
      <c r="J15" s="456"/>
      <c r="K15" s="453"/>
      <c r="L15" s="365"/>
      <c r="M15" s="449"/>
      <c r="N15" s="449"/>
      <c r="O15" s="356"/>
      <c r="P15" s="414"/>
      <c r="Q15" s="414"/>
      <c r="R15" s="411"/>
      <c r="S15" s="183">
        <v>15</v>
      </c>
      <c r="T15" s="179">
        <v>16</v>
      </c>
      <c r="U15" s="179">
        <v>17</v>
      </c>
      <c r="V15" s="460">
        <v>18</v>
      </c>
      <c r="W15" s="461">
        <v>19</v>
      </c>
      <c r="X15" s="179">
        <v>20</v>
      </c>
      <c r="Y15" s="177"/>
      <c r="Z15" s="91"/>
      <c r="AA15" s="170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422"/>
      <c r="B16" s="356"/>
      <c r="C16" s="356"/>
      <c r="D16" s="356"/>
      <c r="E16" s="399"/>
      <c r="F16" s="402"/>
      <c r="G16" s="405"/>
      <c r="H16" s="365"/>
      <c r="I16" s="408"/>
      <c r="J16" s="456"/>
      <c r="K16" s="453"/>
      <c r="L16" s="365"/>
      <c r="M16" s="449"/>
      <c r="N16" s="449"/>
      <c r="O16" s="356"/>
      <c r="P16" s="414"/>
      <c r="Q16" s="414"/>
      <c r="R16" s="411"/>
      <c r="S16" s="183">
        <v>22</v>
      </c>
      <c r="T16" s="179">
        <v>23</v>
      </c>
      <c r="U16" s="179">
        <v>24</v>
      </c>
      <c r="V16" s="179">
        <v>25</v>
      </c>
      <c r="W16" s="183">
        <v>26</v>
      </c>
      <c r="X16" s="179">
        <v>27</v>
      </c>
      <c r="Y16" s="177"/>
      <c r="Z16" s="91"/>
      <c r="AA16" s="170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423"/>
      <c r="B17" s="421"/>
      <c r="C17" s="421"/>
      <c r="D17" s="421"/>
      <c r="E17" s="400"/>
      <c r="F17" s="403"/>
      <c r="G17" s="406"/>
      <c r="H17" s="365"/>
      <c r="I17" s="409"/>
      <c r="J17" s="457"/>
      <c r="K17" s="454"/>
      <c r="L17" s="365"/>
      <c r="M17" s="451"/>
      <c r="N17" s="450"/>
      <c r="O17" s="447"/>
      <c r="P17" s="416"/>
      <c r="Q17" s="415"/>
      <c r="R17" s="412"/>
      <c r="S17" s="183">
        <v>29</v>
      </c>
      <c r="T17" s="179">
        <v>30</v>
      </c>
      <c r="U17" s="179">
        <v>31</v>
      </c>
      <c r="V17" s="179"/>
      <c r="W17" s="179"/>
      <c r="X17" s="64"/>
      <c r="Y17" s="178"/>
      <c r="Z17" s="171"/>
      <c r="AA17" s="172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67" customFormat="1" ht="16.5" customHeight="1" x14ac:dyDescent="0.25">
      <c r="A18" s="417">
        <v>1196037</v>
      </c>
      <c r="B18" s="420" t="s">
        <v>48</v>
      </c>
      <c r="C18" s="420" t="s">
        <v>116</v>
      </c>
      <c r="D18" s="420">
        <v>60</v>
      </c>
      <c r="E18" s="398" t="s">
        <v>98</v>
      </c>
      <c r="F18" s="398" t="s">
        <v>109</v>
      </c>
      <c r="G18" s="395">
        <v>8</v>
      </c>
      <c r="H18" s="429"/>
      <c r="I18" s="392" t="s">
        <v>77</v>
      </c>
      <c r="J18" s="429"/>
      <c r="K18" s="429"/>
      <c r="L18" s="429"/>
      <c r="M18" s="429"/>
      <c r="N18" s="432"/>
      <c r="O18" s="356" t="s">
        <v>80</v>
      </c>
      <c r="P18" s="411"/>
      <c r="Q18" s="437">
        <v>15</v>
      </c>
      <c r="R18" s="424"/>
      <c r="S18" s="460">
        <v>1</v>
      </c>
      <c r="T18" s="462">
        <v>2</v>
      </c>
      <c r="U18" s="460">
        <v>3</v>
      </c>
      <c r="V18" s="460">
        <v>4</v>
      </c>
      <c r="W18" s="460">
        <v>5</v>
      </c>
      <c r="X18" s="180">
        <v>6</v>
      </c>
      <c r="Y18" s="467"/>
      <c r="Z18" s="167"/>
      <c r="AA18" s="168"/>
      <c r="AB18" s="66"/>
      <c r="AC18" s="66"/>
      <c r="AD18" s="66"/>
      <c r="AE18" s="66"/>
      <c r="AF18" s="66"/>
      <c r="AG18" s="66"/>
      <c r="AH18" s="66"/>
      <c r="AI18" s="66"/>
      <c r="AJ18" s="66"/>
    </row>
    <row r="19" spans="1:36" s="149" customFormat="1" ht="16.5" customHeight="1" x14ac:dyDescent="0.25">
      <c r="A19" s="418"/>
      <c r="B19" s="357"/>
      <c r="C19" s="356"/>
      <c r="D19" s="357"/>
      <c r="E19" s="399"/>
      <c r="F19" s="399"/>
      <c r="G19" s="396"/>
      <c r="H19" s="430"/>
      <c r="I19" s="366"/>
      <c r="J19" s="430"/>
      <c r="K19" s="430"/>
      <c r="L19" s="430"/>
      <c r="M19" s="430"/>
      <c r="N19" s="433"/>
      <c r="O19" s="357"/>
      <c r="P19" s="435"/>
      <c r="Q19" s="438"/>
      <c r="R19" s="425"/>
      <c r="S19" s="460">
        <v>8</v>
      </c>
      <c r="T19" s="462">
        <v>9</v>
      </c>
      <c r="U19" s="460">
        <v>10</v>
      </c>
      <c r="V19" s="460">
        <v>11</v>
      </c>
      <c r="W19" s="460">
        <v>12</v>
      </c>
      <c r="X19" s="460">
        <v>13</v>
      </c>
      <c r="Y19" s="153" t="s">
        <v>58</v>
      </c>
      <c r="Z19" s="479" t="s">
        <v>119</v>
      </c>
      <c r="AA19" s="61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s="149" customFormat="1" ht="16.5" customHeight="1" x14ac:dyDescent="0.25">
      <c r="A20" s="418"/>
      <c r="B20" s="357"/>
      <c r="C20" s="356"/>
      <c r="D20" s="357"/>
      <c r="E20" s="399"/>
      <c r="F20" s="399"/>
      <c r="G20" s="396"/>
      <c r="H20" s="430"/>
      <c r="I20" s="366"/>
      <c r="J20" s="430"/>
      <c r="K20" s="430"/>
      <c r="L20" s="430"/>
      <c r="M20" s="430"/>
      <c r="N20" s="433"/>
      <c r="O20" s="357"/>
      <c r="P20" s="435"/>
      <c r="Q20" s="438"/>
      <c r="R20" s="425"/>
      <c r="S20" s="460">
        <v>15</v>
      </c>
      <c r="T20" s="462">
        <v>16</v>
      </c>
      <c r="U20" s="460">
        <v>17</v>
      </c>
      <c r="V20" s="460">
        <v>18</v>
      </c>
      <c r="W20" s="460">
        <v>19</v>
      </c>
      <c r="X20" s="460">
        <v>20</v>
      </c>
      <c r="Y20" s="153" t="s">
        <v>60</v>
      </c>
      <c r="Z20" s="479" t="s">
        <v>120</v>
      </c>
      <c r="AA20" s="61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s="149" customFormat="1" ht="16.5" customHeight="1" x14ac:dyDescent="0.25">
      <c r="A21" s="418"/>
      <c r="B21" s="357"/>
      <c r="C21" s="356"/>
      <c r="D21" s="357"/>
      <c r="E21" s="399"/>
      <c r="F21" s="399"/>
      <c r="G21" s="396"/>
      <c r="H21" s="430"/>
      <c r="I21" s="366"/>
      <c r="J21" s="430"/>
      <c r="K21" s="430"/>
      <c r="L21" s="430"/>
      <c r="M21" s="430"/>
      <c r="N21" s="433"/>
      <c r="O21" s="357"/>
      <c r="P21" s="435"/>
      <c r="Q21" s="438"/>
      <c r="R21" s="425"/>
      <c r="S21" s="460">
        <v>22</v>
      </c>
      <c r="T21" s="462">
        <v>23</v>
      </c>
      <c r="U21" s="460">
        <v>24</v>
      </c>
      <c r="V21" s="460">
        <v>25</v>
      </c>
      <c r="W21" s="460">
        <v>26</v>
      </c>
      <c r="X21" s="460">
        <v>27</v>
      </c>
      <c r="Y21" s="468" t="s">
        <v>62</v>
      </c>
      <c r="Z21" s="479" t="s">
        <v>121</v>
      </c>
      <c r="AA21" s="61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s="70" customFormat="1" ht="16.5" customHeight="1" thickBot="1" x14ac:dyDescent="0.3">
      <c r="A22" s="419"/>
      <c r="B22" s="358"/>
      <c r="C22" s="421"/>
      <c r="D22" s="358"/>
      <c r="E22" s="400"/>
      <c r="F22" s="400"/>
      <c r="G22" s="397"/>
      <c r="H22" s="430"/>
      <c r="I22" s="367"/>
      <c r="J22" s="430"/>
      <c r="K22" s="430"/>
      <c r="L22" s="430"/>
      <c r="M22" s="430"/>
      <c r="N22" s="434"/>
      <c r="O22" s="358"/>
      <c r="P22" s="436"/>
      <c r="Q22" s="438"/>
      <c r="R22" s="426"/>
      <c r="S22" s="460">
        <v>29</v>
      </c>
      <c r="T22" s="462">
        <v>30</v>
      </c>
      <c r="U22" s="460">
        <v>31</v>
      </c>
      <c r="V22" s="460"/>
      <c r="W22" s="460"/>
      <c r="X22" s="460"/>
      <c r="Y22" s="153" t="s">
        <v>64</v>
      </c>
      <c r="Z22" s="479" t="s">
        <v>122</v>
      </c>
      <c r="AA22" s="61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s="149" customFormat="1" ht="16.5" customHeight="1" x14ac:dyDescent="0.25">
      <c r="A23" s="417">
        <v>1196037</v>
      </c>
      <c r="B23" s="420" t="s">
        <v>48</v>
      </c>
      <c r="C23" s="420" t="s">
        <v>117</v>
      </c>
      <c r="D23" s="420">
        <v>60</v>
      </c>
      <c r="E23" s="398" t="s">
        <v>98</v>
      </c>
      <c r="F23" s="398" t="s">
        <v>109</v>
      </c>
      <c r="G23" s="427">
        <v>8</v>
      </c>
      <c r="H23" s="429"/>
      <c r="I23" s="392" t="s">
        <v>78</v>
      </c>
      <c r="J23" s="429"/>
      <c r="K23" s="429"/>
      <c r="L23" s="429"/>
      <c r="M23" s="429"/>
      <c r="N23" s="432"/>
      <c r="O23" s="356" t="s">
        <v>80</v>
      </c>
      <c r="P23" s="411"/>
      <c r="Q23" s="437">
        <v>15</v>
      </c>
      <c r="R23" s="424"/>
      <c r="S23" s="460">
        <v>1</v>
      </c>
      <c r="T23" s="462">
        <v>2</v>
      </c>
      <c r="U23" s="460">
        <v>3</v>
      </c>
      <c r="V23" s="460">
        <v>4</v>
      </c>
      <c r="W23" s="460">
        <v>5</v>
      </c>
      <c r="X23" s="180">
        <v>6</v>
      </c>
      <c r="Y23" s="469" t="s">
        <v>59</v>
      </c>
      <c r="Z23" s="162" t="s">
        <v>110</v>
      </c>
      <c r="AA23" s="47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s="149" customFormat="1" ht="16.5" customHeight="1" x14ac:dyDescent="0.25">
      <c r="A24" s="418"/>
      <c r="B24" s="357"/>
      <c r="C24" s="356"/>
      <c r="D24" s="357"/>
      <c r="E24" s="399"/>
      <c r="F24" s="399"/>
      <c r="G24" s="428"/>
      <c r="H24" s="430"/>
      <c r="I24" s="366"/>
      <c r="J24" s="430"/>
      <c r="K24" s="430"/>
      <c r="L24" s="430"/>
      <c r="M24" s="430"/>
      <c r="N24" s="433"/>
      <c r="O24" s="357"/>
      <c r="P24" s="435"/>
      <c r="Q24" s="438"/>
      <c r="R24" s="425"/>
      <c r="S24" s="460">
        <v>8</v>
      </c>
      <c r="T24" s="462">
        <v>9</v>
      </c>
      <c r="U24" s="460">
        <v>10</v>
      </c>
      <c r="V24" s="460">
        <v>11</v>
      </c>
      <c r="W24" s="460">
        <v>12</v>
      </c>
      <c r="X24" s="460">
        <v>13</v>
      </c>
      <c r="Y24" s="153" t="s">
        <v>61</v>
      </c>
      <c r="Z24" s="74" t="s">
        <v>67</v>
      </c>
      <c r="AA24" s="163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149" customFormat="1" ht="16.5" customHeight="1" x14ac:dyDescent="0.25">
      <c r="A25" s="418"/>
      <c r="B25" s="357"/>
      <c r="C25" s="356"/>
      <c r="D25" s="357"/>
      <c r="E25" s="399"/>
      <c r="F25" s="399"/>
      <c r="G25" s="428"/>
      <c r="H25" s="430"/>
      <c r="I25" s="366"/>
      <c r="J25" s="430"/>
      <c r="K25" s="430"/>
      <c r="L25" s="430"/>
      <c r="M25" s="430"/>
      <c r="N25" s="433"/>
      <c r="O25" s="357"/>
      <c r="P25" s="435"/>
      <c r="Q25" s="438"/>
      <c r="R25" s="425"/>
      <c r="S25" s="460">
        <v>15</v>
      </c>
      <c r="T25" s="462">
        <v>16</v>
      </c>
      <c r="U25" s="460">
        <v>17</v>
      </c>
      <c r="V25" s="460">
        <v>18</v>
      </c>
      <c r="W25" s="460">
        <v>19</v>
      </c>
      <c r="X25" s="460">
        <v>20</v>
      </c>
      <c r="Y25" s="153" t="s">
        <v>63</v>
      </c>
      <c r="Z25" s="74" t="s">
        <v>73</v>
      </c>
      <c r="AA25" s="164" t="s">
        <v>75</v>
      </c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s="149" customFormat="1" ht="16.5" customHeight="1" thickBot="1" x14ac:dyDescent="0.3">
      <c r="A26" s="418"/>
      <c r="B26" s="357"/>
      <c r="C26" s="356"/>
      <c r="D26" s="357"/>
      <c r="E26" s="399"/>
      <c r="F26" s="399"/>
      <c r="G26" s="428"/>
      <c r="H26" s="430"/>
      <c r="I26" s="366"/>
      <c r="J26" s="430"/>
      <c r="K26" s="430"/>
      <c r="L26" s="430"/>
      <c r="M26" s="430"/>
      <c r="N26" s="433"/>
      <c r="O26" s="357"/>
      <c r="P26" s="435"/>
      <c r="Q26" s="438"/>
      <c r="R26" s="425"/>
      <c r="S26" s="460">
        <v>22</v>
      </c>
      <c r="T26" s="462">
        <v>23</v>
      </c>
      <c r="U26" s="460">
        <v>24</v>
      </c>
      <c r="V26" s="460">
        <v>25</v>
      </c>
      <c r="W26" s="460">
        <v>26</v>
      </c>
      <c r="X26" s="460">
        <v>27</v>
      </c>
      <c r="Y26" s="470" t="s">
        <v>65</v>
      </c>
      <c r="Z26" s="165" t="s">
        <v>69</v>
      </c>
      <c r="AA26" s="166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s="149" customFormat="1" ht="16.5" customHeight="1" thickBot="1" x14ac:dyDescent="0.3">
      <c r="A27" s="418"/>
      <c r="B27" s="357"/>
      <c r="C27" s="421"/>
      <c r="D27" s="357"/>
      <c r="E27" s="400"/>
      <c r="F27" s="399"/>
      <c r="G27" s="428"/>
      <c r="H27" s="431"/>
      <c r="I27" s="366"/>
      <c r="J27" s="431"/>
      <c r="K27" s="431"/>
      <c r="L27" s="431"/>
      <c r="M27" s="431"/>
      <c r="N27" s="433"/>
      <c r="O27" s="357"/>
      <c r="P27" s="435"/>
      <c r="Q27" s="439"/>
      <c r="R27" s="425"/>
      <c r="S27" s="460">
        <v>29</v>
      </c>
      <c r="T27" s="462">
        <v>30</v>
      </c>
      <c r="U27" s="460">
        <v>31</v>
      </c>
      <c r="V27" s="460"/>
      <c r="W27" s="460"/>
      <c r="X27" s="460"/>
      <c r="Y27" s="160"/>
      <c r="Z27" s="77"/>
      <c r="AA27" s="161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s="149" customFormat="1" ht="16.5" customHeight="1" x14ac:dyDescent="0.3">
      <c r="A28" s="380">
        <v>1368027</v>
      </c>
      <c r="B28" s="383" t="s">
        <v>96</v>
      </c>
      <c r="C28" s="356" t="s">
        <v>115</v>
      </c>
      <c r="D28" s="395">
        <v>60</v>
      </c>
      <c r="E28" s="398" t="s">
        <v>98</v>
      </c>
      <c r="F28" s="401" t="s">
        <v>124</v>
      </c>
      <c r="G28" s="463">
        <v>27</v>
      </c>
      <c r="H28" s="392" t="s">
        <v>104</v>
      </c>
      <c r="I28" s="392" t="s">
        <v>104</v>
      </c>
      <c r="J28" s="392" t="s">
        <v>104</v>
      </c>
      <c r="K28" s="392" t="s">
        <v>104</v>
      </c>
      <c r="L28" s="392" t="s">
        <v>104</v>
      </c>
      <c r="M28" s="392"/>
      <c r="N28" s="133"/>
      <c r="O28" s="393" t="s">
        <v>80</v>
      </c>
      <c r="P28" s="134"/>
      <c r="Q28" s="440">
        <f>23*3</f>
        <v>69</v>
      </c>
      <c r="R28" s="155"/>
      <c r="S28" s="462">
        <v>1</v>
      </c>
      <c r="T28" s="462">
        <v>2</v>
      </c>
      <c r="U28" s="462">
        <v>3</v>
      </c>
      <c r="V28" s="462">
        <v>4</v>
      </c>
      <c r="W28" s="462">
        <v>5</v>
      </c>
      <c r="X28" s="180">
        <v>6</v>
      </c>
      <c r="Y28" s="154"/>
      <c r="Z28" s="74"/>
      <c r="AA28" s="65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s="149" customFormat="1" ht="16.5" customHeight="1" x14ac:dyDescent="0.3">
      <c r="A29" s="381"/>
      <c r="B29" s="384"/>
      <c r="C29" s="357"/>
      <c r="D29" s="396"/>
      <c r="E29" s="399"/>
      <c r="F29" s="402"/>
      <c r="G29" s="464"/>
      <c r="H29" s="366"/>
      <c r="I29" s="366"/>
      <c r="J29" s="366"/>
      <c r="K29" s="366"/>
      <c r="L29" s="366"/>
      <c r="M29" s="366"/>
      <c r="N29" s="145"/>
      <c r="O29" s="357"/>
      <c r="P29" s="136"/>
      <c r="Q29" s="441"/>
      <c r="R29" s="156"/>
      <c r="S29" s="462">
        <v>8</v>
      </c>
      <c r="T29" s="462">
        <v>9</v>
      </c>
      <c r="U29" s="462">
        <v>10</v>
      </c>
      <c r="V29" s="462">
        <v>11</v>
      </c>
      <c r="W29" s="462">
        <v>12</v>
      </c>
      <c r="X29" s="460">
        <v>13</v>
      </c>
      <c r="Y29" s="158" t="s">
        <v>95</v>
      </c>
      <c r="Z29" s="74"/>
      <c r="AA29" s="65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s="149" customFormat="1" ht="16.5" customHeight="1" x14ac:dyDescent="0.3">
      <c r="A30" s="381"/>
      <c r="B30" s="384"/>
      <c r="C30" s="357"/>
      <c r="D30" s="396"/>
      <c r="E30" s="399"/>
      <c r="F30" s="402"/>
      <c r="G30" s="464"/>
      <c r="H30" s="366"/>
      <c r="I30" s="366"/>
      <c r="J30" s="366"/>
      <c r="K30" s="366"/>
      <c r="L30" s="366"/>
      <c r="M30" s="366"/>
      <c r="N30" s="145"/>
      <c r="O30" s="357"/>
      <c r="P30" s="136"/>
      <c r="Q30" s="441"/>
      <c r="R30" s="156"/>
      <c r="S30" s="462">
        <v>15</v>
      </c>
      <c r="T30" s="462">
        <v>16</v>
      </c>
      <c r="U30" s="462">
        <v>17</v>
      </c>
      <c r="V30" s="462">
        <v>18</v>
      </c>
      <c r="W30" s="462">
        <v>19</v>
      </c>
      <c r="X30" s="460">
        <v>20</v>
      </c>
      <c r="Y30" s="154"/>
      <c r="Z30" s="74"/>
      <c r="AA30" s="65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s="149" customFormat="1" ht="16.5" customHeight="1" x14ac:dyDescent="0.3">
      <c r="A31" s="381"/>
      <c r="B31" s="384"/>
      <c r="C31" s="357"/>
      <c r="D31" s="396"/>
      <c r="E31" s="399"/>
      <c r="F31" s="402"/>
      <c r="G31" s="464"/>
      <c r="H31" s="366"/>
      <c r="I31" s="366"/>
      <c r="J31" s="366"/>
      <c r="K31" s="366"/>
      <c r="L31" s="366"/>
      <c r="M31" s="366"/>
      <c r="N31" s="145"/>
      <c r="O31" s="357"/>
      <c r="P31" s="136"/>
      <c r="Q31" s="441"/>
      <c r="R31" s="156"/>
      <c r="S31" s="462">
        <v>22</v>
      </c>
      <c r="T31" s="462">
        <v>23</v>
      </c>
      <c r="U31" s="462">
        <v>24</v>
      </c>
      <c r="V31" s="462">
        <v>25</v>
      </c>
      <c r="W31" s="462">
        <v>26</v>
      </c>
      <c r="X31" s="460">
        <v>27</v>
      </c>
      <c r="Y31" s="154"/>
      <c r="Z31" s="74"/>
      <c r="AA31" s="65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149" customFormat="1" ht="16.5" customHeight="1" thickBot="1" x14ac:dyDescent="0.35">
      <c r="A32" s="382"/>
      <c r="B32" s="385"/>
      <c r="C32" s="358"/>
      <c r="D32" s="397"/>
      <c r="E32" s="400"/>
      <c r="F32" s="403"/>
      <c r="G32" s="465"/>
      <c r="H32" s="367"/>
      <c r="I32" s="367"/>
      <c r="J32" s="367"/>
      <c r="K32" s="367"/>
      <c r="L32" s="367"/>
      <c r="M32" s="367"/>
      <c r="N32" s="146"/>
      <c r="O32" s="394"/>
      <c r="P32" s="138"/>
      <c r="Q32" s="442"/>
      <c r="R32" s="157"/>
      <c r="S32" s="462">
        <v>29</v>
      </c>
      <c r="T32" s="462">
        <v>30</v>
      </c>
      <c r="U32" s="462">
        <v>31</v>
      </c>
      <c r="V32" s="460"/>
      <c r="W32" s="460"/>
      <c r="X32" s="460"/>
      <c r="Y32" s="154"/>
      <c r="Z32" s="74"/>
      <c r="AA32" s="65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16.5" customHeight="1" x14ac:dyDescent="0.25">
      <c r="A33" s="350">
        <v>1362855</v>
      </c>
      <c r="B33" s="353" t="s">
        <v>97</v>
      </c>
      <c r="C33" s="356" t="s">
        <v>118</v>
      </c>
      <c r="D33" s="353">
        <v>80</v>
      </c>
      <c r="E33" s="359" t="s">
        <v>92</v>
      </c>
      <c r="F33" s="359" t="s">
        <v>123</v>
      </c>
      <c r="G33" s="361">
        <v>29</v>
      </c>
      <c r="H33" s="364"/>
      <c r="I33" s="366"/>
      <c r="J33" s="364"/>
      <c r="K33" s="364" t="s">
        <v>105</v>
      </c>
      <c r="L33" s="364"/>
      <c r="M33" s="364"/>
      <c r="N33" s="368"/>
      <c r="O33" s="371" t="s">
        <v>80</v>
      </c>
      <c r="P33" s="372"/>
      <c r="Q33" s="466">
        <v>12</v>
      </c>
      <c r="R33" s="377"/>
      <c r="S33" s="460">
        <v>1</v>
      </c>
      <c r="T33" s="460">
        <v>2</v>
      </c>
      <c r="U33" s="460">
        <v>3</v>
      </c>
      <c r="V33" s="462">
        <v>4</v>
      </c>
      <c r="W33" s="460">
        <v>5</v>
      </c>
      <c r="X33" s="180">
        <v>6</v>
      </c>
      <c r="Y33" s="158" t="s">
        <v>95</v>
      </c>
      <c r="Z33" s="74"/>
      <c r="AA33" s="74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6.5" customHeight="1" x14ac:dyDescent="0.25">
      <c r="A34" s="351"/>
      <c r="B34" s="354"/>
      <c r="C34" s="357"/>
      <c r="D34" s="354"/>
      <c r="E34" s="359"/>
      <c r="F34" s="359"/>
      <c r="G34" s="362"/>
      <c r="H34" s="365"/>
      <c r="I34" s="366"/>
      <c r="J34" s="365"/>
      <c r="K34" s="365"/>
      <c r="L34" s="365"/>
      <c r="M34" s="365"/>
      <c r="N34" s="369"/>
      <c r="O34" s="354"/>
      <c r="P34" s="373"/>
      <c r="Q34" s="376"/>
      <c r="R34" s="458"/>
      <c r="S34" s="460">
        <v>8</v>
      </c>
      <c r="T34" s="460">
        <v>9</v>
      </c>
      <c r="U34" s="460">
        <v>10</v>
      </c>
      <c r="V34" s="462">
        <v>11</v>
      </c>
      <c r="W34" s="460">
        <v>12</v>
      </c>
      <c r="X34" s="460">
        <v>13</v>
      </c>
      <c r="Y34" s="153"/>
      <c r="Z34" s="74"/>
      <c r="AA34" s="74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6.5" customHeight="1" x14ac:dyDescent="0.25">
      <c r="A35" s="351"/>
      <c r="B35" s="354"/>
      <c r="C35" s="357"/>
      <c r="D35" s="354"/>
      <c r="E35" s="359"/>
      <c r="F35" s="359"/>
      <c r="G35" s="362"/>
      <c r="H35" s="365"/>
      <c r="I35" s="366"/>
      <c r="J35" s="365"/>
      <c r="K35" s="365"/>
      <c r="L35" s="365"/>
      <c r="M35" s="365"/>
      <c r="N35" s="369"/>
      <c r="O35" s="354"/>
      <c r="P35" s="373"/>
      <c r="Q35" s="376"/>
      <c r="R35" s="458"/>
      <c r="S35" s="460">
        <v>15</v>
      </c>
      <c r="T35" s="460">
        <v>16</v>
      </c>
      <c r="U35" s="460">
        <v>17</v>
      </c>
      <c r="V35" s="460">
        <v>18</v>
      </c>
      <c r="W35" s="460">
        <v>19</v>
      </c>
      <c r="X35" s="460">
        <v>20</v>
      </c>
      <c r="Y35" s="153"/>
      <c r="Z35" s="74"/>
      <c r="AA35" s="74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6.5" customHeight="1" x14ac:dyDescent="0.25">
      <c r="A36" s="351"/>
      <c r="B36" s="354"/>
      <c r="C36" s="357"/>
      <c r="D36" s="354"/>
      <c r="E36" s="359"/>
      <c r="F36" s="359"/>
      <c r="G36" s="362"/>
      <c r="H36" s="365"/>
      <c r="I36" s="366"/>
      <c r="J36" s="365"/>
      <c r="K36" s="365"/>
      <c r="L36" s="365"/>
      <c r="M36" s="365"/>
      <c r="N36" s="369"/>
      <c r="O36" s="354"/>
      <c r="P36" s="373"/>
      <c r="Q36" s="376"/>
      <c r="R36" s="458"/>
      <c r="S36" s="460">
        <v>22</v>
      </c>
      <c r="T36" s="460">
        <v>23</v>
      </c>
      <c r="U36" s="460">
        <v>24</v>
      </c>
      <c r="V36" s="460">
        <v>25</v>
      </c>
      <c r="W36" s="460">
        <v>26</v>
      </c>
      <c r="X36" s="460">
        <v>27</v>
      </c>
      <c r="Y36" s="153"/>
      <c r="Z36" s="79"/>
      <c r="AA36" s="86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thickBot="1" x14ac:dyDescent="0.3">
      <c r="A37" s="352"/>
      <c r="B37" s="355"/>
      <c r="C37" s="358"/>
      <c r="D37" s="355"/>
      <c r="E37" s="360"/>
      <c r="F37" s="360"/>
      <c r="G37" s="363"/>
      <c r="H37" s="365"/>
      <c r="I37" s="367"/>
      <c r="J37" s="365"/>
      <c r="K37" s="365"/>
      <c r="L37" s="365"/>
      <c r="M37" s="365"/>
      <c r="N37" s="370"/>
      <c r="O37" s="355"/>
      <c r="P37" s="374"/>
      <c r="Q37" s="376"/>
      <c r="R37" s="459"/>
      <c r="S37" s="471">
        <v>29</v>
      </c>
      <c r="T37" s="471">
        <v>30</v>
      </c>
      <c r="U37" s="471">
        <v>31</v>
      </c>
      <c r="V37" s="471"/>
      <c r="W37" s="471"/>
      <c r="X37" s="471"/>
      <c r="Y37" s="472"/>
      <c r="Z37" s="473"/>
      <c r="AA37" s="474"/>
      <c r="AB37" s="3"/>
      <c r="AC37" s="3"/>
      <c r="AD37" s="3"/>
      <c r="AE37" s="3"/>
      <c r="AF37" s="3"/>
      <c r="AG37" s="3"/>
      <c r="AH37" s="3"/>
      <c r="AI37" s="3"/>
      <c r="AJ37" s="3"/>
    </row>
    <row r="38" spans="1:36" s="61" customFormat="1" ht="15.75" customHeight="1" x14ac:dyDescent="0.25">
      <c r="A38" s="350"/>
      <c r="B38" s="353" t="s">
        <v>114</v>
      </c>
      <c r="C38" s="356" t="s">
        <v>115</v>
      </c>
      <c r="D38" s="353"/>
      <c r="E38" s="476" t="s">
        <v>114</v>
      </c>
      <c r="F38" s="359"/>
      <c r="G38" s="361"/>
      <c r="H38" s="364"/>
      <c r="I38" s="366"/>
      <c r="J38" s="364"/>
      <c r="K38" s="364"/>
      <c r="L38" s="364"/>
      <c r="M38" s="364"/>
      <c r="N38" s="368"/>
      <c r="O38" s="371"/>
      <c r="P38" s="372"/>
      <c r="Q38" s="466">
        <v>12</v>
      </c>
      <c r="R38" s="377"/>
      <c r="S38" s="460">
        <v>1</v>
      </c>
      <c r="T38" s="460">
        <v>2</v>
      </c>
      <c r="U38" s="460">
        <v>3</v>
      </c>
      <c r="V38" s="460">
        <v>4</v>
      </c>
      <c r="W38" s="460">
        <v>5</v>
      </c>
      <c r="X38" s="180">
        <v>6</v>
      </c>
      <c r="Z38" s="74"/>
      <c r="AA38" s="65"/>
      <c r="AB38" s="475"/>
      <c r="AC38" s="475"/>
      <c r="AD38" s="475"/>
      <c r="AE38" s="475"/>
      <c r="AF38" s="475"/>
      <c r="AG38" s="475"/>
      <c r="AH38" s="475"/>
      <c r="AI38" s="475"/>
      <c r="AJ38" s="475"/>
    </row>
    <row r="39" spans="1:36" s="61" customFormat="1" ht="15.75" customHeight="1" x14ac:dyDescent="0.25">
      <c r="A39" s="351"/>
      <c r="B39" s="354"/>
      <c r="C39" s="357"/>
      <c r="D39" s="354"/>
      <c r="E39" s="476"/>
      <c r="F39" s="359"/>
      <c r="G39" s="362"/>
      <c r="H39" s="365"/>
      <c r="I39" s="366"/>
      <c r="J39" s="365"/>
      <c r="K39" s="365"/>
      <c r="L39" s="365"/>
      <c r="M39" s="365"/>
      <c r="N39" s="369"/>
      <c r="O39" s="354"/>
      <c r="P39" s="373"/>
      <c r="Q39" s="376"/>
      <c r="R39" s="458"/>
      <c r="S39" s="460">
        <v>8</v>
      </c>
      <c r="T39" s="460">
        <v>9</v>
      </c>
      <c r="U39" s="460">
        <v>10</v>
      </c>
      <c r="V39" s="460">
        <v>11</v>
      </c>
      <c r="W39" s="460">
        <v>12</v>
      </c>
      <c r="X39" s="460">
        <v>13</v>
      </c>
      <c r="Z39" s="74"/>
      <c r="AA39" s="65"/>
      <c r="AB39" s="475"/>
      <c r="AC39" s="475"/>
      <c r="AD39" s="475"/>
      <c r="AE39" s="475"/>
      <c r="AF39" s="475"/>
      <c r="AG39" s="475"/>
      <c r="AH39" s="475"/>
      <c r="AI39" s="475"/>
      <c r="AJ39" s="475"/>
    </row>
    <row r="40" spans="1:36" s="61" customFormat="1" ht="15.75" customHeight="1" x14ac:dyDescent="0.25">
      <c r="A40" s="351"/>
      <c r="B40" s="354"/>
      <c r="C40" s="357"/>
      <c r="D40" s="354"/>
      <c r="E40" s="476"/>
      <c r="F40" s="359"/>
      <c r="G40" s="362"/>
      <c r="H40" s="365"/>
      <c r="I40" s="366"/>
      <c r="J40" s="365"/>
      <c r="K40" s="365"/>
      <c r="L40" s="365"/>
      <c r="M40" s="365"/>
      <c r="N40" s="369"/>
      <c r="O40" s="354"/>
      <c r="P40" s="373"/>
      <c r="Q40" s="376"/>
      <c r="R40" s="458"/>
      <c r="S40" s="460">
        <v>15</v>
      </c>
      <c r="T40" s="460">
        <v>16</v>
      </c>
      <c r="U40" s="460">
        <v>17</v>
      </c>
      <c r="V40" s="462">
        <v>18</v>
      </c>
      <c r="W40" s="460">
        <v>19</v>
      </c>
      <c r="X40" s="460">
        <v>20</v>
      </c>
      <c r="Z40" s="74"/>
      <c r="AA40" s="65"/>
      <c r="AB40" s="475"/>
      <c r="AC40" s="475"/>
      <c r="AD40" s="475"/>
      <c r="AE40" s="475"/>
      <c r="AF40" s="475"/>
      <c r="AG40" s="475"/>
      <c r="AH40" s="475"/>
      <c r="AI40" s="475"/>
      <c r="AJ40" s="475"/>
    </row>
    <row r="41" spans="1:36" s="61" customFormat="1" ht="15.75" customHeight="1" x14ac:dyDescent="0.25">
      <c r="A41" s="351"/>
      <c r="B41" s="354"/>
      <c r="C41" s="357"/>
      <c r="D41" s="354"/>
      <c r="E41" s="476"/>
      <c r="F41" s="359"/>
      <c r="G41" s="362"/>
      <c r="H41" s="365"/>
      <c r="I41" s="366"/>
      <c r="J41" s="365"/>
      <c r="K41" s="365"/>
      <c r="L41" s="365"/>
      <c r="M41" s="365"/>
      <c r="N41" s="369"/>
      <c r="O41" s="354"/>
      <c r="P41" s="373"/>
      <c r="Q41" s="376"/>
      <c r="R41" s="458"/>
      <c r="S41" s="460">
        <v>22</v>
      </c>
      <c r="T41" s="460">
        <v>23</v>
      </c>
      <c r="U41" s="460">
        <v>24</v>
      </c>
      <c r="V41" s="462">
        <v>25</v>
      </c>
      <c r="W41" s="460">
        <v>26</v>
      </c>
      <c r="X41" s="460">
        <v>27</v>
      </c>
      <c r="Z41" s="74"/>
      <c r="AA41" s="65"/>
      <c r="AB41" s="475"/>
      <c r="AC41" s="475"/>
      <c r="AD41" s="475"/>
      <c r="AE41" s="475"/>
      <c r="AF41" s="475"/>
      <c r="AG41" s="475"/>
      <c r="AH41" s="475"/>
      <c r="AI41" s="475"/>
      <c r="AJ41" s="475"/>
    </row>
    <row r="42" spans="1:36" s="61" customFormat="1" ht="15.75" customHeight="1" thickBot="1" x14ac:dyDescent="0.3">
      <c r="A42" s="352"/>
      <c r="B42" s="355"/>
      <c r="C42" s="358"/>
      <c r="D42" s="355"/>
      <c r="E42" s="477"/>
      <c r="F42" s="360"/>
      <c r="G42" s="363"/>
      <c r="H42" s="365"/>
      <c r="I42" s="367"/>
      <c r="J42" s="365"/>
      <c r="K42" s="365"/>
      <c r="L42" s="365"/>
      <c r="M42" s="365"/>
      <c r="N42" s="370"/>
      <c r="O42" s="355"/>
      <c r="P42" s="374"/>
      <c r="Q42" s="376"/>
      <c r="R42" s="459"/>
      <c r="S42" s="471">
        <v>29</v>
      </c>
      <c r="T42" s="471">
        <v>30</v>
      </c>
      <c r="U42" s="471">
        <v>31</v>
      </c>
      <c r="V42" s="471"/>
      <c r="W42" s="471"/>
      <c r="X42" s="471"/>
      <c r="Z42" s="74"/>
      <c r="AA42" s="65"/>
      <c r="AB42" s="475"/>
      <c r="AC42" s="475"/>
      <c r="AD42" s="475"/>
      <c r="AE42" s="475"/>
      <c r="AF42" s="475"/>
      <c r="AG42" s="475"/>
      <c r="AH42" s="475"/>
      <c r="AI42" s="475"/>
      <c r="AJ42" s="475"/>
    </row>
    <row r="43" spans="1:36" ht="32.25" customHeight="1" thickBot="1" x14ac:dyDescent="0.3">
      <c r="A43" s="7"/>
      <c r="B43" s="148"/>
      <c r="C43" s="148"/>
      <c r="D43" s="148"/>
      <c r="E43" s="148"/>
      <c r="F43" s="148"/>
      <c r="G43" s="148"/>
      <c r="H43" s="234"/>
      <c r="I43" s="233"/>
      <c r="J43" s="233"/>
      <c r="K43" s="233"/>
      <c r="L43" s="233"/>
      <c r="M43" s="233"/>
      <c r="N43" s="233"/>
      <c r="O43" s="235"/>
      <c r="P43" s="26"/>
      <c r="Q43" s="48">
        <f>SUM(Q13:Q42)</f>
        <v>165</v>
      </c>
      <c r="R43" s="232"/>
      <c r="S43" s="233"/>
      <c r="T43" s="233"/>
      <c r="U43" s="233"/>
      <c r="V43" s="233"/>
      <c r="W43" s="233"/>
      <c r="X43" s="181"/>
      <c r="Z43" s="77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5">
      <c r="A44" s="318" t="s">
        <v>19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19"/>
      <c r="X44" s="182"/>
      <c r="Z44" s="74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5">
      <c r="A45" s="280" t="s">
        <v>20</v>
      </c>
      <c r="B45" s="281"/>
      <c r="C45" s="281"/>
      <c r="D45" s="282"/>
      <c r="E45" s="264" t="s">
        <v>21</v>
      </c>
      <c r="F45" s="282"/>
      <c r="G45" s="258" t="s">
        <v>22</v>
      </c>
      <c r="H45" s="264" t="s">
        <v>6</v>
      </c>
      <c r="I45" s="265"/>
      <c r="J45" s="265"/>
      <c r="K45" s="265"/>
      <c r="L45" s="265"/>
      <c r="M45" s="265"/>
      <c r="N45" s="17"/>
      <c r="O45" s="238" t="s">
        <v>43</v>
      </c>
      <c r="P45" s="236" t="s">
        <v>23</v>
      </c>
      <c r="Q45" s="236" t="s">
        <v>24</v>
      </c>
      <c r="R45" s="258" t="s">
        <v>25</v>
      </c>
      <c r="S45" s="264" t="s">
        <v>26</v>
      </c>
      <c r="T45" s="265"/>
      <c r="U45" s="265"/>
      <c r="V45" s="265"/>
      <c r="W45" s="265"/>
      <c r="X45" s="265"/>
      <c r="Z45" s="74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3">
      <c r="A46" s="283"/>
      <c r="B46" s="284"/>
      <c r="C46" s="284"/>
      <c r="D46" s="285"/>
      <c r="E46" s="304"/>
      <c r="F46" s="285"/>
      <c r="G46" s="305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147" t="s">
        <v>17</v>
      </c>
      <c r="N46" s="147" t="s">
        <v>18</v>
      </c>
      <c r="O46" s="305"/>
      <c r="P46" s="334"/>
      <c r="Q46" s="335"/>
      <c r="R46" s="305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147" t="s">
        <v>17</v>
      </c>
      <c r="Y46" s="336" t="s">
        <v>85</v>
      </c>
      <c r="Z46" s="74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5">
      <c r="A47" s="270" t="s">
        <v>100</v>
      </c>
      <c r="B47" s="271"/>
      <c r="C47" s="271"/>
      <c r="D47" s="272"/>
      <c r="E47" s="270" t="s">
        <v>113</v>
      </c>
      <c r="F47" s="271"/>
      <c r="G47" s="321"/>
      <c r="H47" s="310"/>
      <c r="I47" s="310"/>
      <c r="J47" s="310" t="s">
        <v>86</v>
      </c>
      <c r="K47" s="310" t="s">
        <v>102</v>
      </c>
      <c r="L47" s="310"/>
      <c r="M47" s="310"/>
      <c r="N47" s="310"/>
      <c r="O47" s="333"/>
      <c r="P47" s="306"/>
      <c r="Q47" s="306"/>
      <c r="R47" s="443">
        <v>4</v>
      </c>
      <c r="S47" s="460">
        <v>1</v>
      </c>
      <c r="T47" s="460">
        <v>2</v>
      </c>
      <c r="U47" s="462">
        <v>3</v>
      </c>
      <c r="V47" s="462">
        <v>4</v>
      </c>
      <c r="W47" s="460">
        <v>5</v>
      </c>
      <c r="X47" s="180">
        <v>6</v>
      </c>
      <c r="Y47" s="337"/>
      <c r="Z47" s="74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5">
      <c r="A48" s="273"/>
      <c r="B48" s="274"/>
      <c r="C48" s="274"/>
      <c r="D48" s="275"/>
      <c r="E48" s="273"/>
      <c r="F48" s="276"/>
      <c r="G48" s="322"/>
      <c r="H48" s="311"/>
      <c r="I48" s="311"/>
      <c r="J48" s="311"/>
      <c r="K48" s="311"/>
      <c r="L48" s="311"/>
      <c r="M48" s="311"/>
      <c r="N48" s="311"/>
      <c r="O48" s="311"/>
      <c r="P48" s="313"/>
      <c r="Q48" s="307"/>
      <c r="R48" s="204"/>
      <c r="S48" s="460">
        <v>8</v>
      </c>
      <c r="T48" s="460">
        <v>9</v>
      </c>
      <c r="U48" s="460">
        <v>10</v>
      </c>
      <c r="V48" s="460">
        <v>11</v>
      </c>
      <c r="W48" s="460">
        <v>12</v>
      </c>
      <c r="X48" s="460">
        <v>13</v>
      </c>
      <c r="Y48" s="337"/>
      <c r="Z48" s="79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5">
      <c r="A49" s="273"/>
      <c r="B49" s="274"/>
      <c r="C49" s="274"/>
      <c r="D49" s="275"/>
      <c r="E49" s="273"/>
      <c r="F49" s="276"/>
      <c r="G49" s="322"/>
      <c r="H49" s="311"/>
      <c r="I49" s="311"/>
      <c r="J49" s="311"/>
      <c r="K49" s="311"/>
      <c r="L49" s="311"/>
      <c r="M49" s="311"/>
      <c r="N49" s="311"/>
      <c r="O49" s="311"/>
      <c r="P49" s="313"/>
      <c r="Q49" s="307"/>
      <c r="R49" s="204"/>
      <c r="S49" s="460">
        <v>15</v>
      </c>
      <c r="T49" s="460">
        <v>16</v>
      </c>
      <c r="U49" s="460">
        <v>17</v>
      </c>
      <c r="V49" s="460">
        <v>18</v>
      </c>
      <c r="W49" s="460">
        <v>19</v>
      </c>
      <c r="X49" s="460">
        <v>20</v>
      </c>
      <c r="Y49" s="337"/>
      <c r="Z49" s="74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5">
      <c r="A50" s="273"/>
      <c r="B50" s="274"/>
      <c r="C50" s="274"/>
      <c r="D50" s="275"/>
      <c r="E50" s="273"/>
      <c r="F50" s="276"/>
      <c r="G50" s="322"/>
      <c r="H50" s="311"/>
      <c r="I50" s="311"/>
      <c r="J50" s="311"/>
      <c r="K50" s="311"/>
      <c r="L50" s="311"/>
      <c r="M50" s="311"/>
      <c r="N50" s="311"/>
      <c r="O50" s="311"/>
      <c r="P50" s="313"/>
      <c r="Q50" s="307"/>
      <c r="R50" s="204"/>
      <c r="S50" s="460">
        <v>22</v>
      </c>
      <c r="T50" s="460">
        <v>23</v>
      </c>
      <c r="U50" s="460">
        <v>24</v>
      </c>
      <c r="V50" s="460">
        <v>25</v>
      </c>
      <c r="W50" s="460">
        <v>26</v>
      </c>
      <c r="X50" s="460">
        <v>27</v>
      </c>
      <c r="Y50" s="337"/>
      <c r="Z50" s="74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3">
      <c r="A51" s="273"/>
      <c r="B51" s="276"/>
      <c r="C51" s="276"/>
      <c r="D51" s="275"/>
      <c r="E51" s="273"/>
      <c r="F51" s="276"/>
      <c r="G51" s="323"/>
      <c r="H51" s="312"/>
      <c r="I51" s="312"/>
      <c r="J51" s="312"/>
      <c r="K51" s="312"/>
      <c r="L51" s="312"/>
      <c r="M51" s="312"/>
      <c r="N51" s="312"/>
      <c r="O51" s="312"/>
      <c r="P51" s="314"/>
      <c r="Q51" s="308"/>
      <c r="R51" s="215"/>
      <c r="S51" s="460">
        <v>29</v>
      </c>
      <c r="T51" s="460">
        <v>30</v>
      </c>
      <c r="U51" s="460">
        <v>31</v>
      </c>
      <c r="V51" s="460"/>
      <c r="W51" s="460"/>
      <c r="X51" s="460"/>
      <c r="Y51" s="338"/>
      <c r="Z51" s="74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5">
      <c r="A52" s="277" t="s">
        <v>107</v>
      </c>
      <c r="B52" s="278"/>
      <c r="C52" s="278"/>
      <c r="D52" s="278"/>
      <c r="E52" s="277" t="s">
        <v>108</v>
      </c>
      <c r="F52" s="300"/>
      <c r="G52" s="301"/>
      <c r="H52" s="315"/>
      <c r="I52" s="296"/>
      <c r="J52" s="296"/>
      <c r="K52" s="296"/>
      <c r="L52" s="296" t="s">
        <v>86</v>
      </c>
      <c r="M52" s="296"/>
      <c r="N52" s="296"/>
      <c r="O52" s="292"/>
      <c r="P52" s="295"/>
      <c r="Q52" s="291"/>
      <c r="R52" s="444"/>
      <c r="S52" s="62"/>
      <c r="T52" s="62"/>
      <c r="U52" s="63"/>
      <c r="V52" s="62"/>
      <c r="W52" s="62"/>
      <c r="X52" s="56"/>
      <c r="Y52" s="78"/>
      <c r="Z52" s="74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5">
      <c r="A53" s="278"/>
      <c r="B53" s="279"/>
      <c r="C53" s="279"/>
      <c r="D53" s="278"/>
      <c r="E53" s="278"/>
      <c r="F53" s="300"/>
      <c r="G53" s="302"/>
      <c r="H53" s="316"/>
      <c r="I53" s="293"/>
      <c r="J53" s="293"/>
      <c r="K53" s="293"/>
      <c r="L53" s="293"/>
      <c r="M53" s="293"/>
      <c r="N53" s="293"/>
      <c r="O53" s="293"/>
      <c r="P53" s="293"/>
      <c r="Q53" s="289"/>
      <c r="R53" s="445"/>
      <c r="S53" s="45"/>
      <c r="T53" s="92"/>
      <c r="U53" s="45"/>
      <c r="V53" s="46"/>
      <c r="W53" s="47"/>
      <c r="X53" s="56"/>
      <c r="Y53" s="78"/>
      <c r="Z53" s="79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5">
      <c r="A54" s="278"/>
      <c r="B54" s="279"/>
      <c r="C54" s="279"/>
      <c r="D54" s="278"/>
      <c r="E54" s="278"/>
      <c r="F54" s="300"/>
      <c r="G54" s="302"/>
      <c r="H54" s="316"/>
      <c r="I54" s="293"/>
      <c r="J54" s="293"/>
      <c r="K54" s="293"/>
      <c r="L54" s="293"/>
      <c r="M54" s="293"/>
      <c r="N54" s="293"/>
      <c r="O54" s="293"/>
      <c r="P54" s="293"/>
      <c r="Q54" s="289"/>
      <c r="R54" s="445"/>
      <c r="S54" s="40"/>
      <c r="T54" s="51"/>
      <c r="U54" s="40"/>
      <c r="V54" s="41"/>
      <c r="W54" s="43"/>
      <c r="X54" s="55"/>
      <c r="Y54" s="78"/>
      <c r="Z54" s="74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5">
      <c r="A55" s="278"/>
      <c r="B55" s="279"/>
      <c r="C55" s="279"/>
      <c r="D55" s="278"/>
      <c r="E55" s="278"/>
      <c r="F55" s="300"/>
      <c r="G55" s="302"/>
      <c r="H55" s="316"/>
      <c r="I55" s="293"/>
      <c r="J55" s="293"/>
      <c r="K55" s="293"/>
      <c r="L55" s="293"/>
      <c r="M55" s="293"/>
      <c r="N55" s="293"/>
      <c r="O55" s="293"/>
      <c r="P55" s="293"/>
      <c r="Q55" s="289"/>
      <c r="R55" s="445"/>
      <c r="S55" s="27"/>
      <c r="T55" s="51"/>
      <c r="U55" s="27"/>
      <c r="V55" s="28"/>
      <c r="W55" s="44"/>
      <c r="X55" s="55"/>
      <c r="Y55" s="78"/>
      <c r="Z55" s="74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3">
      <c r="A56" s="278"/>
      <c r="B56" s="278"/>
      <c r="C56" s="278"/>
      <c r="D56" s="278"/>
      <c r="E56" s="278"/>
      <c r="F56" s="300"/>
      <c r="G56" s="303"/>
      <c r="H56" s="317"/>
      <c r="I56" s="294"/>
      <c r="J56" s="294"/>
      <c r="K56" s="294"/>
      <c r="L56" s="294"/>
      <c r="M56" s="294"/>
      <c r="N56" s="294"/>
      <c r="O56" s="294"/>
      <c r="P56" s="294"/>
      <c r="Q56" s="290"/>
      <c r="R56" s="446"/>
      <c r="S56" s="29"/>
      <c r="T56" s="93"/>
      <c r="U56" s="29"/>
      <c r="V56" s="30"/>
      <c r="W56" s="29"/>
      <c r="X56" s="57"/>
      <c r="Y56" s="80"/>
      <c r="Z56" s="81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3">
      <c r="A57" s="266"/>
      <c r="B57" s="266"/>
      <c r="C57" s="266"/>
      <c r="D57" s="266"/>
      <c r="E57" s="266"/>
      <c r="F57" s="266"/>
      <c r="G57" s="266"/>
      <c r="H57" s="267" t="s">
        <v>35</v>
      </c>
      <c r="I57" s="268"/>
      <c r="J57" s="268"/>
      <c r="K57" s="268"/>
      <c r="L57" s="268"/>
      <c r="M57" s="268"/>
      <c r="N57" s="268"/>
      <c r="O57" s="268"/>
      <c r="P57" s="269"/>
      <c r="R57" s="42">
        <f>Q43+R47+R52</f>
        <v>169</v>
      </c>
      <c r="X57" s="31"/>
      <c r="Y57" s="82"/>
      <c r="Z57" s="83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5">
      <c r="A58" s="8"/>
      <c r="B58" s="8"/>
      <c r="C58" s="8"/>
      <c r="E58" s="8"/>
      <c r="F58" s="8"/>
      <c r="G58" s="8"/>
      <c r="O58" s="9"/>
      <c r="P58" s="8"/>
      <c r="Y58" s="6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14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5">
      <c r="A60" s="8"/>
      <c r="B60" s="8"/>
      <c r="C60" s="8"/>
      <c r="E60" s="8"/>
      <c r="F60" s="8"/>
      <c r="G60" s="8"/>
      <c r="O60" s="8"/>
      <c r="P60" s="8"/>
      <c r="Y60" s="5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5">
      <c r="A61" s="8"/>
      <c r="B61" s="8"/>
      <c r="C61" s="8"/>
      <c r="E61" s="8"/>
      <c r="F61" s="8"/>
      <c r="G61" s="8"/>
      <c r="O61" s="8"/>
      <c r="P61" s="8"/>
      <c r="Q61" s="8"/>
      <c r="Y61" s="74" t="s">
        <v>72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5">
      <c r="A62" s="8"/>
      <c r="B62" s="8"/>
      <c r="C62" s="8"/>
      <c r="E62" s="8"/>
      <c r="F62" s="8"/>
      <c r="G62" s="8"/>
      <c r="O62" s="8"/>
      <c r="P62" s="8"/>
      <c r="Y62" s="79" t="s">
        <v>74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5">
      <c r="A63" s="8"/>
      <c r="B63" s="8"/>
      <c r="C63" s="8"/>
      <c r="E63" s="8"/>
      <c r="F63" s="8"/>
      <c r="G63" s="8"/>
      <c r="O63" s="8"/>
      <c r="P63" s="8"/>
      <c r="Y63" s="74" t="s">
        <v>76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5">
      <c r="A64" s="8"/>
      <c r="B64" s="8"/>
      <c r="C64" s="8"/>
      <c r="E64" s="8"/>
      <c r="F64" s="8"/>
      <c r="G64" s="8"/>
      <c r="O64" s="8"/>
      <c r="P64" s="8"/>
      <c r="Y64" s="74" t="s">
        <v>70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O13:O17"/>
    <mergeCell ref="N13:N17"/>
    <mergeCell ref="M13:M17"/>
    <mergeCell ref="L13:L17"/>
    <mergeCell ref="K13:K17"/>
    <mergeCell ref="J13:J17"/>
    <mergeCell ref="A52:D56"/>
    <mergeCell ref="E52:F56"/>
    <mergeCell ref="G52:G56"/>
    <mergeCell ref="H52:H56"/>
    <mergeCell ref="I52:I56"/>
    <mergeCell ref="A44:W44"/>
    <mergeCell ref="O33:O37"/>
    <mergeCell ref="P33:P37"/>
    <mergeCell ref="Q33:Q37"/>
    <mergeCell ref="R33:R37"/>
    <mergeCell ref="H43:O43"/>
    <mergeCell ref="R43:W43"/>
    <mergeCell ref="I33:I37"/>
    <mergeCell ref="J33:J37"/>
    <mergeCell ref="K33:K37"/>
    <mergeCell ref="L33:L37"/>
    <mergeCell ref="M33:M37"/>
    <mergeCell ref="N33:N37"/>
    <mergeCell ref="P52:P56"/>
    <mergeCell ref="Q52:Q56"/>
    <mergeCell ref="R52:R56"/>
    <mergeCell ref="A57:G57"/>
    <mergeCell ref="H57:P57"/>
    <mergeCell ref="J52:J56"/>
    <mergeCell ref="K52:K56"/>
    <mergeCell ref="L52:L56"/>
    <mergeCell ref="M52:M56"/>
    <mergeCell ref="N52:N56"/>
    <mergeCell ref="O52:O56"/>
    <mergeCell ref="Y46:Y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A45:D46"/>
    <mergeCell ref="E45:F46"/>
    <mergeCell ref="G45:G46"/>
    <mergeCell ref="H45:M45"/>
    <mergeCell ref="O45:O46"/>
    <mergeCell ref="P45:P46"/>
    <mergeCell ref="Q45:Q46"/>
    <mergeCell ref="R45:R46"/>
    <mergeCell ref="S45:X45"/>
    <mergeCell ref="A33:A37"/>
    <mergeCell ref="B33:B37"/>
    <mergeCell ref="C33:C37"/>
    <mergeCell ref="D33:D37"/>
    <mergeCell ref="E33:E37"/>
    <mergeCell ref="F33:F37"/>
    <mergeCell ref="G33:G37"/>
    <mergeCell ref="H33:H37"/>
    <mergeCell ref="H28:H32"/>
    <mergeCell ref="R23:R27"/>
    <mergeCell ref="A28:A32"/>
    <mergeCell ref="B28:B32"/>
    <mergeCell ref="C28:C32"/>
    <mergeCell ref="D28:D32"/>
    <mergeCell ref="E28:E32"/>
    <mergeCell ref="F28:F32"/>
    <mergeCell ref="G28:G32"/>
    <mergeCell ref="J23:J27"/>
    <mergeCell ref="K23:K27"/>
    <mergeCell ref="L23:L27"/>
    <mergeCell ref="M23:M27"/>
    <mergeCell ref="N23:N27"/>
    <mergeCell ref="O23:O27"/>
    <mergeCell ref="O28:O32"/>
    <mergeCell ref="Q28:Q32"/>
    <mergeCell ref="I28:I32"/>
    <mergeCell ref="J28:J32"/>
    <mergeCell ref="K28:K32"/>
    <mergeCell ref="L28:L32"/>
    <mergeCell ref="M28:M3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L18:L22"/>
    <mergeCell ref="M18:M22"/>
    <mergeCell ref="N18:N22"/>
    <mergeCell ref="O18:O22"/>
    <mergeCell ref="P18:P22"/>
    <mergeCell ref="Q18:Q22"/>
    <mergeCell ref="F18:F22"/>
    <mergeCell ref="G18:G22"/>
    <mergeCell ref="H18:H22"/>
    <mergeCell ref="I18:I22"/>
    <mergeCell ref="J18:J22"/>
    <mergeCell ref="K18:K22"/>
    <mergeCell ref="P23:P27"/>
    <mergeCell ref="Q23:Q27"/>
    <mergeCell ref="A18:A22"/>
    <mergeCell ref="B18:B22"/>
    <mergeCell ref="C18:C22"/>
    <mergeCell ref="D18:D22"/>
    <mergeCell ref="E18:E22"/>
    <mergeCell ref="A13:A17"/>
    <mergeCell ref="B13:B17"/>
    <mergeCell ref="C13:C17"/>
    <mergeCell ref="D13:D17"/>
    <mergeCell ref="E13:E17"/>
    <mergeCell ref="F13:F17"/>
    <mergeCell ref="G13:G17"/>
    <mergeCell ref="I13:I17"/>
    <mergeCell ref="H13:H17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R13:R17"/>
    <mergeCell ref="Q13:Q17"/>
    <mergeCell ref="P13:P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ABRIL 2017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ZULEMA</cp:lastModifiedBy>
  <dcterms:created xsi:type="dcterms:W3CDTF">2017-01-11T00:53:31Z</dcterms:created>
  <dcterms:modified xsi:type="dcterms:W3CDTF">2017-05-10T22:38:24Z</dcterms:modified>
</cp:coreProperties>
</file>