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 instructores 2017\Reporte Abril\"/>
    </mc:Choice>
  </mc:AlternateContent>
  <bookViews>
    <workbookView xWindow="0" yWindow="0" windowWidth="16815" windowHeight="7755"/>
  </bookViews>
  <sheets>
    <sheet name="RMI - ABRIL  2017" sheetId="2" r:id="rId1"/>
  </sheets>
  <definedNames>
    <definedName name="Actividad">#REF!</definedName>
    <definedName name="Tipo">#REF!</definedName>
    <definedName name="Tipo2">#REF!</definedName>
  </definedNames>
  <calcPr calcId="152511"/>
</workbook>
</file>

<file path=xl/calcChain.xml><?xml version="1.0" encoding="utf-8"?>
<calcChain xmlns="http://schemas.openxmlformats.org/spreadsheetml/2006/main">
  <c r="R48" i="2" l="1"/>
  <c r="S62" i="2" l="1"/>
</calcChain>
</file>

<file path=xl/sharedStrings.xml><?xml version="1.0" encoding="utf-8"?>
<sst xmlns="http://schemas.openxmlformats.org/spreadsheetml/2006/main" count="120" uniqueCount="86">
  <si>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</si>
  <si>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</si>
  <si>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</si>
  <si>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</si>
  <si>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</si>
  <si>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</si>
  <si>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</si>
  <si>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</si>
  <si>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</si>
  <si>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</si>
  <si>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</si>
  <si>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</si>
  <si>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</si>
  <si>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</si>
  <si>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</si>
  <si>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</si>
  <si>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</si>
  <si>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</si>
  <si>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</si>
  <si>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</si>
  <si>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</si>
  <si>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</si>
  <si>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</si>
  <si>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</si>
  <si>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</si>
  <si>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</si>
  <si>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</si>
  <si>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</si>
  <si>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</si>
  <si>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</si>
  <si>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</si>
  <si>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</si>
  <si>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</si>
  <si>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</si>
  <si>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</si>
  <si>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</si>
  <si>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</si>
  <si>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</si>
  <si>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CODIGO DEL PROYECTO</t>
  </si>
  <si>
    <t>EDUARD BENAVIDES VILLAMARIN</t>
  </si>
  <si>
    <t xml:space="preserve">AUTOMATIZACIÓN INDUSTRIAL </t>
  </si>
  <si>
    <t>MEJORAR EL FUNCIONAMIENTO DE MÁQUINAS. Y PROCESOS ,BUSCANDO SU EFICIENCIA Y PRODUCTIVIDAD</t>
  </si>
  <si>
    <t>AMBIENTE CNC</t>
  </si>
  <si>
    <t>ebenvides4@misena.edu.co</t>
  </si>
  <si>
    <t xml:space="preserve">MANTENIMIENTO ELECTRONICO E INSTRUMENTACIÓN INDUSTRIAL </t>
  </si>
  <si>
    <t xml:space="preserve">MEJORAR EL SISTEMA ELECTRONICO E INSTRUMENTAL INDUSTRIAL DE UN BIEN O PROCESO MEDIANTE LA ALTERACIÓN DE UN PARAMETRO TECNICO PARA PERFECIONAR SUS CARACTERISTICAS INICIALES </t>
  </si>
  <si>
    <t xml:space="preserve">ANALIZAR FALLAS ELECTRONICAS DE LA MAQUINARIA PARA EL REDISEÑO DE LOS BIENES </t>
  </si>
  <si>
    <t xml:space="preserve">DISEÑO E INTEGRACION DE AUTOMATISMOS MECATRÓNICOS </t>
  </si>
  <si>
    <t>Mejorar los equipos industriales e instrumental electronica frente a las necesidades y requerimientos de producción</t>
  </si>
  <si>
    <t>DEFINIR LAS ALTERNATIVAS DE SOLUCION DEL AUTOMATISMO DEL SISTEMA MECATRONICO SEGÚN LAS NECESIDADES DEL CLIENTE Y CONDICIONES DE LA EMPRESA</t>
  </si>
  <si>
    <t xml:space="preserve"> 18 de Abril de 2017</t>
  </si>
  <si>
    <t>ABRIL</t>
  </si>
  <si>
    <t>13:00 19:00</t>
  </si>
  <si>
    <t>7:00 -13:00</t>
  </si>
  <si>
    <t>7:00 - 13:00</t>
  </si>
  <si>
    <t>APLICACION DE INSTRUMENTOS DE MEDICIÓN MANUALES EN METROLOGIA DIMENSIONAL</t>
  </si>
  <si>
    <t>OPERACION Y PROGRAMACION DE TORNO CNC BASICO</t>
  </si>
  <si>
    <t>8:00 - 13:00</t>
  </si>
  <si>
    <t>14:00-19:00</t>
  </si>
  <si>
    <t>14:00-18:00</t>
  </si>
  <si>
    <t>PROGRAMAR MÁQUINAS CNC CUMPLIENDO ESPECIFICACIONES TÉCNICAS.</t>
  </si>
  <si>
    <t>OPERAR TORNO CNC BÁSICO TENIENDO EN CUENTA LOS PROCEDIMIENTOS TÉCNICOS ESTABLECIDOS Y LAS NORMAS DE SEGURIDAD INDUSTRIAL REQUERIDAS.</t>
  </si>
  <si>
    <t xml:space="preserve">PROGRAMAR TORNO CNC </t>
  </si>
  <si>
    <t>REALIZAR EN EQUIPOS DE MEDICIÓN CONFIRMACIÓN METROLÓGICA CUMPLIENDO PARÁMETROS DE EFECTIVIDAD OPERATIVA.</t>
  </si>
  <si>
    <t>EJECUTAR PROCESOS DE MANTENIMIENTO EN EQUIPOS E INSTRUMENTOS VERIFICANDO SU ESTADO ACTUAL Y PARÁMETROS DE FUNCIONAMIENTO, CUMPLIENDO LA NORMATIVIDAD DE LA EMPRESA.</t>
  </si>
  <si>
    <t>APLICACIÓN DE INSTRUMENTOS DE MEDICCION MANUALES</t>
  </si>
  <si>
    <t>PROGRAMAR  MAQUINA Y EQUIPOS UTILIZANDO SOFTWARE ESPECIFICO PARA DETERMINAR SU FUNCIONAMIENTO</t>
  </si>
  <si>
    <t>Selección de equipos automatizados para fabricación</t>
  </si>
  <si>
    <t xml:space="preserve">AMBIENTE CNC </t>
  </si>
  <si>
    <t>19:00 - 22:00</t>
  </si>
  <si>
    <t>IMPLEMENTACION Y MANTENIMIENTO DE EQUIPOS ELECTRONICOS
INDUSTRIALES</t>
  </si>
  <si>
    <t>Elaboración de presentación del programa Diseño e integración de automatismos mecatronicos para visita de pares academicos</t>
  </si>
  <si>
    <t xml:space="preserve">ACADEMICA </t>
  </si>
  <si>
    <t>3 DE ABRIL 2017</t>
  </si>
  <si>
    <t>24 DE ABRIL 2017</t>
  </si>
  <si>
    <t>14:00 - 16:30</t>
  </si>
  <si>
    <t>Formulación de proyecto de semillero de investigación del área de electrónica y automatización para evento REDCOLSI</t>
  </si>
  <si>
    <t>17:00-19:00</t>
  </si>
  <si>
    <t>4 DE ABRIL 2017</t>
  </si>
  <si>
    <t>25 DE ABRIL 2017</t>
  </si>
  <si>
    <t>DETERMINAR CARACTERISTICAS DE COMPONENTES, EQUIPOS Y RECURSOS PARA AUTOMATIZACIÓNDE ACUERDO CON LA ORDEN DE PRODUCCIÓN</t>
  </si>
  <si>
    <t>Estructuras el proyecto mecatrónico (Diseño CAD )</t>
  </si>
  <si>
    <t>13:00-19:00</t>
  </si>
  <si>
    <t>IMPLEMENTAR CIRCUITOS CONVERTIDORES DE CORRIENTE ALTERNA EN CORRIENTE CONTINUA
APLICANDO HERRAMIENTAS INFORMÁTICAS DE SIMULACIÓN, CONCEPTOS DE RECTIFICACIÓN,
ESTABILIZACIÓN Y CONTROL DE LA CORRIENTE SIGUIENDO NORMAS TÉCNICAS VIGENTES, DE SEGURIDAD
INDUSTRIAL Y SALUD OCUPACIONAL CORRESPONDIENTES.</t>
  </si>
  <si>
    <t>Metrología Mecánica y herramientas mecánicas</t>
  </si>
  <si>
    <t>MANTENER SISTEMAS ELECTRÓNICOS ANÁLOGOS DE ACUERDO CON LOS
PROCEDIMIENTOS ESTABLECIDOS.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</si>
</sst>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u/>
      <sz val="12"/>
      <color theme="10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3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8" borderId="37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1" fontId="38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33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/>
    </xf>
    <xf numFmtId="0" fontId="26" fillId="7" borderId="24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10" borderId="66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30" fillId="0" borderId="62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64" xfId="0" applyFont="1" applyBorder="1" applyAlignment="1">
      <alignment horizontal="center" vertical="center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1" fillId="0" borderId="64" xfId="0" applyFont="1" applyBorder="1" applyAlignment="1">
      <alignment horizontal="center" vertical="center" wrapText="1"/>
    </xf>
    <xf numFmtId="0" fontId="30" fillId="2" borderId="62" xfId="0" applyFont="1" applyFill="1" applyBorder="1" applyAlignment="1">
      <alignment horizontal="center" vertical="center" wrapText="1"/>
    </xf>
    <xf numFmtId="0" fontId="30" fillId="2" borderId="63" xfId="0" applyFont="1" applyFill="1" applyBorder="1" applyAlignment="1">
      <alignment horizontal="center" vertical="center" wrapText="1"/>
    </xf>
    <xf numFmtId="0" fontId="30" fillId="2" borderId="64" xfId="0" applyFont="1" applyFill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30" fillId="0" borderId="50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left" vertical="center" wrapText="1"/>
    </xf>
    <xf numFmtId="0" fontId="20" fillId="0" borderId="63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30" fillId="2" borderId="24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5" xfId="0" applyFont="1" applyFill="1" applyBorder="1"/>
    <xf numFmtId="0" fontId="26" fillId="7" borderId="2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3" fillId="0" borderId="65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0" borderId="43" xfId="0" applyFont="1" applyBorder="1" applyAlignment="1">
      <alignment vertical="center" wrapText="1"/>
    </xf>
    <xf numFmtId="0" fontId="19" fillId="0" borderId="62" xfId="0" applyFont="1" applyBorder="1" applyAlignment="1">
      <alignment horizontal="center" vertical="center"/>
    </xf>
    <xf numFmtId="0" fontId="19" fillId="0" borderId="63" xfId="0" applyFont="1" applyBorder="1" applyAlignment="1">
      <alignment horizontal="center" vertical="center"/>
    </xf>
    <xf numFmtId="0" fontId="19" fillId="0" borderId="64" xfId="0" applyFont="1" applyBorder="1" applyAlignment="1">
      <alignment horizontal="center" vertical="center"/>
    </xf>
    <xf numFmtId="0" fontId="31" fillId="0" borderId="62" xfId="0" applyFont="1" applyBorder="1" applyAlignment="1">
      <alignment horizontal="center"/>
    </xf>
    <xf numFmtId="0" fontId="31" fillId="0" borderId="63" xfId="0" applyFont="1" applyBorder="1" applyAlignment="1">
      <alignment horizontal="center"/>
    </xf>
    <xf numFmtId="0" fontId="31" fillId="0" borderId="64" xfId="0" applyFont="1" applyBorder="1" applyAlignment="1">
      <alignment horizontal="center"/>
    </xf>
    <xf numFmtId="0" fontId="30" fillId="0" borderId="62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64" xfId="0" applyFont="1" applyBorder="1" applyAlignment="1">
      <alignment horizontal="center" vertical="center" wrapText="1"/>
    </xf>
    <xf numFmtId="0" fontId="32" fillId="0" borderId="62" xfId="0" applyFont="1" applyBorder="1" applyAlignment="1">
      <alignment horizontal="center" vertical="center"/>
    </xf>
    <xf numFmtId="0" fontId="32" fillId="0" borderId="63" xfId="0" applyFont="1" applyBorder="1" applyAlignment="1">
      <alignment horizontal="center" vertical="center"/>
    </xf>
    <xf numFmtId="0" fontId="32" fillId="0" borderId="64" xfId="0" applyFont="1" applyBorder="1" applyAlignment="1">
      <alignment horizontal="center" vertical="center"/>
    </xf>
    <xf numFmtId="14" fontId="36" fillId="0" borderId="32" xfId="0" applyNumberFormat="1" applyFont="1" applyBorder="1" applyAlignment="1">
      <alignment horizontal="center" vertical="center" wrapText="1"/>
    </xf>
    <xf numFmtId="0" fontId="37" fillId="0" borderId="18" xfId="0" applyFont="1" applyBorder="1"/>
    <xf numFmtId="0" fontId="37" fillId="0" borderId="39" xfId="0" applyFont="1" applyBorder="1"/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36" fillId="0" borderId="18" xfId="0" applyFont="1" applyBorder="1"/>
    <xf numFmtId="0" fontId="36" fillId="0" borderId="39" xfId="0" applyFont="1" applyBorder="1"/>
    <xf numFmtId="20" fontId="29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29" fillId="0" borderId="59" xfId="0" applyFont="1" applyBorder="1" applyAlignment="1">
      <alignment horizontal="center" vertical="center" wrapText="1"/>
    </xf>
    <xf numFmtId="0" fontId="20" fillId="0" borderId="60" xfId="0" applyFont="1" applyBorder="1"/>
    <xf numFmtId="0" fontId="20" fillId="0" borderId="61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44" fillId="0" borderId="67" xfId="0" applyFont="1" applyBorder="1" applyAlignment="1">
      <alignment horizontal="center" vertical="center" wrapText="1"/>
    </xf>
    <xf numFmtId="0" fontId="44" fillId="0" borderId="18" xfId="0" applyFont="1" applyBorder="1" applyAlignment="1">
      <alignment horizontal="center" vertical="center" wrapText="1"/>
    </xf>
    <xf numFmtId="0" fontId="44" fillId="0" borderId="3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20" fillId="2" borderId="32" xfId="0" applyFont="1" applyFill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39" xfId="0" applyFont="1" applyBorder="1" applyAlignment="1">
      <alignment horizontal="left"/>
    </xf>
    <xf numFmtId="0" fontId="20" fillId="0" borderId="32" xfId="0" applyFont="1" applyBorder="1" applyAlignment="1">
      <alignment horizontal="left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5" xfId="0" applyFont="1" applyBorder="1" applyAlignment="1">
      <alignment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 applyAlignment="1">
      <alignment vertical="center"/>
    </xf>
    <xf numFmtId="0" fontId="31" fillId="0" borderId="39" xfId="0" applyFont="1" applyBorder="1" applyAlignment="1">
      <alignment vertical="center"/>
    </xf>
    <xf numFmtId="0" fontId="30" fillId="0" borderId="31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31" fillId="2" borderId="32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1" fillId="0" borderId="18" xfId="0" applyFont="1" applyBorder="1"/>
    <xf numFmtId="0" fontId="31" fillId="0" borderId="39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0" fillId="2" borderId="32" xfId="0" applyFont="1" applyFill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1" fillId="9" borderId="25" xfId="0" applyFont="1" applyFill="1" applyBorder="1" applyAlignment="1">
      <alignment horizontal="center" vertical="center"/>
    </xf>
    <xf numFmtId="0" fontId="21" fillId="9" borderId="26" xfId="0" applyFont="1" applyFill="1" applyBorder="1" applyAlignment="1">
      <alignment horizontal="center" vertical="center"/>
    </xf>
    <xf numFmtId="0" fontId="21" fillId="9" borderId="27" xfId="0" applyFont="1" applyFill="1" applyBorder="1" applyAlignment="1">
      <alignment horizontal="center" vertical="center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42" fillId="0" borderId="25" xfId="1" applyFont="1" applyBorder="1" applyAlignment="1">
      <alignment horizontal="center" vertical="center"/>
    </xf>
    <xf numFmtId="0" fontId="43" fillId="0" borderId="26" xfId="0" applyFont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2" fillId="0" borderId="18" xfId="0" applyFont="1" applyBorder="1" applyAlignment="1">
      <alignment vertical="center"/>
    </xf>
    <xf numFmtId="0" fontId="32" fillId="0" borderId="39" xfId="0" applyFont="1" applyBorder="1" applyAlignment="1">
      <alignment vertical="center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30" fillId="0" borderId="32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20" fillId="0" borderId="62" xfId="0" applyFont="1" applyBorder="1" applyAlignment="1">
      <alignment horizontal="left" wrapText="1"/>
    </xf>
    <xf numFmtId="0" fontId="20" fillId="0" borderId="63" xfId="0" applyFont="1" applyBorder="1" applyAlignment="1">
      <alignment horizontal="left" wrapText="1"/>
    </xf>
    <xf numFmtId="0" fontId="20" fillId="0" borderId="64" xfId="0" applyFont="1" applyBorder="1" applyAlignment="1">
      <alignment horizontal="left" wrapText="1"/>
    </xf>
    <xf numFmtId="0" fontId="30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370114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benvides4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1"/>
  <sheetViews>
    <sheetView tabSelected="1" topLeftCell="A43" zoomScale="70" zoomScaleNormal="70" workbookViewId="0">
      <selection activeCell="F33" sqref="F33:F37"/>
    </sheetView>
  </sheetViews>
  <sheetFormatPr baseColWidth="10" defaultColWidth="17.28515625" defaultRowHeight="15" customHeight="1" x14ac:dyDescent="0.2"/>
  <cols>
    <col min="1" max="1" width="11.42578125" customWidth="1"/>
    <col min="2" max="2" width="23.5703125" customWidth="1"/>
    <col min="3" max="3" width="22.5703125" customWidth="1"/>
    <col min="4" max="4" width="11.28515625" customWidth="1"/>
    <col min="5" max="5" width="25.42578125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92" t="s">
        <v>0</v>
      </c>
      <c r="B2" s="210"/>
      <c r="C2" s="210"/>
      <c r="D2" s="150" t="s">
        <v>37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93"/>
      <c r="B3" s="210"/>
      <c r="C3" s="210"/>
      <c r="D3" s="212" t="s">
        <v>51</v>
      </c>
      <c r="E3" s="212"/>
      <c r="F3" s="212"/>
      <c r="G3" s="198" t="s">
        <v>28</v>
      </c>
      <c r="H3" s="199"/>
      <c r="I3" s="199"/>
      <c r="J3" s="199"/>
      <c r="K3" s="199"/>
      <c r="L3" s="199"/>
      <c r="M3" s="199"/>
      <c r="N3" s="199"/>
      <c r="O3" s="200"/>
      <c r="P3" s="213" t="s">
        <v>29</v>
      </c>
      <c r="Q3" s="213"/>
      <c r="R3" s="213"/>
      <c r="S3" s="213"/>
      <c r="T3" s="213"/>
      <c r="U3" s="213"/>
      <c r="V3" s="213"/>
      <c r="W3" s="213"/>
      <c r="X3" s="213" t="s">
        <v>31</v>
      </c>
      <c r="Y3" s="21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93"/>
      <c r="B4" s="210"/>
      <c r="C4" s="210"/>
      <c r="D4" s="212"/>
      <c r="E4" s="212"/>
      <c r="F4" s="212"/>
      <c r="G4" s="195" t="s">
        <v>39</v>
      </c>
      <c r="H4" s="196"/>
      <c r="I4" s="196"/>
      <c r="J4" s="196"/>
      <c r="K4" s="196"/>
      <c r="L4" s="196"/>
      <c r="M4" s="196"/>
      <c r="N4" s="196"/>
      <c r="O4" s="197"/>
      <c r="P4" s="214" t="s">
        <v>43</v>
      </c>
      <c r="Q4" s="215"/>
      <c r="R4" s="215"/>
      <c r="S4" s="215"/>
      <c r="T4" s="215"/>
      <c r="U4" s="215"/>
      <c r="V4" s="215"/>
      <c r="W4" s="216"/>
      <c r="X4" s="183" t="s">
        <v>50</v>
      </c>
      <c r="Y4" s="184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93"/>
      <c r="B5" s="211" t="s">
        <v>27</v>
      </c>
      <c r="C5" s="211"/>
      <c r="D5" s="212"/>
      <c r="E5" s="212"/>
      <c r="F5" s="212"/>
      <c r="G5" s="198" t="s">
        <v>1</v>
      </c>
      <c r="H5" s="199"/>
      <c r="I5" s="199"/>
      <c r="J5" s="199"/>
      <c r="K5" s="199"/>
      <c r="L5" s="199"/>
      <c r="M5" s="199"/>
      <c r="N5" s="199"/>
      <c r="O5" s="200"/>
      <c r="P5" s="217" t="s">
        <v>30</v>
      </c>
      <c r="Q5" s="218"/>
      <c r="R5" s="218"/>
      <c r="S5" s="218"/>
      <c r="T5" s="218"/>
      <c r="U5" s="218"/>
      <c r="V5" s="218"/>
      <c r="W5" s="219"/>
      <c r="X5" s="185"/>
      <c r="Y5" s="186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93"/>
      <c r="B6" s="211"/>
      <c r="C6" s="211"/>
      <c r="D6" s="212"/>
      <c r="E6" s="212"/>
      <c r="F6" s="212"/>
      <c r="G6" s="195">
        <v>76329804</v>
      </c>
      <c r="H6" s="196"/>
      <c r="I6" s="196"/>
      <c r="J6" s="196"/>
      <c r="K6" s="196"/>
      <c r="L6" s="196"/>
      <c r="M6" s="196"/>
      <c r="N6" s="196"/>
      <c r="O6" s="197"/>
      <c r="P6" s="195">
        <v>3002779248</v>
      </c>
      <c r="Q6" s="196"/>
      <c r="R6" s="196"/>
      <c r="S6" s="196"/>
      <c r="T6" s="196"/>
      <c r="U6" s="196"/>
      <c r="V6" s="196"/>
      <c r="W6" s="197"/>
      <c r="X6" s="187"/>
      <c r="Y6" s="188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93"/>
      <c r="B7" s="211"/>
      <c r="C7" s="211"/>
      <c r="D7" s="212"/>
      <c r="E7" s="212"/>
      <c r="F7" s="212"/>
      <c r="G7" s="201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81"/>
      <c r="Q8" s="182"/>
      <c r="R8" s="182"/>
      <c r="S8" s="182"/>
      <c r="T8" s="182"/>
      <c r="U8" s="182"/>
      <c r="V8" s="182"/>
      <c r="W8" s="182"/>
      <c r="X8" s="182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89" t="s">
        <v>32</v>
      </c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64" t="s">
        <v>2</v>
      </c>
      <c r="B10" s="90" t="s">
        <v>3</v>
      </c>
      <c r="C10" s="90" t="s">
        <v>36</v>
      </c>
      <c r="D10" s="175" t="s">
        <v>5</v>
      </c>
      <c r="E10" s="90" t="s">
        <v>7</v>
      </c>
      <c r="F10" s="90" t="s">
        <v>4</v>
      </c>
      <c r="G10" s="83" t="s">
        <v>8</v>
      </c>
      <c r="H10" s="84"/>
      <c r="I10" s="83" t="s">
        <v>6</v>
      </c>
      <c r="J10" s="157"/>
      <c r="K10" s="157"/>
      <c r="L10" s="157"/>
      <c r="M10" s="157"/>
      <c r="N10" s="157"/>
      <c r="O10" s="18"/>
      <c r="P10" s="126" t="s">
        <v>11</v>
      </c>
      <c r="Q10" s="127" t="s">
        <v>33</v>
      </c>
      <c r="R10" s="127" t="s">
        <v>9</v>
      </c>
      <c r="S10" s="90" t="s">
        <v>10</v>
      </c>
      <c r="T10" s="156" t="s">
        <v>12</v>
      </c>
      <c r="U10" s="157"/>
      <c r="V10" s="157"/>
      <c r="W10" s="157"/>
      <c r="X10" s="157"/>
      <c r="Y10" s="158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65"/>
      <c r="B11" s="162"/>
      <c r="C11" s="162"/>
      <c r="D11" s="176"/>
      <c r="E11" s="162"/>
      <c r="F11" s="162"/>
      <c r="G11" s="85"/>
      <c r="H11" s="86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162"/>
      <c r="Q11" s="180"/>
      <c r="R11" s="179"/>
      <c r="S11" s="162"/>
      <c r="T11" s="159"/>
      <c r="U11" s="160"/>
      <c r="V11" s="160"/>
      <c r="W11" s="160"/>
      <c r="X11" s="160"/>
      <c r="Y11" s="16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69">
        <v>1134730</v>
      </c>
      <c r="B13" s="172" t="s">
        <v>40</v>
      </c>
      <c r="C13" s="172" t="s">
        <v>67</v>
      </c>
      <c r="D13" s="194">
        <v>150</v>
      </c>
      <c r="E13" s="152" t="s">
        <v>41</v>
      </c>
      <c r="F13" s="155" t="s">
        <v>66</v>
      </c>
      <c r="G13" s="204">
        <v>21</v>
      </c>
      <c r="H13" s="205"/>
      <c r="I13" s="166"/>
      <c r="J13" s="166" t="s">
        <v>52</v>
      </c>
      <c r="K13" s="166"/>
      <c r="L13" s="166"/>
      <c r="M13" s="166"/>
      <c r="N13" s="166"/>
      <c r="O13" s="166"/>
      <c r="P13" s="226" t="s">
        <v>42</v>
      </c>
      <c r="Q13" s="111">
        <v>48</v>
      </c>
      <c r="R13" s="111">
        <v>24</v>
      </c>
      <c r="S13" s="111">
        <v>72</v>
      </c>
      <c r="T13" s="44"/>
      <c r="U13" s="45"/>
      <c r="V13" s="45"/>
      <c r="W13" s="45"/>
      <c r="X13" s="45"/>
      <c r="Y13" s="40">
        <v>1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70"/>
      <c r="B14" s="173"/>
      <c r="C14" s="177"/>
      <c r="D14" s="177"/>
      <c r="E14" s="153"/>
      <c r="F14" s="153"/>
      <c r="G14" s="206"/>
      <c r="H14" s="207"/>
      <c r="I14" s="167"/>
      <c r="J14" s="167"/>
      <c r="K14" s="167"/>
      <c r="L14" s="167"/>
      <c r="M14" s="167"/>
      <c r="N14" s="167"/>
      <c r="O14" s="167"/>
      <c r="P14" s="167"/>
      <c r="Q14" s="220"/>
      <c r="R14" s="220"/>
      <c r="S14" s="220"/>
      <c r="T14" s="46">
        <v>3</v>
      </c>
      <c r="U14" s="50">
        <v>4</v>
      </c>
      <c r="V14" s="47">
        <v>5</v>
      </c>
      <c r="W14" s="47">
        <v>6</v>
      </c>
      <c r="X14" s="47">
        <v>7</v>
      </c>
      <c r="Y14" s="39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70"/>
      <c r="B15" s="173"/>
      <c r="C15" s="177"/>
      <c r="D15" s="177"/>
      <c r="E15" s="153"/>
      <c r="F15" s="153"/>
      <c r="G15" s="206"/>
      <c r="H15" s="207"/>
      <c r="I15" s="167"/>
      <c r="J15" s="167"/>
      <c r="K15" s="167"/>
      <c r="L15" s="167"/>
      <c r="M15" s="167"/>
      <c r="N15" s="167"/>
      <c r="O15" s="167"/>
      <c r="P15" s="167"/>
      <c r="Q15" s="220"/>
      <c r="R15" s="220"/>
      <c r="S15" s="220"/>
      <c r="T15" s="46">
        <v>10</v>
      </c>
      <c r="U15" s="50">
        <v>11</v>
      </c>
      <c r="V15" s="47">
        <v>12</v>
      </c>
      <c r="W15" s="47">
        <v>13</v>
      </c>
      <c r="X15" s="47">
        <v>14</v>
      </c>
      <c r="Y15" s="39">
        <v>15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70"/>
      <c r="B16" s="173"/>
      <c r="C16" s="177"/>
      <c r="D16" s="177"/>
      <c r="E16" s="153"/>
      <c r="F16" s="153"/>
      <c r="G16" s="206"/>
      <c r="H16" s="207"/>
      <c r="I16" s="167"/>
      <c r="J16" s="167"/>
      <c r="K16" s="167"/>
      <c r="L16" s="167"/>
      <c r="M16" s="167"/>
      <c r="N16" s="167"/>
      <c r="O16" s="167"/>
      <c r="P16" s="167"/>
      <c r="Q16" s="220"/>
      <c r="R16" s="220"/>
      <c r="S16" s="220"/>
      <c r="T16" s="47">
        <v>17</v>
      </c>
      <c r="U16" s="50">
        <v>18</v>
      </c>
      <c r="V16" s="47">
        <v>19</v>
      </c>
      <c r="W16" s="47">
        <v>20</v>
      </c>
      <c r="X16" s="47">
        <v>21</v>
      </c>
      <c r="Y16" s="39">
        <v>22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3.5" thickBot="1" x14ac:dyDescent="0.25">
      <c r="A17" s="171"/>
      <c r="B17" s="174"/>
      <c r="C17" s="178"/>
      <c r="D17" s="178"/>
      <c r="E17" s="154"/>
      <c r="F17" s="154"/>
      <c r="G17" s="208"/>
      <c r="H17" s="209"/>
      <c r="I17" s="168"/>
      <c r="J17" s="168"/>
      <c r="K17" s="168"/>
      <c r="L17" s="168"/>
      <c r="M17" s="168"/>
      <c r="N17" s="168"/>
      <c r="O17" s="168"/>
      <c r="P17" s="168"/>
      <c r="Q17" s="221"/>
      <c r="R17" s="221"/>
      <c r="S17" s="221"/>
      <c r="T17" s="48">
        <v>24</v>
      </c>
      <c r="U17" s="54">
        <v>25</v>
      </c>
      <c r="V17" s="49">
        <v>26</v>
      </c>
      <c r="W17" s="49">
        <v>27</v>
      </c>
      <c r="X17" s="49">
        <v>28</v>
      </c>
      <c r="Y17" s="41">
        <v>29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2.75" customHeight="1" x14ac:dyDescent="0.2">
      <c r="A18" s="227">
        <v>1100881</v>
      </c>
      <c r="B18" s="64" t="s">
        <v>44</v>
      </c>
      <c r="C18" s="172" t="s">
        <v>48</v>
      </c>
      <c r="D18" s="82">
        <v>150</v>
      </c>
      <c r="E18" s="229" t="s">
        <v>45</v>
      </c>
      <c r="F18" s="79" t="s">
        <v>46</v>
      </c>
      <c r="G18" s="232">
        <v>12</v>
      </c>
      <c r="H18" s="232"/>
      <c r="I18" s="102" t="s">
        <v>53</v>
      </c>
      <c r="J18" s="228"/>
      <c r="K18" s="228"/>
      <c r="L18" s="228"/>
      <c r="M18" s="228"/>
      <c r="N18" s="228"/>
      <c r="O18" s="228"/>
      <c r="P18" s="232" t="s">
        <v>42</v>
      </c>
      <c r="Q18" s="234">
        <v>48</v>
      </c>
      <c r="R18" s="233">
        <v>24</v>
      </c>
      <c r="S18" s="233">
        <v>72</v>
      </c>
      <c r="T18" s="44"/>
      <c r="U18" s="45"/>
      <c r="V18" s="45"/>
      <c r="W18" s="45"/>
      <c r="X18" s="45"/>
      <c r="Y18" s="40">
        <v>1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5" customHeight="1" x14ac:dyDescent="0.2">
      <c r="A19" s="227"/>
      <c r="B19" s="65"/>
      <c r="C19" s="177"/>
      <c r="D19" s="82"/>
      <c r="E19" s="230"/>
      <c r="F19" s="80"/>
      <c r="G19" s="232"/>
      <c r="H19" s="232"/>
      <c r="I19" s="103"/>
      <c r="J19" s="228"/>
      <c r="K19" s="228"/>
      <c r="L19" s="228"/>
      <c r="M19" s="228"/>
      <c r="N19" s="228"/>
      <c r="O19" s="228"/>
      <c r="P19" s="232"/>
      <c r="Q19" s="234"/>
      <c r="R19" s="233"/>
      <c r="S19" s="233"/>
      <c r="T19" s="56">
        <v>3</v>
      </c>
      <c r="U19" s="47">
        <v>4</v>
      </c>
      <c r="V19" s="47">
        <v>5</v>
      </c>
      <c r="W19" s="47">
        <v>6</v>
      </c>
      <c r="X19" s="47">
        <v>7</v>
      </c>
      <c r="Y19" s="39">
        <v>8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2.75" customHeight="1" x14ac:dyDescent="0.2">
      <c r="A20" s="227"/>
      <c r="B20" s="65"/>
      <c r="C20" s="177"/>
      <c r="D20" s="82"/>
      <c r="E20" s="230"/>
      <c r="F20" s="80"/>
      <c r="G20" s="232"/>
      <c r="H20" s="232"/>
      <c r="I20" s="103"/>
      <c r="J20" s="228"/>
      <c r="K20" s="228"/>
      <c r="L20" s="228"/>
      <c r="M20" s="228"/>
      <c r="N20" s="228"/>
      <c r="O20" s="228"/>
      <c r="P20" s="232"/>
      <c r="Q20" s="234"/>
      <c r="R20" s="233"/>
      <c r="S20" s="233"/>
      <c r="T20" s="56">
        <v>10</v>
      </c>
      <c r="U20" s="47">
        <v>11</v>
      </c>
      <c r="V20" s="47">
        <v>12</v>
      </c>
      <c r="W20" s="47">
        <v>13</v>
      </c>
      <c r="X20" s="47">
        <v>14</v>
      </c>
      <c r="Y20" s="39">
        <v>15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2.75" customHeight="1" x14ac:dyDescent="0.2">
      <c r="A21" s="227"/>
      <c r="B21" s="65"/>
      <c r="C21" s="177"/>
      <c r="D21" s="82"/>
      <c r="E21" s="230"/>
      <c r="F21" s="80"/>
      <c r="G21" s="232"/>
      <c r="H21" s="232"/>
      <c r="I21" s="103"/>
      <c r="J21" s="228"/>
      <c r="K21" s="228"/>
      <c r="L21" s="228"/>
      <c r="M21" s="228"/>
      <c r="N21" s="228"/>
      <c r="O21" s="228"/>
      <c r="P21" s="232"/>
      <c r="Q21" s="234"/>
      <c r="R21" s="233"/>
      <c r="S21" s="233"/>
      <c r="T21" s="50">
        <v>17</v>
      </c>
      <c r="U21" s="47">
        <v>18</v>
      </c>
      <c r="V21" s="47">
        <v>19</v>
      </c>
      <c r="W21" s="47">
        <v>20</v>
      </c>
      <c r="X21" s="47">
        <v>21</v>
      </c>
      <c r="Y21" s="39">
        <v>22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78.75" customHeight="1" thickBot="1" x14ac:dyDescent="0.25">
      <c r="A22" s="227"/>
      <c r="B22" s="66"/>
      <c r="C22" s="177"/>
      <c r="D22" s="82"/>
      <c r="E22" s="231"/>
      <c r="F22" s="81"/>
      <c r="G22" s="232"/>
      <c r="H22" s="232"/>
      <c r="I22" s="104"/>
      <c r="J22" s="228"/>
      <c r="K22" s="228"/>
      <c r="L22" s="228"/>
      <c r="M22" s="228"/>
      <c r="N22" s="228"/>
      <c r="O22" s="228"/>
      <c r="P22" s="232"/>
      <c r="Q22" s="234"/>
      <c r="R22" s="233"/>
      <c r="S22" s="233"/>
      <c r="T22" s="57">
        <v>24</v>
      </c>
      <c r="U22" s="49">
        <v>25</v>
      </c>
      <c r="V22" s="49">
        <v>26</v>
      </c>
      <c r="W22" s="49">
        <v>27</v>
      </c>
      <c r="X22" s="49">
        <v>28</v>
      </c>
      <c r="Y22" s="41">
        <v>29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3" customHeight="1" x14ac:dyDescent="0.2">
      <c r="A23" s="61">
        <v>1198704</v>
      </c>
      <c r="B23" s="64" t="s">
        <v>44</v>
      </c>
      <c r="C23" s="64" t="s">
        <v>48</v>
      </c>
      <c r="D23" s="82">
        <v>150</v>
      </c>
      <c r="E23" s="79" t="s">
        <v>45</v>
      </c>
      <c r="F23" s="79" t="s">
        <v>46</v>
      </c>
      <c r="G23" s="73">
        <v>21</v>
      </c>
      <c r="H23" s="74"/>
      <c r="I23" s="102"/>
      <c r="J23" s="99"/>
      <c r="K23" s="99"/>
      <c r="L23" s="99"/>
      <c r="M23" s="102" t="s">
        <v>54</v>
      </c>
      <c r="N23" s="99"/>
      <c r="O23" s="99"/>
      <c r="P23" s="232" t="s">
        <v>42</v>
      </c>
      <c r="Q23" s="105">
        <v>54</v>
      </c>
      <c r="R23" s="96">
        <v>18</v>
      </c>
      <c r="S23" s="233">
        <v>72</v>
      </c>
      <c r="T23" s="44"/>
      <c r="U23" s="45"/>
      <c r="V23" s="45"/>
      <c r="W23" s="45"/>
      <c r="X23" s="45"/>
      <c r="Y23" s="40">
        <v>1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30.75" customHeight="1" x14ac:dyDescent="0.2">
      <c r="A24" s="62"/>
      <c r="B24" s="65"/>
      <c r="C24" s="65"/>
      <c r="D24" s="82"/>
      <c r="E24" s="80"/>
      <c r="F24" s="80"/>
      <c r="G24" s="75"/>
      <c r="H24" s="76"/>
      <c r="I24" s="103"/>
      <c r="J24" s="100"/>
      <c r="K24" s="100"/>
      <c r="L24" s="100"/>
      <c r="M24" s="103"/>
      <c r="N24" s="100"/>
      <c r="O24" s="100"/>
      <c r="P24" s="232"/>
      <c r="Q24" s="106"/>
      <c r="R24" s="97"/>
      <c r="S24" s="233"/>
      <c r="T24" s="46">
        <v>3</v>
      </c>
      <c r="U24" s="47">
        <v>4</v>
      </c>
      <c r="V24" s="47">
        <v>5</v>
      </c>
      <c r="W24" s="47">
        <v>6</v>
      </c>
      <c r="X24" s="50">
        <v>7</v>
      </c>
      <c r="Y24" s="39">
        <v>8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21" customHeight="1" x14ac:dyDescent="0.2">
      <c r="A25" s="62"/>
      <c r="B25" s="65"/>
      <c r="C25" s="65"/>
      <c r="D25" s="82"/>
      <c r="E25" s="80"/>
      <c r="F25" s="80"/>
      <c r="G25" s="75"/>
      <c r="H25" s="76"/>
      <c r="I25" s="103"/>
      <c r="J25" s="100"/>
      <c r="K25" s="100"/>
      <c r="L25" s="100"/>
      <c r="M25" s="103"/>
      <c r="N25" s="100"/>
      <c r="O25" s="100"/>
      <c r="P25" s="232"/>
      <c r="Q25" s="106"/>
      <c r="R25" s="97"/>
      <c r="S25" s="233"/>
      <c r="T25" s="46">
        <v>10</v>
      </c>
      <c r="U25" s="47">
        <v>11</v>
      </c>
      <c r="V25" s="47">
        <v>12</v>
      </c>
      <c r="W25" s="47">
        <v>13</v>
      </c>
      <c r="X25" s="47">
        <v>14</v>
      </c>
      <c r="Y25" s="39">
        <v>15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23.25" customHeight="1" x14ac:dyDescent="0.2">
      <c r="A26" s="62"/>
      <c r="B26" s="65"/>
      <c r="C26" s="65"/>
      <c r="D26" s="82"/>
      <c r="E26" s="80"/>
      <c r="F26" s="80"/>
      <c r="G26" s="75"/>
      <c r="H26" s="76"/>
      <c r="I26" s="103"/>
      <c r="J26" s="100"/>
      <c r="K26" s="100"/>
      <c r="L26" s="100"/>
      <c r="M26" s="103"/>
      <c r="N26" s="100"/>
      <c r="O26" s="100"/>
      <c r="P26" s="232"/>
      <c r="Q26" s="106"/>
      <c r="R26" s="97"/>
      <c r="S26" s="233"/>
      <c r="T26" s="47">
        <v>17</v>
      </c>
      <c r="U26" s="47">
        <v>18</v>
      </c>
      <c r="V26" s="47">
        <v>19</v>
      </c>
      <c r="W26" s="47">
        <v>20</v>
      </c>
      <c r="X26" s="50">
        <v>21</v>
      </c>
      <c r="Y26" s="39">
        <v>22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25.5" customHeight="1" thickBot="1" x14ac:dyDescent="0.25">
      <c r="A27" s="63"/>
      <c r="B27" s="66"/>
      <c r="C27" s="66"/>
      <c r="D27" s="82"/>
      <c r="E27" s="81"/>
      <c r="F27" s="81"/>
      <c r="G27" s="77"/>
      <c r="H27" s="78"/>
      <c r="I27" s="104"/>
      <c r="J27" s="101"/>
      <c r="K27" s="101"/>
      <c r="L27" s="101"/>
      <c r="M27" s="104"/>
      <c r="N27" s="101"/>
      <c r="O27" s="101"/>
      <c r="P27" s="232"/>
      <c r="Q27" s="107"/>
      <c r="R27" s="98"/>
      <c r="S27" s="233"/>
      <c r="T27" s="48">
        <v>24</v>
      </c>
      <c r="U27" s="49">
        <v>25</v>
      </c>
      <c r="V27" s="49">
        <v>26</v>
      </c>
      <c r="W27" s="49">
        <v>27</v>
      </c>
      <c r="X27" s="54">
        <v>28</v>
      </c>
      <c r="Y27" s="41">
        <v>29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4.5" customHeight="1" x14ac:dyDescent="0.2">
      <c r="A28" s="61">
        <v>1355466</v>
      </c>
      <c r="B28" s="64" t="s">
        <v>47</v>
      </c>
      <c r="C28" s="64" t="s">
        <v>81</v>
      </c>
      <c r="D28" s="67">
        <v>80</v>
      </c>
      <c r="E28" s="70" t="s">
        <v>49</v>
      </c>
      <c r="F28" s="70" t="s">
        <v>80</v>
      </c>
      <c r="G28" s="73">
        <v>31</v>
      </c>
      <c r="H28" s="74"/>
      <c r="I28" s="102"/>
      <c r="J28" s="99"/>
      <c r="K28" s="102" t="s">
        <v>82</v>
      </c>
      <c r="L28" s="99"/>
      <c r="M28" s="102"/>
      <c r="N28" s="99"/>
      <c r="O28" s="99"/>
      <c r="P28" s="102" t="s">
        <v>42</v>
      </c>
      <c r="Q28" s="105">
        <v>54</v>
      </c>
      <c r="R28" s="96">
        <v>24</v>
      </c>
      <c r="S28" s="96">
        <v>78</v>
      </c>
      <c r="T28" s="44"/>
      <c r="U28" s="45"/>
      <c r="V28" s="45"/>
      <c r="W28" s="45"/>
      <c r="X28" s="45"/>
      <c r="Y28" s="40">
        <v>1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25.5" customHeight="1" x14ac:dyDescent="0.2">
      <c r="A29" s="62"/>
      <c r="B29" s="65"/>
      <c r="C29" s="65"/>
      <c r="D29" s="68"/>
      <c r="E29" s="71"/>
      <c r="F29" s="71"/>
      <c r="G29" s="75"/>
      <c r="H29" s="76"/>
      <c r="I29" s="103"/>
      <c r="J29" s="100"/>
      <c r="K29" s="103"/>
      <c r="L29" s="100"/>
      <c r="M29" s="103"/>
      <c r="N29" s="100"/>
      <c r="O29" s="100"/>
      <c r="P29" s="103"/>
      <c r="Q29" s="106"/>
      <c r="R29" s="97"/>
      <c r="S29" s="97"/>
      <c r="T29" s="46">
        <v>3</v>
      </c>
      <c r="U29" s="47">
        <v>4</v>
      </c>
      <c r="V29" s="50">
        <v>5</v>
      </c>
      <c r="W29" s="47">
        <v>6</v>
      </c>
      <c r="X29" s="47">
        <v>7</v>
      </c>
      <c r="Y29" s="39">
        <v>8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30" customHeight="1" x14ac:dyDescent="0.2">
      <c r="A30" s="62"/>
      <c r="B30" s="65"/>
      <c r="C30" s="65"/>
      <c r="D30" s="68"/>
      <c r="E30" s="71"/>
      <c r="F30" s="71"/>
      <c r="G30" s="75"/>
      <c r="H30" s="76"/>
      <c r="I30" s="103"/>
      <c r="J30" s="100"/>
      <c r="K30" s="103"/>
      <c r="L30" s="100"/>
      <c r="M30" s="103"/>
      <c r="N30" s="100"/>
      <c r="O30" s="100"/>
      <c r="P30" s="103"/>
      <c r="Q30" s="106"/>
      <c r="R30" s="97"/>
      <c r="S30" s="97"/>
      <c r="T30" s="46">
        <v>10</v>
      </c>
      <c r="U30" s="47">
        <v>11</v>
      </c>
      <c r="V30" s="50">
        <v>12</v>
      </c>
      <c r="W30" s="47">
        <v>13</v>
      </c>
      <c r="X30" s="47">
        <v>14</v>
      </c>
      <c r="Y30" s="39">
        <v>15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28.5" customHeight="1" x14ac:dyDescent="0.2">
      <c r="A31" s="62"/>
      <c r="B31" s="65"/>
      <c r="C31" s="65"/>
      <c r="D31" s="68"/>
      <c r="E31" s="71"/>
      <c r="F31" s="71"/>
      <c r="G31" s="75"/>
      <c r="H31" s="76"/>
      <c r="I31" s="103"/>
      <c r="J31" s="100"/>
      <c r="K31" s="103"/>
      <c r="L31" s="100"/>
      <c r="M31" s="103"/>
      <c r="N31" s="100"/>
      <c r="O31" s="100"/>
      <c r="P31" s="103"/>
      <c r="Q31" s="106"/>
      <c r="R31" s="97"/>
      <c r="S31" s="97"/>
      <c r="T31" s="47">
        <v>17</v>
      </c>
      <c r="U31" s="47">
        <v>18</v>
      </c>
      <c r="V31" s="50">
        <v>19</v>
      </c>
      <c r="W31" s="47">
        <v>20</v>
      </c>
      <c r="X31" s="47">
        <v>21</v>
      </c>
      <c r="Y31" s="39">
        <v>22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27" customHeight="1" thickBot="1" x14ac:dyDescent="0.25">
      <c r="A32" s="63"/>
      <c r="B32" s="66"/>
      <c r="C32" s="66"/>
      <c r="D32" s="69"/>
      <c r="E32" s="72"/>
      <c r="F32" s="72"/>
      <c r="G32" s="77"/>
      <c r="H32" s="78"/>
      <c r="I32" s="104"/>
      <c r="J32" s="101"/>
      <c r="K32" s="104"/>
      <c r="L32" s="101"/>
      <c r="M32" s="104"/>
      <c r="N32" s="101"/>
      <c r="O32" s="101"/>
      <c r="P32" s="104"/>
      <c r="Q32" s="107"/>
      <c r="R32" s="98"/>
      <c r="S32" s="98"/>
      <c r="T32" s="48">
        <v>24</v>
      </c>
      <c r="U32" s="49">
        <v>25</v>
      </c>
      <c r="V32" s="54">
        <v>26</v>
      </c>
      <c r="W32" s="49">
        <v>27</v>
      </c>
      <c r="X32" s="49">
        <v>28</v>
      </c>
      <c r="Y32" s="41">
        <v>29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27" customHeight="1" x14ac:dyDescent="0.2">
      <c r="A33" s="102">
        <v>1369409</v>
      </c>
      <c r="B33" s="64" t="s">
        <v>70</v>
      </c>
      <c r="C33" s="64" t="s">
        <v>84</v>
      </c>
      <c r="D33" s="67">
        <v>40</v>
      </c>
      <c r="E33" s="70" t="s">
        <v>85</v>
      </c>
      <c r="F33" s="70" t="s">
        <v>83</v>
      </c>
      <c r="G33" s="73">
        <v>35</v>
      </c>
      <c r="H33" s="74"/>
      <c r="I33" s="102"/>
      <c r="J33" s="99"/>
      <c r="K33" s="102"/>
      <c r="L33" s="102" t="s">
        <v>69</v>
      </c>
      <c r="M33" s="102"/>
      <c r="N33" s="99"/>
      <c r="O33" s="99"/>
      <c r="P33" s="102" t="s">
        <v>68</v>
      </c>
      <c r="Q33" s="105">
        <v>0</v>
      </c>
      <c r="R33" s="96">
        <v>6</v>
      </c>
      <c r="S33" s="96"/>
      <c r="T33" s="44"/>
      <c r="U33" s="45"/>
      <c r="V33" s="45"/>
      <c r="W33" s="45"/>
      <c r="X33" s="45"/>
      <c r="Y33" s="40">
        <v>1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27" customHeight="1" x14ac:dyDescent="0.2">
      <c r="A34" s="103"/>
      <c r="B34" s="65"/>
      <c r="C34" s="65"/>
      <c r="D34" s="68"/>
      <c r="E34" s="71"/>
      <c r="F34" s="71"/>
      <c r="G34" s="75"/>
      <c r="H34" s="76"/>
      <c r="I34" s="103"/>
      <c r="J34" s="100"/>
      <c r="K34" s="103"/>
      <c r="L34" s="103"/>
      <c r="M34" s="103"/>
      <c r="N34" s="100"/>
      <c r="O34" s="100"/>
      <c r="P34" s="103"/>
      <c r="Q34" s="106"/>
      <c r="R34" s="97"/>
      <c r="S34" s="97"/>
      <c r="T34" s="46">
        <v>3</v>
      </c>
      <c r="U34" s="47">
        <v>4</v>
      </c>
      <c r="V34" s="47">
        <v>5</v>
      </c>
      <c r="W34" s="47">
        <v>6</v>
      </c>
      <c r="X34" s="47">
        <v>7</v>
      </c>
      <c r="Y34" s="39">
        <v>8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27" customHeight="1" x14ac:dyDescent="0.2">
      <c r="A35" s="103"/>
      <c r="B35" s="65"/>
      <c r="C35" s="65"/>
      <c r="D35" s="68"/>
      <c r="E35" s="71"/>
      <c r="F35" s="71"/>
      <c r="G35" s="75"/>
      <c r="H35" s="76"/>
      <c r="I35" s="103"/>
      <c r="J35" s="100"/>
      <c r="K35" s="103"/>
      <c r="L35" s="103"/>
      <c r="M35" s="103"/>
      <c r="N35" s="100"/>
      <c r="O35" s="100"/>
      <c r="P35" s="103"/>
      <c r="Q35" s="106"/>
      <c r="R35" s="97"/>
      <c r="S35" s="97"/>
      <c r="T35" s="46">
        <v>10</v>
      </c>
      <c r="U35" s="47">
        <v>11</v>
      </c>
      <c r="V35" s="47">
        <v>12</v>
      </c>
      <c r="W35" s="47">
        <v>13</v>
      </c>
      <c r="X35" s="47">
        <v>14</v>
      </c>
      <c r="Y35" s="39">
        <v>15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27" customHeight="1" x14ac:dyDescent="0.2">
      <c r="A36" s="103"/>
      <c r="B36" s="65"/>
      <c r="C36" s="65"/>
      <c r="D36" s="68"/>
      <c r="E36" s="71"/>
      <c r="F36" s="71"/>
      <c r="G36" s="75"/>
      <c r="H36" s="76"/>
      <c r="I36" s="103"/>
      <c r="J36" s="100"/>
      <c r="K36" s="103"/>
      <c r="L36" s="103"/>
      <c r="M36" s="103"/>
      <c r="N36" s="100"/>
      <c r="O36" s="100"/>
      <c r="P36" s="103"/>
      <c r="Q36" s="106"/>
      <c r="R36" s="97"/>
      <c r="S36" s="97"/>
      <c r="T36" s="47">
        <v>17</v>
      </c>
      <c r="U36" s="47">
        <v>18</v>
      </c>
      <c r="V36" s="47">
        <v>19</v>
      </c>
      <c r="W36" s="50">
        <v>20</v>
      </c>
      <c r="X36" s="47">
        <v>21</v>
      </c>
      <c r="Y36" s="39">
        <v>22</v>
      </c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31.5" customHeight="1" thickBot="1" x14ac:dyDescent="0.25">
      <c r="A37" s="104"/>
      <c r="B37" s="66"/>
      <c r="C37" s="66"/>
      <c r="D37" s="69"/>
      <c r="E37" s="72"/>
      <c r="F37" s="72"/>
      <c r="G37" s="77"/>
      <c r="H37" s="78"/>
      <c r="I37" s="104"/>
      <c r="J37" s="101"/>
      <c r="K37" s="104"/>
      <c r="L37" s="104"/>
      <c r="M37" s="104"/>
      <c r="N37" s="101"/>
      <c r="O37" s="101"/>
      <c r="P37" s="104"/>
      <c r="Q37" s="107"/>
      <c r="R37" s="98"/>
      <c r="S37" s="98"/>
      <c r="T37" s="48">
        <v>24</v>
      </c>
      <c r="U37" s="49">
        <v>25</v>
      </c>
      <c r="V37" s="49">
        <v>26</v>
      </c>
      <c r="W37" s="54">
        <v>27</v>
      </c>
      <c r="X37" s="49">
        <v>28</v>
      </c>
      <c r="Y37" s="41">
        <v>29</v>
      </c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33" customHeight="1" x14ac:dyDescent="0.2">
      <c r="A38" s="61">
        <v>1421881</v>
      </c>
      <c r="B38" s="64" t="s">
        <v>55</v>
      </c>
      <c r="C38" s="64" t="s">
        <v>65</v>
      </c>
      <c r="D38" s="67">
        <v>60</v>
      </c>
      <c r="E38" s="70" t="s">
        <v>63</v>
      </c>
      <c r="F38" s="70" t="s">
        <v>64</v>
      </c>
      <c r="G38" s="73">
        <v>23</v>
      </c>
      <c r="H38" s="74"/>
      <c r="I38" s="102"/>
      <c r="J38" s="102" t="s">
        <v>54</v>
      </c>
      <c r="K38" s="102"/>
      <c r="L38" s="102" t="s">
        <v>59</v>
      </c>
      <c r="M38" s="102"/>
      <c r="N38" s="99"/>
      <c r="O38" s="99"/>
      <c r="P38" s="102" t="s">
        <v>42</v>
      </c>
      <c r="Q38" s="105">
        <v>0</v>
      </c>
      <c r="R38" s="96">
        <v>14</v>
      </c>
      <c r="S38" s="96"/>
      <c r="T38" s="44"/>
      <c r="U38" s="45"/>
      <c r="V38" s="45"/>
      <c r="W38" s="45"/>
      <c r="X38" s="45"/>
      <c r="Y38" s="40">
        <v>1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33" customHeight="1" x14ac:dyDescent="0.2">
      <c r="A39" s="62"/>
      <c r="B39" s="65"/>
      <c r="C39" s="65"/>
      <c r="D39" s="68"/>
      <c r="E39" s="71"/>
      <c r="F39" s="71"/>
      <c r="G39" s="75"/>
      <c r="H39" s="76"/>
      <c r="I39" s="103"/>
      <c r="J39" s="103"/>
      <c r="K39" s="103"/>
      <c r="L39" s="103"/>
      <c r="M39" s="103"/>
      <c r="N39" s="100"/>
      <c r="O39" s="100"/>
      <c r="P39" s="103"/>
      <c r="Q39" s="106"/>
      <c r="R39" s="97"/>
      <c r="S39" s="97"/>
      <c r="T39" s="46">
        <v>3</v>
      </c>
      <c r="U39" s="47">
        <v>4</v>
      </c>
      <c r="V39" s="47">
        <v>5</v>
      </c>
      <c r="W39" s="47">
        <v>6</v>
      </c>
      <c r="X39" s="47">
        <v>7</v>
      </c>
      <c r="Y39" s="39">
        <v>8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33" customHeight="1" x14ac:dyDescent="0.2">
      <c r="A40" s="62"/>
      <c r="B40" s="65"/>
      <c r="C40" s="65"/>
      <c r="D40" s="68"/>
      <c r="E40" s="71"/>
      <c r="F40" s="71"/>
      <c r="G40" s="75"/>
      <c r="H40" s="76"/>
      <c r="I40" s="103"/>
      <c r="J40" s="103"/>
      <c r="K40" s="103"/>
      <c r="L40" s="103"/>
      <c r="M40" s="103"/>
      <c r="N40" s="100"/>
      <c r="O40" s="100"/>
      <c r="P40" s="103"/>
      <c r="Q40" s="106"/>
      <c r="R40" s="97"/>
      <c r="S40" s="97"/>
      <c r="T40" s="46">
        <v>10</v>
      </c>
      <c r="U40" s="47">
        <v>11</v>
      </c>
      <c r="V40" s="47">
        <v>12</v>
      </c>
      <c r="W40" s="47">
        <v>13</v>
      </c>
      <c r="X40" s="47">
        <v>14</v>
      </c>
      <c r="Y40" s="39">
        <v>15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18.75" customHeight="1" x14ac:dyDescent="0.2">
      <c r="A41" s="62"/>
      <c r="B41" s="65"/>
      <c r="C41" s="65"/>
      <c r="D41" s="68"/>
      <c r="E41" s="71"/>
      <c r="F41" s="71"/>
      <c r="G41" s="75"/>
      <c r="H41" s="76"/>
      <c r="I41" s="103"/>
      <c r="J41" s="103"/>
      <c r="K41" s="103"/>
      <c r="L41" s="103"/>
      <c r="M41" s="103"/>
      <c r="N41" s="100"/>
      <c r="O41" s="100"/>
      <c r="P41" s="103"/>
      <c r="Q41" s="106"/>
      <c r="R41" s="97"/>
      <c r="S41" s="97"/>
      <c r="T41" s="47">
        <v>17</v>
      </c>
      <c r="U41" s="47">
        <v>18</v>
      </c>
      <c r="V41" s="47">
        <v>19</v>
      </c>
      <c r="W41" s="59">
        <v>20</v>
      </c>
      <c r="X41" s="58">
        <v>21</v>
      </c>
      <c r="Y41" s="39">
        <v>22</v>
      </c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8.75" customHeight="1" thickBot="1" x14ac:dyDescent="0.25">
      <c r="A42" s="63"/>
      <c r="B42" s="66"/>
      <c r="C42" s="66"/>
      <c r="D42" s="69"/>
      <c r="E42" s="72"/>
      <c r="F42" s="72"/>
      <c r="G42" s="77"/>
      <c r="H42" s="78"/>
      <c r="I42" s="104"/>
      <c r="J42" s="104"/>
      <c r="K42" s="104"/>
      <c r="L42" s="104"/>
      <c r="M42" s="104"/>
      <c r="N42" s="101"/>
      <c r="O42" s="101"/>
      <c r="P42" s="104"/>
      <c r="Q42" s="107"/>
      <c r="R42" s="98"/>
      <c r="S42" s="98"/>
      <c r="T42" s="48">
        <v>24</v>
      </c>
      <c r="U42" s="54">
        <v>25</v>
      </c>
      <c r="V42" s="49">
        <v>26</v>
      </c>
      <c r="W42" s="59">
        <v>27</v>
      </c>
      <c r="X42" s="58">
        <v>28</v>
      </c>
      <c r="Y42" s="41">
        <v>29</v>
      </c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18.75" customHeight="1" x14ac:dyDescent="0.2">
      <c r="A43" s="61">
        <v>1421896</v>
      </c>
      <c r="B43" s="64" t="s">
        <v>56</v>
      </c>
      <c r="C43" s="64" t="s">
        <v>62</v>
      </c>
      <c r="D43" s="67">
        <v>40</v>
      </c>
      <c r="E43" s="70" t="s">
        <v>60</v>
      </c>
      <c r="F43" s="70" t="s">
        <v>61</v>
      </c>
      <c r="G43" s="73">
        <v>23</v>
      </c>
      <c r="H43" s="74"/>
      <c r="I43" s="102"/>
      <c r="J43" s="99"/>
      <c r="K43" s="102"/>
      <c r="L43" s="102" t="s">
        <v>57</v>
      </c>
      <c r="M43" s="102" t="s">
        <v>58</v>
      </c>
      <c r="N43" s="99"/>
      <c r="O43" s="99"/>
      <c r="P43" s="102" t="s">
        <v>42</v>
      </c>
      <c r="Q43" s="105">
        <v>0</v>
      </c>
      <c r="R43" s="96">
        <v>20</v>
      </c>
      <c r="S43" s="96"/>
      <c r="T43" s="44"/>
      <c r="U43" s="45"/>
      <c r="V43" s="45"/>
      <c r="W43" s="45"/>
      <c r="X43" s="45"/>
      <c r="Y43" s="40">
        <v>1</v>
      </c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18.75" customHeight="1" x14ac:dyDescent="0.2">
      <c r="A44" s="62"/>
      <c r="B44" s="65"/>
      <c r="C44" s="65"/>
      <c r="D44" s="68"/>
      <c r="E44" s="71"/>
      <c r="F44" s="71"/>
      <c r="G44" s="75"/>
      <c r="H44" s="76"/>
      <c r="I44" s="103"/>
      <c r="J44" s="100"/>
      <c r="K44" s="103"/>
      <c r="L44" s="103"/>
      <c r="M44" s="103"/>
      <c r="N44" s="100"/>
      <c r="O44" s="100"/>
      <c r="P44" s="103"/>
      <c r="Q44" s="106"/>
      <c r="R44" s="97"/>
      <c r="S44" s="97"/>
      <c r="T44" s="46">
        <v>3</v>
      </c>
      <c r="U44" s="47">
        <v>4</v>
      </c>
      <c r="V44" s="47">
        <v>5</v>
      </c>
      <c r="W44" s="47">
        <v>6</v>
      </c>
      <c r="X44" s="47">
        <v>7</v>
      </c>
      <c r="Y44" s="39">
        <v>8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18.75" customHeight="1" x14ac:dyDescent="0.2">
      <c r="A45" s="62"/>
      <c r="B45" s="65"/>
      <c r="C45" s="65"/>
      <c r="D45" s="68"/>
      <c r="E45" s="71"/>
      <c r="F45" s="71"/>
      <c r="G45" s="75"/>
      <c r="H45" s="76"/>
      <c r="I45" s="103"/>
      <c r="J45" s="100"/>
      <c r="K45" s="103"/>
      <c r="L45" s="103"/>
      <c r="M45" s="103"/>
      <c r="N45" s="100"/>
      <c r="O45" s="100"/>
      <c r="P45" s="103"/>
      <c r="Q45" s="106"/>
      <c r="R45" s="97"/>
      <c r="S45" s="97"/>
      <c r="T45" s="46">
        <v>10</v>
      </c>
      <c r="U45" s="47">
        <v>11</v>
      </c>
      <c r="V45" s="47">
        <v>12</v>
      </c>
      <c r="W45" s="47">
        <v>13</v>
      </c>
      <c r="X45" s="47">
        <v>14</v>
      </c>
      <c r="Y45" s="39">
        <v>15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18.75" customHeight="1" x14ac:dyDescent="0.2">
      <c r="A46" s="62"/>
      <c r="B46" s="65"/>
      <c r="C46" s="65"/>
      <c r="D46" s="68"/>
      <c r="E46" s="71"/>
      <c r="F46" s="71"/>
      <c r="G46" s="75"/>
      <c r="H46" s="76"/>
      <c r="I46" s="103"/>
      <c r="J46" s="100"/>
      <c r="K46" s="103"/>
      <c r="L46" s="103"/>
      <c r="M46" s="103"/>
      <c r="N46" s="100"/>
      <c r="O46" s="100"/>
      <c r="P46" s="103"/>
      <c r="Q46" s="106"/>
      <c r="R46" s="97"/>
      <c r="S46" s="97"/>
      <c r="T46" s="47">
        <v>17</v>
      </c>
      <c r="U46" s="47">
        <v>18</v>
      </c>
      <c r="V46" s="47">
        <v>19</v>
      </c>
      <c r="W46" s="50">
        <v>20</v>
      </c>
      <c r="X46" s="50">
        <v>21</v>
      </c>
      <c r="Y46" s="39">
        <v>22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60.75" customHeight="1" thickBot="1" x14ac:dyDescent="0.25">
      <c r="A47" s="63"/>
      <c r="B47" s="66"/>
      <c r="C47" s="66"/>
      <c r="D47" s="69"/>
      <c r="E47" s="72"/>
      <c r="F47" s="72"/>
      <c r="G47" s="77"/>
      <c r="H47" s="78"/>
      <c r="I47" s="104"/>
      <c r="J47" s="101"/>
      <c r="K47" s="104"/>
      <c r="L47" s="104"/>
      <c r="M47" s="104"/>
      <c r="N47" s="101"/>
      <c r="O47" s="101"/>
      <c r="P47" s="104"/>
      <c r="Q47" s="107"/>
      <c r="R47" s="98"/>
      <c r="S47" s="98"/>
      <c r="T47" s="48">
        <v>24</v>
      </c>
      <c r="U47" s="49">
        <v>25</v>
      </c>
      <c r="V47" s="49">
        <v>26</v>
      </c>
      <c r="W47" s="54">
        <v>27</v>
      </c>
      <c r="X47" s="54">
        <v>28</v>
      </c>
      <c r="Y47" s="41">
        <v>29</v>
      </c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32.25" customHeight="1" thickBot="1" x14ac:dyDescent="0.3">
      <c r="A48" s="8"/>
      <c r="B48" s="53"/>
      <c r="C48" s="53"/>
      <c r="D48" s="53"/>
      <c r="E48" s="53"/>
      <c r="F48" s="53"/>
      <c r="G48" s="53"/>
      <c r="H48" s="53"/>
      <c r="I48" s="94"/>
      <c r="J48" s="94"/>
      <c r="K48" s="94"/>
      <c r="L48" s="94"/>
      <c r="M48" s="94"/>
      <c r="N48" s="94"/>
      <c r="O48" s="94"/>
      <c r="P48" s="95"/>
      <c r="Q48" s="29"/>
      <c r="R48" s="30">
        <f>SUM(R13:R47)</f>
        <v>130</v>
      </c>
      <c r="S48" s="92"/>
      <c r="T48" s="93"/>
      <c r="U48" s="93"/>
      <c r="V48" s="93"/>
      <c r="W48" s="93"/>
      <c r="X48" s="93"/>
      <c r="Y48" s="28"/>
      <c r="Z48" s="6"/>
      <c r="AA48" s="6"/>
      <c r="AB48" s="6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1:38" ht="37.5" customHeight="1" x14ac:dyDescent="0.2">
      <c r="A49" s="224" t="s">
        <v>19</v>
      </c>
      <c r="B49" s="225"/>
      <c r="C49" s="225"/>
      <c r="D49" s="225"/>
      <c r="E49" s="225"/>
      <c r="F49" s="225"/>
      <c r="G49" s="225"/>
      <c r="H49" s="225"/>
      <c r="I49" s="225"/>
      <c r="J49" s="225"/>
      <c r="K49" s="225"/>
      <c r="L49" s="225"/>
      <c r="M49" s="225"/>
      <c r="N49" s="225"/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5"/>
      <c r="Z49" s="6"/>
      <c r="AA49" s="6"/>
      <c r="AB49" s="6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ht="38.25" customHeight="1" x14ac:dyDescent="0.2">
      <c r="A50" s="147" t="s">
        <v>20</v>
      </c>
      <c r="B50" s="89"/>
      <c r="C50" s="89"/>
      <c r="D50" s="84"/>
      <c r="E50" s="83" t="s">
        <v>21</v>
      </c>
      <c r="F50" s="84"/>
      <c r="G50" s="90" t="s">
        <v>22</v>
      </c>
      <c r="H50" s="87" t="s">
        <v>38</v>
      </c>
      <c r="I50" s="83" t="s">
        <v>6</v>
      </c>
      <c r="J50" s="89"/>
      <c r="K50" s="89"/>
      <c r="L50" s="89"/>
      <c r="M50" s="89"/>
      <c r="N50" s="89"/>
      <c r="O50" s="18"/>
      <c r="P50" s="126" t="s">
        <v>35</v>
      </c>
      <c r="Q50" s="127" t="s">
        <v>23</v>
      </c>
      <c r="R50" s="127" t="s">
        <v>24</v>
      </c>
      <c r="S50" s="90" t="s">
        <v>25</v>
      </c>
      <c r="T50" s="222" t="s">
        <v>26</v>
      </c>
      <c r="U50" s="223"/>
      <c r="V50" s="223"/>
      <c r="W50" s="223"/>
      <c r="X50" s="223"/>
      <c r="Y50" s="223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7.25" customHeight="1" thickBot="1" x14ac:dyDescent="0.25">
      <c r="A51" s="148"/>
      <c r="B51" s="149"/>
      <c r="C51" s="149"/>
      <c r="D51" s="86"/>
      <c r="E51" s="85"/>
      <c r="F51" s="86"/>
      <c r="G51" s="91"/>
      <c r="H51" s="88"/>
      <c r="I51" s="52" t="s">
        <v>13</v>
      </c>
      <c r="J51" s="51" t="s">
        <v>14</v>
      </c>
      <c r="K51" s="33" t="s">
        <v>14</v>
      </c>
      <c r="L51" s="33" t="s">
        <v>15</v>
      </c>
      <c r="M51" s="33" t="s">
        <v>16</v>
      </c>
      <c r="N51" s="32" t="s">
        <v>17</v>
      </c>
      <c r="O51" s="32" t="s">
        <v>18</v>
      </c>
      <c r="P51" s="91"/>
      <c r="Q51" s="128"/>
      <c r="R51" s="129"/>
      <c r="S51" s="91"/>
      <c r="T51" s="33" t="s">
        <v>13</v>
      </c>
      <c r="U51" s="33" t="s">
        <v>14</v>
      </c>
      <c r="V51" s="33" t="s">
        <v>14</v>
      </c>
      <c r="W51" s="33" t="s">
        <v>15</v>
      </c>
      <c r="X51" s="33" t="s">
        <v>16</v>
      </c>
      <c r="Y51" s="32" t="s">
        <v>17</v>
      </c>
      <c r="Z51" s="37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s="36" customFormat="1" ht="12" customHeight="1" x14ac:dyDescent="0.2">
      <c r="A52" s="137" t="s">
        <v>71</v>
      </c>
      <c r="B52" s="138"/>
      <c r="C52" s="138"/>
      <c r="D52" s="139"/>
      <c r="E52" s="137" t="s">
        <v>71</v>
      </c>
      <c r="F52" s="138"/>
      <c r="G52" s="119"/>
      <c r="H52" s="122"/>
      <c r="I52" s="130" t="s">
        <v>75</v>
      </c>
      <c r="J52" s="122"/>
      <c r="K52" s="122"/>
      <c r="L52" s="122"/>
      <c r="M52" s="116"/>
      <c r="N52" s="122"/>
      <c r="O52" s="122"/>
      <c r="P52" s="125" t="s">
        <v>72</v>
      </c>
      <c r="Q52" s="108" t="s">
        <v>73</v>
      </c>
      <c r="R52" s="108" t="s">
        <v>74</v>
      </c>
      <c r="S52" s="111">
        <v>10</v>
      </c>
      <c r="T52" s="44"/>
      <c r="U52" s="45"/>
      <c r="V52" s="45"/>
      <c r="W52" s="45"/>
      <c r="X52" s="45"/>
      <c r="Y52" s="40">
        <v>1</v>
      </c>
      <c r="Z52" s="37"/>
      <c r="AA52" s="37"/>
      <c r="AB52" s="37"/>
      <c r="AC52" s="38"/>
      <c r="AD52" s="38"/>
      <c r="AE52" s="38"/>
      <c r="AF52" s="38"/>
      <c r="AG52" s="38"/>
      <c r="AH52" s="38"/>
      <c r="AI52" s="38"/>
      <c r="AJ52" s="38"/>
      <c r="AK52" s="38"/>
      <c r="AL52" s="38"/>
    </row>
    <row r="53" spans="1:38" s="36" customFormat="1" ht="12" customHeight="1" x14ac:dyDescent="0.2">
      <c r="A53" s="140"/>
      <c r="B53" s="141"/>
      <c r="C53" s="141"/>
      <c r="D53" s="142"/>
      <c r="E53" s="140"/>
      <c r="F53" s="143"/>
      <c r="G53" s="120"/>
      <c r="H53" s="123"/>
      <c r="I53" s="131"/>
      <c r="J53" s="123"/>
      <c r="K53" s="123"/>
      <c r="L53" s="123"/>
      <c r="M53" s="117"/>
      <c r="N53" s="123"/>
      <c r="O53" s="123"/>
      <c r="P53" s="123"/>
      <c r="Q53" s="114"/>
      <c r="R53" s="109"/>
      <c r="S53" s="112"/>
      <c r="T53" s="56">
        <v>3</v>
      </c>
      <c r="U53" s="47">
        <v>4</v>
      </c>
      <c r="V53" s="47">
        <v>5</v>
      </c>
      <c r="W53" s="47">
        <v>6</v>
      </c>
      <c r="X53" s="47">
        <v>7</v>
      </c>
      <c r="Y53" s="39">
        <v>8</v>
      </c>
      <c r="Z53" s="37"/>
      <c r="AA53" s="37"/>
      <c r="AB53" s="37"/>
      <c r="AC53" s="38"/>
      <c r="AD53" s="38"/>
      <c r="AE53" s="38"/>
      <c r="AF53" s="38"/>
      <c r="AG53" s="38"/>
      <c r="AH53" s="38"/>
      <c r="AI53" s="38"/>
      <c r="AJ53" s="38"/>
      <c r="AK53" s="38"/>
      <c r="AL53" s="38"/>
    </row>
    <row r="54" spans="1:38" s="36" customFormat="1" ht="12" customHeight="1" x14ac:dyDescent="0.2">
      <c r="A54" s="140"/>
      <c r="B54" s="141"/>
      <c r="C54" s="141"/>
      <c r="D54" s="142"/>
      <c r="E54" s="140"/>
      <c r="F54" s="143"/>
      <c r="G54" s="120"/>
      <c r="H54" s="123"/>
      <c r="I54" s="131"/>
      <c r="J54" s="123"/>
      <c r="K54" s="123"/>
      <c r="L54" s="123"/>
      <c r="M54" s="117"/>
      <c r="N54" s="123"/>
      <c r="O54" s="123"/>
      <c r="P54" s="123"/>
      <c r="Q54" s="114"/>
      <c r="R54" s="109"/>
      <c r="S54" s="112"/>
      <c r="T54" s="56">
        <v>10</v>
      </c>
      <c r="U54" s="47">
        <v>11</v>
      </c>
      <c r="V54" s="47">
        <v>12</v>
      </c>
      <c r="W54" s="47">
        <v>13</v>
      </c>
      <c r="X54" s="47">
        <v>14</v>
      </c>
      <c r="Y54" s="39">
        <v>15</v>
      </c>
      <c r="Z54" s="37"/>
      <c r="AA54" s="37"/>
      <c r="AB54" s="37"/>
      <c r="AC54" s="38"/>
      <c r="AD54" s="38"/>
      <c r="AE54" s="38"/>
      <c r="AF54" s="38"/>
      <c r="AG54" s="38"/>
      <c r="AH54" s="38"/>
      <c r="AI54" s="38"/>
      <c r="AJ54" s="38"/>
      <c r="AK54" s="38"/>
      <c r="AL54" s="38"/>
    </row>
    <row r="55" spans="1:38" s="36" customFormat="1" ht="12" customHeight="1" x14ac:dyDescent="0.2">
      <c r="A55" s="140"/>
      <c r="B55" s="141"/>
      <c r="C55" s="141"/>
      <c r="D55" s="142"/>
      <c r="E55" s="140"/>
      <c r="F55" s="143"/>
      <c r="G55" s="120"/>
      <c r="H55" s="123"/>
      <c r="I55" s="131"/>
      <c r="J55" s="123"/>
      <c r="K55" s="123"/>
      <c r="L55" s="123"/>
      <c r="M55" s="117"/>
      <c r="N55" s="123"/>
      <c r="O55" s="123"/>
      <c r="P55" s="123"/>
      <c r="Q55" s="114"/>
      <c r="R55" s="109"/>
      <c r="S55" s="112"/>
      <c r="T55" s="50">
        <v>17</v>
      </c>
      <c r="U55" s="47">
        <v>18</v>
      </c>
      <c r="V55" s="47">
        <v>19</v>
      </c>
      <c r="W55" s="55">
        <v>20</v>
      </c>
      <c r="X55" s="55">
        <v>21</v>
      </c>
      <c r="Y55" s="39">
        <v>22</v>
      </c>
      <c r="Z55" s="37"/>
      <c r="AA55" s="37"/>
      <c r="AB55" s="37"/>
      <c r="AC55" s="38"/>
      <c r="AD55" s="38"/>
      <c r="AE55" s="38"/>
      <c r="AF55" s="38"/>
      <c r="AG55" s="38"/>
      <c r="AH55" s="38"/>
      <c r="AI55" s="38"/>
      <c r="AJ55" s="38"/>
      <c r="AK55" s="38"/>
      <c r="AL55" s="38"/>
    </row>
    <row r="56" spans="1:38" s="36" customFormat="1" ht="12" customHeight="1" thickBot="1" x14ac:dyDescent="0.25">
      <c r="A56" s="140"/>
      <c r="B56" s="143"/>
      <c r="C56" s="143"/>
      <c r="D56" s="142"/>
      <c r="E56" s="140"/>
      <c r="F56" s="143"/>
      <c r="G56" s="121"/>
      <c r="H56" s="124"/>
      <c r="I56" s="132"/>
      <c r="J56" s="124"/>
      <c r="K56" s="124"/>
      <c r="L56" s="124"/>
      <c r="M56" s="118"/>
      <c r="N56" s="124"/>
      <c r="O56" s="124"/>
      <c r="P56" s="124"/>
      <c r="Q56" s="115"/>
      <c r="R56" s="110"/>
      <c r="S56" s="113"/>
      <c r="T56" s="57">
        <v>24</v>
      </c>
      <c r="U56" s="49">
        <v>25</v>
      </c>
      <c r="V56" s="49">
        <v>26</v>
      </c>
      <c r="W56" s="60">
        <v>27</v>
      </c>
      <c r="X56" s="60">
        <v>28</v>
      </c>
      <c r="Y56" s="41">
        <v>29</v>
      </c>
      <c r="Z56" s="37"/>
      <c r="AA56" s="37"/>
      <c r="AB56" s="37"/>
      <c r="AC56" s="38"/>
      <c r="AD56" s="38"/>
      <c r="AE56" s="38"/>
      <c r="AF56" s="38"/>
      <c r="AG56" s="38"/>
      <c r="AH56" s="38"/>
      <c r="AI56" s="38"/>
      <c r="AJ56" s="38"/>
      <c r="AK56" s="38"/>
      <c r="AL56" s="38"/>
    </row>
    <row r="57" spans="1:38" s="36" customFormat="1" ht="12" customHeight="1" x14ac:dyDescent="0.2">
      <c r="A57" s="144" t="s">
        <v>76</v>
      </c>
      <c r="B57" s="145"/>
      <c r="C57" s="145"/>
      <c r="D57" s="145"/>
      <c r="E57" s="144" t="s">
        <v>76</v>
      </c>
      <c r="F57" s="163"/>
      <c r="G57" s="119"/>
      <c r="H57" s="122"/>
      <c r="I57" s="116" t="s">
        <v>77</v>
      </c>
      <c r="J57" s="122"/>
      <c r="K57" s="122"/>
      <c r="L57" s="122"/>
      <c r="M57" s="122"/>
      <c r="N57" s="122"/>
      <c r="O57" s="122"/>
      <c r="P57" s="125" t="s">
        <v>72</v>
      </c>
      <c r="Q57" s="108" t="s">
        <v>78</v>
      </c>
      <c r="R57" s="108" t="s">
        <v>79</v>
      </c>
      <c r="S57" s="111">
        <v>8</v>
      </c>
      <c r="T57" s="44"/>
      <c r="U57" s="45"/>
      <c r="V57" s="45"/>
      <c r="W57" s="45"/>
      <c r="X57" s="45"/>
      <c r="Y57" s="40">
        <v>1</v>
      </c>
      <c r="Z57" s="37"/>
      <c r="AA57" s="37"/>
      <c r="AB57" s="37"/>
      <c r="AC57" s="38"/>
      <c r="AD57" s="38"/>
      <c r="AE57" s="38"/>
      <c r="AF57" s="38"/>
      <c r="AG57" s="38"/>
      <c r="AH57" s="38"/>
      <c r="AI57" s="38"/>
      <c r="AJ57" s="38"/>
      <c r="AK57" s="38"/>
      <c r="AL57" s="38"/>
    </row>
    <row r="58" spans="1:38" s="36" customFormat="1" ht="12" customHeight="1" x14ac:dyDescent="0.2">
      <c r="A58" s="145"/>
      <c r="B58" s="146"/>
      <c r="C58" s="146"/>
      <c r="D58" s="145"/>
      <c r="E58" s="145"/>
      <c r="F58" s="163"/>
      <c r="G58" s="120"/>
      <c r="H58" s="123"/>
      <c r="I58" s="117"/>
      <c r="J58" s="123"/>
      <c r="K58" s="123"/>
      <c r="L58" s="123"/>
      <c r="M58" s="123"/>
      <c r="N58" s="123"/>
      <c r="O58" s="123"/>
      <c r="P58" s="123"/>
      <c r="Q58" s="114"/>
      <c r="R58" s="109"/>
      <c r="S58" s="112"/>
      <c r="T58" s="56">
        <v>3</v>
      </c>
      <c r="U58" s="47">
        <v>4</v>
      </c>
      <c r="V58" s="47">
        <v>5</v>
      </c>
      <c r="W58" s="47">
        <v>6</v>
      </c>
      <c r="X58" s="47">
        <v>7</v>
      </c>
      <c r="Y58" s="39">
        <v>8</v>
      </c>
      <c r="Z58" s="37"/>
      <c r="AA58" s="37"/>
      <c r="AB58" s="37"/>
      <c r="AC58" s="38"/>
      <c r="AD58" s="38"/>
      <c r="AE58" s="38"/>
      <c r="AF58" s="38"/>
      <c r="AG58" s="38"/>
      <c r="AH58" s="38"/>
      <c r="AI58" s="38"/>
      <c r="AJ58" s="38"/>
      <c r="AK58" s="38"/>
      <c r="AL58" s="38"/>
    </row>
    <row r="59" spans="1:38" s="36" customFormat="1" ht="12" customHeight="1" x14ac:dyDescent="0.2">
      <c r="A59" s="145"/>
      <c r="B59" s="146"/>
      <c r="C59" s="146"/>
      <c r="D59" s="145"/>
      <c r="E59" s="145"/>
      <c r="F59" s="163"/>
      <c r="G59" s="120"/>
      <c r="H59" s="123"/>
      <c r="I59" s="117"/>
      <c r="J59" s="123"/>
      <c r="K59" s="123"/>
      <c r="L59" s="123"/>
      <c r="M59" s="123"/>
      <c r="N59" s="123"/>
      <c r="O59" s="123"/>
      <c r="P59" s="123"/>
      <c r="Q59" s="114"/>
      <c r="R59" s="109"/>
      <c r="S59" s="112"/>
      <c r="T59" s="56">
        <v>10</v>
      </c>
      <c r="U59" s="47">
        <v>11</v>
      </c>
      <c r="V59" s="47">
        <v>12</v>
      </c>
      <c r="W59" s="47">
        <v>13</v>
      </c>
      <c r="X59" s="47">
        <v>14</v>
      </c>
      <c r="Y59" s="39">
        <v>15</v>
      </c>
      <c r="Z59" s="37"/>
      <c r="AA59" s="37"/>
      <c r="AB59" s="37"/>
      <c r="AC59" s="38"/>
      <c r="AD59" s="38"/>
      <c r="AE59" s="38"/>
      <c r="AF59" s="38"/>
      <c r="AG59" s="38"/>
      <c r="AH59" s="38"/>
      <c r="AI59" s="38"/>
      <c r="AJ59" s="38"/>
      <c r="AK59" s="38"/>
      <c r="AL59" s="38"/>
    </row>
    <row r="60" spans="1:38" s="36" customFormat="1" ht="12" customHeight="1" x14ac:dyDescent="0.2">
      <c r="A60" s="145"/>
      <c r="B60" s="146"/>
      <c r="C60" s="146"/>
      <c r="D60" s="145"/>
      <c r="E60" s="145"/>
      <c r="F60" s="163"/>
      <c r="G60" s="120"/>
      <c r="H60" s="123"/>
      <c r="I60" s="117"/>
      <c r="J60" s="123"/>
      <c r="K60" s="123"/>
      <c r="L60" s="123"/>
      <c r="M60" s="123"/>
      <c r="N60" s="123"/>
      <c r="O60" s="123"/>
      <c r="P60" s="123"/>
      <c r="Q60" s="114"/>
      <c r="R60" s="109"/>
      <c r="S60" s="112"/>
      <c r="T60" s="50">
        <v>17</v>
      </c>
      <c r="U60" s="47">
        <v>18</v>
      </c>
      <c r="V60" s="47">
        <v>19</v>
      </c>
      <c r="W60" s="55">
        <v>20</v>
      </c>
      <c r="X60" s="55">
        <v>21</v>
      </c>
      <c r="Y60" s="39">
        <v>22</v>
      </c>
      <c r="Z60" s="37"/>
      <c r="AA60" s="37"/>
      <c r="AB60" s="37"/>
      <c r="AC60" s="38"/>
      <c r="AD60" s="38"/>
      <c r="AE60" s="38"/>
      <c r="AF60" s="38"/>
      <c r="AG60" s="38"/>
      <c r="AH60" s="38"/>
      <c r="AI60" s="38"/>
      <c r="AJ60" s="38"/>
      <c r="AK60" s="38"/>
      <c r="AL60" s="38"/>
    </row>
    <row r="61" spans="1:38" s="36" customFormat="1" ht="12" customHeight="1" thickBot="1" x14ac:dyDescent="0.25">
      <c r="A61" s="145"/>
      <c r="B61" s="145"/>
      <c r="C61" s="145"/>
      <c r="D61" s="145"/>
      <c r="E61" s="145"/>
      <c r="F61" s="163"/>
      <c r="G61" s="121"/>
      <c r="H61" s="124"/>
      <c r="I61" s="118"/>
      <c r="J61" s="124"/>
      <c r="K61" s="124"/>
      <c r="L61" s="124"/>
      <c r="M61" s="124"/>
      <c r="N61" s="124"/>
      <c r="O61" s="124"/>
      <c r="P61" s="124"/>
      <c r="Q61" s="115"/>
      <c r="R61" s="110"/>
      <c r="S61" s="113"/>
      <c r="T61" s="57">
        <v>24</v>
      </c>
      <c r="U61" s="49">
        <v>25</v>
      </c>
      <c r="V61" s="49">
        <v>26</v>
      </c>
      <c r="W61" s="60">
        <v>27</v>
      </c>
      <c r="X61" s="60">
        <v>28</v>
      </c>
      <c r="Y61" s="41">
        <v>29</v>
      </c>
      <c r="Z61" s="37"/>
      <c r="AA61" s="37"/>
      <c r="AB61" s="37"/>
      <c r="AC61" s="38"/>
      <c r="AD61" s="38"/>
      <c r="AE61" s="38"/>
      <c r="AF61" s="38"/>
      <c r="AG61" s="38"/>
      <c r="AH61" s="38"/>
      <c r="AI61" s="38"/>
      <c r="AJ61" s="38"/>
      <c r="AK61" s="38"/>
      <c r="AL61" s="38"/>
    </row>
    <row r="62" spans="1:38" ht="33.75" customHeight="1" thickBot="1" x14ac:dyDescent="0.3">
      <c r="A62" s="133"/>
      <c r="B62" s="133"/>
      <c r="C62" s="133"/>
      <c r="D62" s="133"/>
      <c r="E62" s="133"/>
      <c r="F62" s="133"/>
      <c r="G62" s="133"/>
      <c r="H62" s="133"/>
      <c r="I62" s="134" t="s">
        <v>34</v>
      </c>
      <c r="J62" s="135"/>
      <c r="K62" s="135"/>
      <c r="L62" s="135"/>
      <c r="M62" s="135"/>
      <c r="N62" s="135"/>
      <c r="O62" s="135"/>
      <c r="P62" s="135"/>
      <c r="Q62" s="136"/>
      <c r="S62" s="42">
        <f>R48+S52+S57</f>
        <v>148</v>
      </c>
      <c r="Y62" s="31"/>
      <c r="Z62" s="6"/>
      <c r="AA62" s="6"/>
      <c r="AB62" s="6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10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43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R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</sheetData>
  <mergeCells count="202">
    <mergeCell ref="M43:M47"/>
    <mergeCell ref="N43:N47"/>
    <mergeCell ref="O43:O47"/>
    <mergeCell ref="P43:P47"/>
    <mergeCell ref="Q43:Q47"/>
    <mergeCell ref="R43:R47"/>
    <mergeCell ref="S43:S47"/>
    <mergeCell ref="A43:A47"/>
    <mergeCell ref="B43:B47"/>
    <mergeCell ref="C43:C47"/>
    <mergeCell ref="D43:D47"/>
    <mergeCell ref="E43:E47"/>
    <mergeCell ref="F43:F47"/>
    <mergeCell ref="G43:H47"/>
    <mergeCell ref="I43:I47"/>
    <mergeCell ref="J43:J47"/>
    <mergeCell ref="M23:M27"/>
    <mergeCell ref="N23:N27"/>
    <mergeCell ref="O23:O27"/>
    <mergeCell ref="P23:P27"/>
    <mergeCell ref="Q23:Q27"/>
    <mergeCell ref="I23:I27"/>
    <mergeCell ref="J23:J27"/>
    <mergeCell ref="K23:K27"/>
    <mergeCell ref="B33:B37"/>
    <mergeCell ref="C23:C27"/>
    <mergeCell ref="B23:B27"/>
    <mergeCell ref="Q28:Q32"/>
    <mergeCell ref="F33:F37"/>
    <mergeCell ref="S33:S37"/>
    <mergeCell ref="R33:R37"/>
    <mergeCell ref="Q33:Q37"/>
    <mergeCell ref="P33:P37"/>
    <mergeCell ref="O33:O37"/>
    <mergeCell ref="N33:N37"/>
    <mergeCell ref="M33:M37"/>
    <mergeCell ref="L33:L37"/>
    <mergeCell ref="K33:K37"/>
    <mergeCell ref="J33:J37"/>
    <mergeCell ref="I33:I37"/>
    <mergeCell ref="G33:H37"/>
    <mergeCell ref="O18:O22"/>
    <mergeCell ref="P18:P22"/>
    <mergeCell ref="Q18:Q22"/>
    <mergeCell ref="R18:R22"/>
    <mergeCell ref="S18:S22"/>
    <mergeCell ref="D18:D22"/>
    <mergeCell ref="K18:K22"/>
    <mergeCell ref="L18:L22"/>
    <mergeCell ref="M18:M22"/>
    <mergeCell ref="Q13:Q17"/>
    <mergeCell ref="R13:R17"/>
    <mergeCell ref="S13:S17"/>
    <mergeCell ref="T50:Y50"/>
    <mergeCell ref="A49:X49"/>
    <mergeCell ref="I13:I17"/>
    <mergeCell ref="P13:P17"/>
    <mergeCell ref="O13:O17"/>
    <mergeCell ref="N13:N17"/>
    <mergeCell ref="K13:K17"/>
    <mergeCell ref="L13:L17"/>
    <mergeCell ref="M13:M17"/>
    <mergeCell ref="A18:A22"/>
    <mergeCell ref="N18:N22"/>
    <mergeCell ref="I18:I22"/>
    <mergeCell ref="J18:J22"/>
    <mergeCell ref="B18:B22"/>
    <mergeCell ref="C18:C22"/>
    <mergeCell ref="E18:E22"/>
    <mergeCell ref="F18:F22"/>
    <mergeCell ref="G18:H22"/>
    <mergeCell ref="S23:S27"/>
    <mergeCell ref="R23:R27"/>
    <mergeCell ref="J38:J4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G4:O4"/>
    <mergeCell ref="G5:O5"/>
    <mergeCell ref="G6:O6"/>
    <mergeCell ref="G7:Y7"/>
    <mergeCell ref="G10:H11"/>
    <mergeCell ref="G13:H17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62:H62"/>
    <mergeCell ref="I62:Q62"/>
    <mergeCell ref="A52:D56"/>
    <mergeCell ref="E52:F56"/>
    <mergeCell ref="A57:D61"/>
    <mergeCell ref="A50:D51"/>
    <mergeCell ref="D2:Y2"/>
    <mergeCell ref="S57:S61"/>
    <mergeCell ref="R57:R61"/>
    <mergeCell ref="P57:P61"/>
    <mergeCell ref="Q57:Q61"/>
    <mergeCell ref="N57:N61"/>
    <mergeCell ref="O57:O61"/>
    <mergeCell ref="E13:E17"/>
    <mergeCell ref="F13:F17"/>
    <mergeCell ref="T10:Y11"/>
    <mergeCell ref="S10:S11"/>
    <mergeCell ref="E10:E11"/>
    <mergeCell ref="E57:F61"/>
    <mergeCell ref="H57:H61"/>
    <mergeCell ref="L57:L61"/>
    <mergeCell ref="J57:J61"/>
    <mergeCell ref="K57:K61"/>
    <mergeCell ref="M57:M61"/>
    <mergeCell ref="K38:K42"/>
    <mergeCell ref="L38:L42"/>
    <mergeCell ref="M38:M42"/>
    <mergeCell ref="R52:R56"/>
    <mergeCell ref="S52:S56"/>
    <mergeCell ref="Q52:Q56"/>
    <mergeCell ref="I57:I61"/>
    <mergeCell ref="G57:G61"/>
    <mergeCell ref="H52:H56"/>
    <mergeCell ref="P52:P56"/>
    <mergeCell ref="O52:O56"/>
    <mergeCell ref="P50:P51"/>
    <mergeCell ref="Q50:Q51"/>
    <mergeCell ref="R50:R51"/>
    <mergeCell ref="M52:M56"/>
    <mergeCell ref="J52:J56"/>
    <mergeCell ref="L52:L56"/>
    <mergeCell ref="K52:K56"/>
    <mergeCell ref="N52:N56"/>
    <mergeCell ref="G50:G51"/>
    <mergeCell ref="G52:G56"/>
    <mergeCell ref="K43:K47"/>
    <mergeCell ref="L43:L47"/>
    <mergeCell ref="I52:I56"/>
    <mergeCell ref="E50:F51"/>
    <mergeCell ref="H50:H51"/>
    <mergeCell ref="I50:N50"/>
    <mergeCell ref="S50:S51"/>
    <mergeCell ref="S48:X48"/>
    <mergeCell ref="I48:P48"/>
    <mergeCell ref="R28:R32"/>
    <mergeCell ref="S28:S32"/>
    <mergeCell ref="L23:L27"/>
    <mergeCell ref="I28:I32"/>
    <mergeCell ref="J28:J32"/>
    <mergeCell ref="K28:K32"/>
    <mergeCell ref="L28:L32"/>
    <mergeCell ref="M28:M32"/>
    <mergeCell ref="N28:N32"/>
    <mergeCell ref="O28:O32"/>
    <mergeCell ref="P28:P32"/>
    <mergeCell ref="R38:R42"/>
    <mergeCell ref="S38:S42"/>
    <mergeCell ref="I38:I42"/>
    <mergeCell ref="N38:N42"/>
    <mergeCell ref="O38:O42"/>
    <mergeCell ref="P38:P42"/>
    <mergeCell ref="Q38:Q42"/>
    <mergeCell ref="A23:A27"/>
    <mergeCell ref="A38:A42"/>
    <mergeCell ref="B38:B42"/>
    <mergeCell ref="C38:C42"/>
    <mergeCell ref="D38:D42"/>
    <mergeCell ref="E38:E42"/>
    <mergeCell ref="F38:F42"/>
    <mergeCell ref="G38:H42"/>
    <mergeCell ref="A28:A32"/>
    <mergeCell ref="B28:B32"/>
    <mergeCell ref="C28:C32"/>
    <mergeCell ref="D28:D32"/>
    <mergeCell ref="E28:E32"/>
    <mergeCell ref="F28:F32"/>
    <mergeCell ref="G28:H32"/>
    <mergeCell ref="G23:H27"/>
    <mergeCell ref="F23:F27"/>
    <mergeCell ref="E23:E27"/>
    <mergeCell ref="D23:D27"/>
    <mergeCell ref="A33:A37"/>
    <mergeCell ref="E33:E37"/>
    <mergeCell ref="D33:D37"/>
    <mergeCell ref="C33:C37"/>
  </mergeCells>
  <dataValidations count="2">
    <dataValidation type="list" allowBlank="1" showInputMessage="1" showErrorMessage="1" sqref="P52:P61">
      <formula1>Actividad</formula1>
    </dataValidation>
    <dataValidation type="list" allowBlank="1" showInputMessage="1" showErrorMessage="1" sqref="G52:G61">
      <formula1>#REF!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RMI - ABRIL 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2017-04-24T01:22:26Z</dcterms:modified>
</cp:coreProperties>
</file>