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027"/>
  <workbookPr defaultThemeVersion="124226"/>
  <bookViews>
    <workbookView xWindow="390" yWindow="615" windowWidth="14700" windowHeight="7260" xr2:uid="{00000000-000D-0000-FFFF-FFFF00000000}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71026"/>
</workbook>
</file>

<file path=xl/calcChain.xml><?xml version="1.0" encoding="utf-8"?>
<calcChain xmlns="http://schemas.openxmlformats.org/spreadsheetml/2006/main">
  <c r="R28" i="2" l="1"/>
  <c r="S42" i="2"/>
</calcChain>
</file>

<file path=xl/sharedStrings.xml><?xml version="1.0" encoding="utf-8"?>
<sst xmlns="http://schemas.openxmlformats.org/spreadsheetml/2006/main" count="102" uniqueCount="68">
  <si>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</si>
  <si>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</si>
  <si>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</si>
  <si>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</si>
  <si>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</si>
  <si>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</si>
  <si>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</si>
  <si>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</si>
  <si>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</si>
  <si>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</si>
  <si>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</si>
  <si>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</si>
  <si>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</si>
  <si>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</si>
  <si>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</si>
  <si>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</si>
  <si>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</si>
  <si>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</si>
  <si>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</si>
  <si>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</si>
  <si>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</si>
  <si>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</si>
  <si>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</si>
  <si>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</si>
  <si>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</si>
  <si>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</si>
  <si>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</si>
  <si>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</si>
  <si>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</si>
  <si>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</si>
  <si>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</si>
  <si>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</si>
  <si>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</si>
  <si>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</si>
  <si>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</si>
  <si>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</si>
  <si>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</si>
  <si>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</si>
  <si>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</si>
  <si>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</si>
  <si>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</si>
  <si>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</si>
  <si>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</si>
  <si>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</si>
  <si>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</si>
  <si>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</si>
  <si>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</si>
  <si>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</si>
  <si>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</si>
  <si>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JUAN PABLO TORRES VERNAZA</t>
  </si>
  <si>
    <t>jptorresv@sena.edu.co</t>
  </si>
  <si>
    <t>TECNICO EN MANTENIMIENTO DE AUTOMATISMOS INDUSTRIALES</t>
  </si>
  <si>
    <t>PROYECCIÓN DE MÁQUINAS SIMPLES CON ELECTRONEUMÁTICA, ELECTROHIDRÁULICA O
ELECTROMECÁNIC</t>
  </si>
  <si>
    <t>AMBIENTE 5 / SANTANDER</t>
  </si>
  <si>
    <t>APLICA LOGICA CABLEADA A SISTEMAS DE AUTOMATIZACION APLICADA A PROCESOS DE MANOFACTURA</t>
  </si>
  <si>
    <t>ABRIL</t>
  </si>
  <si>
    <t>RAE17: DOCUMENTAR PROCESO DE DISEÑO E IMPLEMENTACIÓN DE MÁQUINAS AUTOMATIZADAS MEDIANTE PLC APLICANDO LOS CONCEPTOS DE COMUNICACIÓN, INGLES TÉCNICO Y RESOLUCIÓN DE PROBLEMAS
CORRESPONDIENTES</t>
  </si>
  <si>
    <t>RAE16: EJECUTAR MANTENIMIENTO DE MÁQUINAS AUTOMATIZADAS CON PLC, SIGUIENDO PROCEDIMIENTOSY MÉTODOS ESTABLECIDOS Y APLICANDO LAS NORMAS DE SALUD OCUPACIONAL, ACTIVIDAD FÍSICA Y DIMENSIÓN AMBIENTAL CORRESPONDIENTES</t>
  </si>
  <si>
    <t>SE REALIZA LEVANTAMIENTO DE PLANOS PARA IMPLEMENTACION DEMAQUINAS AUTOMATIZADAS MEIANTE PLC</t>
  </si>
  <si>
    <t xml:space="preserve">7:00
13:00  14:00 18:00  </t>
  </si>
  <si>
    <t>7:00
13:00  14:00 18:00</t>
  </si>
  <si>
    <t>JUEVES, 27 de ABRIL  de 2017</t>
  </si>
  <si>
    <t>Desarrollo de curso complementario introduccion a sistemas de automatizacion para la empresa PAVCO</t>
  </si>
  <si>
    <t>7:00    13:00</t>
  </si>
  <si>
    <t>desarrollo de curso complementario APLICACION DE LOS PLC EN LA AUTOMATIZACION DE PROCESOS INDUSTRIALES</t>
  </si>
  <si>
    <t xml:space="preserve">7:00     13:00    </t>
  </si>
  <si>
    <t>curso introduccion a sistemas de automatizacion para la empresa PAVCO</t>
  </si>
  <si>
    <t>CURSO APLICACION DE LOS PLC EN LA AUTOMATIZACION DE PROCESOS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</si>
</sst>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u/>
      <sz val="10"/>
      <color theme="10"/>
      <name val="Arial"/>
    </font>
    <font>
      <b/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4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1" xfId="0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/>
    </xf>
    <xf numFmtId="0" fontId="20" fillId="8" borderId="19" xfId="0" applyFont="1" applyFill="1" applyBorder="1" applyAlignment="1">
      <alignment horizontal="center" vertical="center" wrapText="1"/>
    </xf>
    <xf numFmtId="0" fontId="20" fillId="8" borderId="38" xfId="0" applyFont="1" applyFill="1" applyBorder="1" applyAlignment="1">
      <alignment horizontal="center" vertical="center" wrapText="1"/>
    </xf>
    <xf numFmtId="0" fontId="20" fillId="9" borderId="39" xfId="0" applyFont="1" applyFill="1" applyBorder="1" applyAlignment="1">
      <alignment horizontal="center" vertical="center" wrapText="1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1" fontId="40" fillId="7" borderId="30" xfId="0" applyNumberFormat="1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0" xfId="0" applyFont="1"/>
    <xf numFmtId="0" fontId="3" fillId="6" borderId="8" xfId="0" applyFont="1" applyFill="1" applyBorder="1" applyAlignment="1">
      <alignment horizontal="center" vertical="center" wrapText="1"/>
    </xf>
    <xf numFmtId="0" fontId="20" fillId="13" borderId="34" xfId="0" applyFont="1" applyFill="1" applyBorder="1" applyAlignment="1">
      <alignment horizontal="center" vertical="center" wrapText="1"/>
    </xf>
    <xf numFmtId="0" fontId="20" fillId="10" borderId="19" xfId="0" applyFont="1" applyFill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21" fillId="12" borderId="25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30" fillId="0" borderId="54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5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37" xfId="0" applyFont="1" applyFill="1" applyBorder="1" applyAlignment="1">
      <alignment horizontal="center" vertical="center" wrapText="1"/>
    </xf>
    <xf numFmtId="0" fontId="29" fillId="0" borderId="56" xfId="0" applyFont="1" applyBorder="1" applyAlignment="1">
      <alignment horizontal="center" vertical="center" wrapText="1"/>
    </xf>
    <xf numFmtId="0" fontId="20" fillId="0" borderId="57" xfId="0" applyFont="1" applyBorder="1"/>
    <xf numFmtId="0" fontId="20" fillId="0" borderId="58" xfId="0" applyFont="1" applyBorder="1"/>
    <xf numFmtId="0" fontId="13" fillId="0" borderId="61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6" fillId="0" borderId="59" xfId="0" applyFont="1" applyBorder="1" applyAlignment="1">
      <alignment vertical="center" wrapText="1"/>
    </xf>
    <xf numFmtId="0" fontId="16" fillId="0" borderId="6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37" xfId="0" applyFont="1" applyBorder="1"/>
    <xf numFmtId="0" fontId="26" fillId="7" borderId="3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42" fillId="0" borderId="25" xfId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20" fontId="30" fillId="0" borderId="32" xfId="0" applyNumberFormat="1" applyFont="1" applyBorder="1" applyAlignment="1">
      <alignment horizontal="center" vertical="center" wrapText="1"/>
    </xf>
    <xf numFmtId="0" fontId="31" fillId="0" borderId="18" xfId="0" applyFont="1" applyBorder="1"/>
    <xf numFmtId="0" fontId="31" fillId="0" borderId="37" xfId="0" applyFont="1" applyBorder="1"/>
    <xf numFmtId="0" fontId="30" fillId="0" borderId="32" xfId="0" applyFont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47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36" fillId="0" borderId="49" xfId="0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0" fillId="2" borderId="32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30" fillId="0" borderId="31" xfId="0" applyFont="1" applyBorder="1" applyAlignment="1">
      <alignment horizontal="center" vertical="center" wrapText="1"/>
    </xf>
    <xf numFmtId="0" fontId="31" fillId="0" borderId="35" xfId="0" applyFont="1" applyBorder="1"/>
    <xf numFmtId="0" fontId="31" fillId="0" borderId="36" xfId="0" applyFont="1" applyBorder="1"/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45" xfId="0" applyFont="1" applyFill="1" applyBorder="1" applyAlignment="1">
      <alignment horizontal="center" vertical="center" wrapText="1"/>
    </xf>
    <xf numFmtId="0" fontId="17" fillId="7" borderId="46" xfId="0" applyFont="1" applyFill="1" applyBorder="1" applyAlignment="1">
      <alignment horizontal="center" vertical="center" wrapText="1"/>
    </xf>
    <xf numFmtId="0" fontId="17" fillId="7" borderId="53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43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14" fontId="29" fillId="0" borderId="32" xfId="0" applyNumberFormat="1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7" xfId="0" applyFont="1" applyBorder="1"/>
    <xf numFmtId="0" fontId="29" fillId="0" borderId="32" xfId="0" applyFont="1" applyBorder="1" applyAlignment="1">
      <alignment horizontal="center" vertical="center" wrapText="1"/>
    </xf>
    <xf numFmtId="20" fontId="29" fillId="0" borderId="32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9" fillId="0" borderId="24" xfId="0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41" fillId="7" borderId="15" xfId="0" applyFont="1" applyFill="1" applyBorder="1" applyAlignment="1">
      <alignment horizontal="center" vertical="center" wrapText="1"/>
    </xf>
    <xf numFmtId="0" fontId="41" fillId="7" borderId="37" xfId="0" applyFont="1" applyFill="1" applyBorder="1" applyAlignment="1">
      <alignment horizontal="center" vertical="center" wrapText="1"/>
    </xf>
    <xf numFmtId="14" fontId="38" fillId="0" borderId="32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37" xfId="0" applyFont="1" applyBorder="1"/>
    <xf numFmtId="0" fontId="38" fillId="0" borderId="18" xfId="0" applyFont="1" applyBorder="1"/>
    <xf numFmtId="0" fontId="38" fillId="0" borderId="37" xfId="0" applyFont="1" applyBorder="1"/>
    <xf numFmtId="20" fontId="29" fillId="0" borderId="43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4" xfId="0" applyFont="1" applyBorder="1"/>
    <xf numFmtId="0" fontId="27" fillId="7" borderId="37" xfId="0" applyFont="1" applyFill="1" applyBorder="1" applyAlignment="1">
      <alignment horizontal="center" vertical="center" wrapText="1"/>
    </xf>
    <xf numFmtId="0" fontId="22" fillId="7" borderId="37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49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jptorresv@sena.edu.c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1001"/>
  <sheetViews>
    <sheetView tabSelected="1" topLeftCell="Q1" zoomScale="70" zoomScaleNormal="70" workbookViewId="0" xr3:uid="{AEA406A1-0E4B-5B11-9CD5-51D6E497D94C}">
      <selection activeCell="E53" sqref="E53"/>
    </sheetView>
  </sheetViews>
  <sheetFormatPr defaultColWidth="17.2578125" defaultRowHeight="15" customHeight="1" x14ac:dyDescent="0.15"/>
  <cols>
    <col min="1" max="1" width="11.4609375" customWidth="1"/>
    <col min="2" max="3" width="22.51953125" customWidth="1"/>
    <col min="4" max="4" width="14.5625" customWidth="1"/>
    <col min="5" max="5" width="21.98046875" customWidth="1"/>
    <col min="6" max="6" width="25.21484375" customWidth="1"/>
    <col min="7" max="7" width="21.98046875" customWidth="1"/>
    <col min="8" max="8" width="17.2578125" customWidth="1"/>
    <col min="9" max="15" width="9.9765625" customWidth="1"/>
    <col min="16" max="16" width="19.55078125" customWidth="1"/>
    <col min="17" max="17" width="14.15625" customWidth="1"/>
    <col min="18" max="18" width="19.6875" bestFit="1" customWidth="1"/>
    <col min="19" max="19" width="22.7890625" customWidth="1"/>
    <col min="20" max="25" width="9.9765625" customWidth="1"/>
    <col min="26" max="26" width="11.4609375" customWidth="1"/>
    <col min="27" max="27" width="7.14453125" customWidth="1"/>
    <col min="28" max="28" width="8.62890625" customWidth="1"/>
    <col min="29" max="38" width="11.4609375" customWidth="1"/>
  </cols>
  <sheetData>
    <row r="2" spans="1:38" ht="38.25" customHeight="1" x14ac:dyDescent="0.25">
      <c r="A2" s="120" t="s">
        <v>0</v>
      </c>
      <c r="B2" s="90"/>
      <c r="C2" s="90"/>
      <c r="D2" s="149" t="s">
        <v>47</v>
      </c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15">
      <c r="A3" s="121"/>
      <c r="B3" s="90"/>
      <c r="C3" s="90"/>
      <c r="D3" s="92" t="s">
        <v>55</v>
      </c>
      <c r="E3" s="92"/>
      <c r="F3" s="92"/>
      <c r="G3" s="58" t="s">
        <v>29</v>
      </c>
      <c r="H3" s="59"/>
      <c r="I3" s="59"/>
      <c r="J3" s="59"/>
      <c r="K3" s="59"/>
      <c r="L3" s="59"/>
      <c r="M3" s="59"/>
      <c r="N3" s="59"/>
      <c r="O3" s="60"/>
      <c r="P3" s="93" t="s">
        <v>30</v>
      </c>
      <c r="Q3" s="93"/>
      <c r="R3" s="93"/>
      <c r="S3" s="93"/>
      <c r="T3" s="93"/>
      <c r="U3" s="93"/>
      <c r="V3" s="93"/>
      <c r="W3" s="93"/>
      <c r="X3" s="93" t="s">
        <v>32</v>
      </c>
      <c r="Y3" s="93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15">
      <c r="A4" s="121"/>
      <c r="B4" s="90"/>
      <c r="C4" s="90"/>
      <c r="D4" s="92"/>
      <c r="E4" s="92"/>
      <c r="F4" s="92"/>
      <c r="G4" s="55" t="s">
        <v>49</v>
      </c>
      <c r="H4" s="56"/>
      <c r="I4" s="56"/>
      <c r="J4" s="56"/>
      <c r="K4" s="56"/>
      <c r="L4" s="56"/>
      <c r="M4" s="56"/>
      <c r="N4" s="56"/>
      <c r="O4" s="57"/>
      <c r="P4" s="94" t="s">
        <v>50</v>
      </c>
      <c r="Q4" s="95"/>
      <c r="R4" s="95"/>
      <c r="S4" s="95"/>
      <c r="T4" s="95"/>
      <c r="U4" s="95"/>
      <c r="V4" s="95"/>
      <c r="W4" s="96"/>
      <c r="X4" s="111" t="s">
        <v>61</v>
      </c>
      <c r="Y4" s="112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15">
      <c r="A5" s="121"/>
      <c r="B5" s="91" t="s">
        <v>28</v>
      </c>
      <c r="C5" s="91"/>
      <c r="D5" s="92"/>
      <c r="E5" s="92"/>
      <c r="F5" s="92"/>
      <c r="G5" s="58" t="s">
        <v>1</v>
      </c>
      <c r="H5" s="59"/>
      <c r="I5" s="59"/>
      <c r="J5" s="59"/>
      <c r="K5" s="59"/>
      <c r="L5" s="59"/>
      <c r="M5" s="59"/>
      <c r="N5" s="59"/>
      <c r="O5" s="60"/>
      <c r="P5" s="97" t="s">
        <v>31</v>
      </c>
      <c r="Q5" s="98"/>
      <c r="R5" s="98"/>
      <c r="S5" s="98"/>
      <c r="T5" s="98"/>
      <c r="U5" s="98"/>
      <c r="V5" s="98"/>
      <c r="W5" s="99"/>
      <c r="X5" s="113"/>
      <c r="Y5" s="114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15">
      <c r="A6" s="121"/>
      <c r="B6" s="91"/>
      <c r="C6" s="91"/>
      <c r="D6" s="92"/>
      <c r="E6" s="92"/>
      <c r="F6" s="92"/>
      <c r="G6" s="55">
        <v>10292622</v>
      </c>
      <c r="H6" s="56"/>
      <c r="I6" s="56"/>
      <c r="J6" s="56"/>
      <c r="K6" s="56"/>
      <c r="L6" s="56"/>
      <c r="M6" s="56"/>
      <c r="N6" s="56"/>
      <c r="O6" s="57"/>
      <c r="P6" s="55">
        <v>3002327731</v>
      </c>
      <c r="Q6" s="56"/>
      <c r="R6" s="56"/>
      <c r="S6" s="56"/>
      <c r="T6" s="56"/>
      <c r="U6" s="56"/>
      <c r="V6" s="56"/>
      <c r="W6" s="57"/>
      <c r="X6" s="115"/>
      <c r="Y6" s="116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15">
      <c r="A7" s="121"/>
      <c r="B7" s="91"/>
      <c r="C7" s="91"/>
      <c r="D7" s="92"/>
      <c r="E7" s="92"/>
      <c r="F7" s="92"/>
      <c r="G7" s="61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3">
      <c r="A8" s="11"/>
      <c r="B8" s="11"/>
      <c r="C8" s="11"/>
      <c r="D8" s="12"/>
      <c r="E8" s="12"/>
      <c r="F8" s="13"/>
      <c r="G8" s="13"/>
      <c r="H8" s="13"/>
      <c r="I8" s="14"/>
      <c r="J8" s="15"/>
      <c r="K8" s="15"/>
      <c r="L8" s="16"/>
      <c r="M8" s="17"/>
      <c r="N8" s="17"/>
      <c r="O8" s="17"/>
      <c r="P8" s="109"/>
      <c r="Q8" s="110"/>
      <c r="R8" s="110"/>
      <c r="S8" s="110"/>
      <c r="T8" s="110"/>
      <c r="U8" s="110"/>
      <c r="V8" s="110"/>
      <c r="W8" s="110"/>
      <c r="X8" s="110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15">
      <c r="A9" s="117" t="s">
        <v>33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9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15">
      <c r="A10" s="127" t="s">
        <v>2</v>
      </c>
      <c r="B10" s="74" t="s">
        <v>3</v>
      </c>
      <c r="C10" s="74" t="s">
        <v>46</v>
      </c>
      <c r="D10" s="129" t="s">
        <v>5</v>
      </c>
      <c r="E10" s="74" t="s">
        <v>7</v>
      </c>
      <c r="F10" s="74" t="s">
        <v>4</v>
      </c>
      <c r="G10" s="64" t="s">
        <v>8</v>
      </c>
      <c r="H10" s="65"/>
      <c r="I10" s="64" t="s">
        <v>6</v>
      </c>
      <c r="J10" s="123"/>
      <c r="K10" s="123"/>
      <c r="L10" s="123"/>
      <c r="M10" s="123"/>
      <c r="N10" s="123"/>
      <c r="O10" s="18"/>
      <c r="P10" s="106" t="s">
        <v>11</v>
      </c>
      <c r="Q10" s="104" t="s">
        <v>34</v>
      </c>
      <c r="R10" s="104" t="s">
        <v>9</v>
      </c>
      <c r="S10" s="74" t="s">
        <v>10</v>
      </c>
      <c r="T10" s="156" t="s">
        <v>12</v>
      </c>
      <c r="U10" s="123"/>
      <c r="V10" s="123"/>
      <c r="W10" s="123"/>
      <c r="X10" s="123"/>
      <c r="Y10" s="15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15">
      <c r="A11" s="128"/>
      <c r="B11" s="107"/>
      <c r="C11" s="107"/>
      <c r="D11" s="130"/>
      <c r="E11" s="107"/>
      <c r="F11" s="107"/>
      <c r="G11" s="66"/>
      <c r="H11" s="67"/>
      <c r="I11" s="36" t="s">
        <v>13</v>
      </c>
      <c r="J11" s="36" t="s">
        <v>14</v>
      </c>
      <c r="K11" s="36" t="s">
        <v>14</v>
      </c>
      <c r="L11" s="36" t="s">
        <v>15</v>
      </c>
      <c r="M11" s="36" t="s">
        <v>16</v>
      </c>
      <c r="N11" s="37" t="s">
        <v>17</v>
      </c>
      <c r="O11" s="37" t="s">
        <v>18</v>
      </c>
      <c r="P11" s="107"/>
      <c r="Q11" s="108"/>
      <c r="R11" s="105"/>
      <c r="S11" s="107"/>
      <c r="T11" s="158"/>
      <c r="U11" s="159"/>
      <c r="V11" s="159"/>
      <c r="W11" s="159"/>
      <c r="X11" s="159"/>
      <c r="Y11" s="160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">
      <c r="A12" s="19"/>
      <c r="B12" s="20"/>
      <c r="C12" s="20"/>
      <c r="D12" s="20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3"/>
      <c r="Q12" s="24"/>
      <c r="R12" s="25"/>
      <c r="S12" s="26"/>
      <c r="T12" s="26" t="s">
        <v>13</v>
      </c>
      <c r="U12" s="26" t="s">
        <v>14</v>
      </c>
      <c r="V12" s="26" t="s">
        <v>14</v>
      </c>
      <c r="W12" s="26" t="s">
        <v>15</v>
      </c>
      <c r="X12" s="26" t="s">
        <v>16</v>
      </c>
      <c r="Y12" s="27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15">
      <c r="A13" s="124">
        <v>1198719</v>
      </c>
      <c r="B13" s="122" t="s">
        <v>51</v>
      </c>
      <c r="C13" s="122" t="s">
        <v>57</v>
      </c>
      <c r="D13" s="122">
        <v>50</v>
      </c>
      <c r="E13" s="122" t="s">
        <v>52</v>
      </c>
      <c r="F13" s="103" t="s">
        <v>54</v>
      </c>
      <c r="G13" s="68">
        <v>20</v>
      </c>
      <c r="H13" s="69"/>
      <c r="I13" s="100" t="s">
        <v>59</v>
      </c>
      <c r="J13" s="100" t="s">
        <v>60</v>
      </c>
      <c r="K13" s="100" t="s">
        <v>60</v>
      </c>
      <c r="L13" s="100" t="s">
        <v>60</v>
      </c>
      <c r="M13" s="100" t="s">
        <v>60</v>
      </c>
      <c r="N13" s="100"/>
      <c r="O13" s="100"/>
      <c r="P13" s="103" t="s">
        <v>53</v>
      </c>
      <c r="Q13" s="83"/>
      <c r="R13" s="83">
        <v>50</v>
      </c>
      <c r="S13" s="83"/>
      <c r="T13" s="44"/>
      <c r="U13" s="45"/>
      <c r="V13" s="53"/>
      <c r="W13" s="45"/>
      <c r="X13" s="53"/>
      <c r="Y13" s="45">
        <v>1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15">
      <c r="A14" s="125"/>
      <c r="B14" s="101"/>
      <c r="C14" s="101"/>
      <c r="D14" s="101"/>
      <c r="E14" s="101"/>
      <c r="F14" s="101"/>
      <c r="G14" s="70"/>
      <c r="H14" s="71"/>
      <c r="I14" s="101"/>
      <c r="J14" s="101"/>
      <c r="K14" s="101"/>
      <c r="L14" s="101"/>
      <c r="M14" s="101"/>
      <c r="N14" s="101"/>
      <c r="O14" s="101"/>
      <c r="P14" s="101"/>
      <c r="Q14" s="84"/>
      <c r="R14" s="84"/>
      <c r="S14" s="84"/>
      <c r="T14" s="47">
        <v>3</v>
      </c>
      <c r="U14" s="47">
        <v>4</v>
      </c>
      <c r="V14" s="47">
        <v>5</v>
      </c>
      <c r="W14" s="47">
        <v>6</v>
      </c>
      <c r="X14" s="47">
        <v>7</v>
      </c>
      <c r="Y14" s="42">
        <v>8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15">
      <c r="A15" s="125"/>
      <c r="B15" s="101"/>
      <c r="C15" s="101"/>
      <c r="D15" s="101"/>
      <c r="E15" s="101"/>
      <c r="F15" s="101"/>
      <c r="G15" s="70"/>
      <c r="H15" s="71"/>
      <c r="I15" s="101"/>
      <c r="J15" s="101"/>
      <c r="K15" s="101"/>
      <c r="L15" s="101"/>
      <c r="M15" s="101"/>
      <c r="N15" s="101"/>
      <c r="O15" s="101"/>
      <c r="P15" s="101"/>
      <c r="Q15" s="84"/>
      <c r="R15" s="84"/>
      <c r="S15" s="84"/>
      <c r="T15" s="42">
        <v>10</v>
      </c>
      <c r="U15" s="42">
        <v>11</v>
      </c>
      <c r="V15" s="42">
        <v>12</v>
      </c>
      <c r="W15" s="42">
        <v>13</v>
      </c>
      <c r="X15" s="42">
        <v>14</v>
      </c>
      <c r="Y15" s="43">
        <v>15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15">
      <c r="A16" s="125"/>
      <c r="B16" s="101"/>
      <c r="C16" s="101"/>
      <c r="D16" s="101"/>
      <c r="E16" s="101"/>
      <c r="F16" s="101"/>
      <c r="G16" s="70"/>
      <c r="H16" s="71"/>
      <c r="I16" s="101"/>
      <c r="J16" s="101"/>
      <c r="K16" s="101"/>
      <c r="L16" s="101"/>
      <c r="M16" s="101"/>
      <c r="N16" s="101"/>
      <c r="O16" s="101"/>
      <c r="P16" s="101"/>
      <c r="Q16" s="84"/>
      <c r="R16" s="84"/>
      <c r="S16" s="84"/>
      <c r="T16" s="30">
        <v>17</v>
      </c>
      <c r="U16" s="30">
        <v>18</v>
      </c>
      <c r="V16" s="30">
        <v>19</v>
      </c>
      <c r="W16" s="30">
        <v>20</v>
      </c>
      <c r="X16" s="30">
        <v>21</v>
      </c>
      <c r="Y16" s="30">
        <v>22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192.75" customHeight="1" thickBot="1" x14ac:dyDescent="0.2">
      <c r="A17" s="126"/>
      <c r="B17" s="102"/>
      <c r="C17" s="102"/>
      <c r="D17" s="102"/>
      <c r="E17" s="102"/>
      <c r="F17" s="102"/>
      <c r="G17" s="72"/>
      <c r="H17" s="73"/>
      <c r="I17" s="102"/>
      <c r="J17" s="102"/>
      <c r="K17" s="102"/>
      <c r="L17" s="102"/>
      <c r="M17" s="102"/>
      <c r="N17" s="102"/>
      <c r="O17" s="102"/>
      <c r="P17" s="102"/>
      <c r="Q17" s="85"/>
      <c r="R17" s="85"/>
      <c r="S17" s="85"/>
      <c r="T17" s="31">
        <v>24</v>
      </c>
      <c r="U17" s="31">
        <v>25</v>
      </c>
      <c r="V17" s="32">
        <v>26</v>
      </c>
      <c r="W17" s="32">
        <v>27</v>
      </c>
      <c r="X17" s="32">
        <v>28</v>
      </c>
      <c r="Y17" s="46">
        <v>29</v>
      </c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15">
      <c r="A18" s="124">
        <v>1198719</v>
      </c>
      <c r="B18" s="122" t="s">
        <v>51</v>
      </c>
      <c r="C18" s="122" t="s">
        <v>56</v>
      </c>
      <c r="D18" s="122">
        <v>30</v>
      </c>
      <c r="E18" s="122" t="s">
        <v>52</v>
      </c>
      <c r="F18" s="103" t="s">
        <v>58</v>
      </c>
      <c r="G18" s="68">
        <v>20</v>
      </c>
      <c r="H18" s="69"/>
      <c r="I18" s="100" t="s">
        <v>60</v>
      </c>
      <c r="J18" s="100" t="s">
        <v>60</v>
      </c>
      <c r="K18" s="100" t="s">
        <v>60</v>
      </c>
      <c r="L18" s="100"/>
      <c r="M18" s="100"/>
      <c r="N18" s="100"/>
      <c r="O18" s="100"/>
      <c r="P18" s="103" t="s">
        <v>53</v>
      </c>
      <c r="Q18" s="83"/>
      <c r="R18" s="83">
        <v>30</v>
      </c>
      <c r="S18" s="83"/>
      <c r="T18" s="44"/>
      <c r="U18" s="45"/>
      <c r="V18" s="53"/>
      <c r="W18" s="45"/>
      <c r="X18" s="53"/>
      <c r="Y18" s="45">
        <v>1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15">
      <c r="A19" s="125"/>
      <c r="B19" s="101"/>
      <c r="C19" s="101"/>
      <c r="D19" s="101"/>
      <c r="E19" s="101"/>
      <c r="F19" s="101"/>
      <c r="G19" s="70"/>
      <c r="H19" s="71"/>
      <c r="I19" s="101"/>
      <c r="J19" s="101"/>
      <c r="K19" s="101"/>
      <c r="L19" s="101"/>
      <c r="M19" s="101"/>
      <c r="N19" s="101"/>
      <c r="O19" s="101"/>
      <c r="P19" s="101"/>
      <c r="Q19" s="84"/>
      <c r="R19" s="84"/>
      <c r="S19" s="84"/>
      <c r="T19" s="42">
        <v>3</v>
      </c>
      <c r="U19" s="42">
        <v>4</v>
      </c>
      <c r="V19" s="42">
        <v>5</v>
      </c>
      <c r="W19" s="42">
        <v>6</v>
      </c>
      <c r="X19" s="42">
        <v>7</v>
      </c>
      <c r="Y19" s="42">
        <v>8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15">
      <c r="A20" s="125"/>
      <c r="B20" s="101"/>
      <c r="C20" s="101"/>
      <c r="D20" s="101"/>
      <c r="E20" s="101"/>
      <c r="F20" s="101"/>
      <c r="G20" s="70"/>
      <c r="H20" s="71"/>
      <c r="I20" s="101"/>
      <c r="J20" s="101"/>
      <c r="K20" s="101"/>
      <c r="L20" s="101"/>
      <c r="M20" s="101"/>
      <c r="N20" s="101"/>
      <c r="O20" s="101"/>
      <c r="P20" s="101"/>
      <c r="Q20" s="84"/>
      <c r="R20" s="84"/>
      <c r="S20" s="84"/>
      <c r="T20" s="47">
        <v>10</v>
      </c>
      <c r="U20" s="47">
        <v>11</v>
      </c>
      <c r="V20" s="47">
        <v>12</v>
      </c>
      <c r="W20" s="42">
        <v>13</v>
      </c>
      <c r="X20" s="42">
        <v>14</v>
      </c>
      <c r="Y20" s="43">
        <v>15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15">
      <c r="A21" s="125"/>
      <c r="B21" s="101"/>
      <c r="C21" s="101"/>
      <c r="D21" s="101"/>
      <c r="E21" s="101"/>
      <c r="F21" s="101"/>
      <c r="G21" s="70"/>
      <c r="H21" s="71"/>
      <c r="I21" s="101"/>
      <c r="J21" s="101"/>
      <c r="K21" s="101"/>
      <c r="L21" s="101"/>
      <c r="M21" s="101"/>
      <c r="N21" s="101"/>
      <c r="O21" s="101"/>
      <c r="P21" s="101"/>
      <c r="Q21" s="84"/>
      <c r="R21" s="84"/>
      <c r="S21" s="84"/>
      <c r="T21" s="30">
        <v>17</v>
      </c>
      <c r="U21" s="30">
        <v>18</v>
      </c>
      <c r="V21" s="30">
        <v>19</v>
      </c>
      <c r="W21" s="30">
        <v>20</v>
      </c>
      <c r="X21" s="30">
        <v>21</v>
      </c>
      <c r="Y21" s="30">
        <v>22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90" customHeight="1" thickBot="1" x14ac:dyDescent="0.2">
      <c r="A22" s="126"/>
      <c r="B22" s="102"/>
      <c r="C22" s="102"/>
      <c r="D22" s="102"/>
      <c r="E22" s="102"/>
      <c r="F22" s="102"/>
      <c r="G22" s="72"/>
      <c r="H22" s="73"/>
      <c r="I22" s="102"/>
      <c r="J22" s="102"/>
      <c r="K22" s="102"/>
      <c r="L22" s="102"/>
      <c r="M22" s="102"/>
      <c r="N22" s="102"/>
      <c r="O22" s="102"/>
      <c r="P22" s="102"/>
      <c r="Q22" s="85"/>
      <c r="R22" s="85"/>
      <c r="S22" s="85"/>
      <c r="T22" s="31">
        <v>24</v>
      </c>
      <c r="U22" s="31">
        <v>25</v>
      </c>
      <c r="V22" s="32">
        <v>26</v>
      </c>
      <c r="W22" s="32">
        <v>27</v>
      </c>
      <c r="X22" s="32">
        <v>28</v>
      </c>
      <c r="Y22" s="46">
        <v>29</v>
      </c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3.25" customHeight="1" x14ac:dyDescent="0.15">
      <c r="A23" s="124"/>
      <c r="B23" s="122"/>
      <c r="C23" s="122"/>
      <c r="D23" s="122"/>
      <c r="E23" s="122"/>
      <c r="F23" s="103"/>
      <c r="G23" s="68"/>
      <c r="H23" s="69"/>
      <c r="I23" s="100"/>
      <c r="J23" s="100"/>
      <c r="K23" s="100"/>
      <c r="L23" s="100"/>
      <c r="M23" s="100"/>
      <c r="N23" s="100"/>
      <c r="O23" s="100"/>
      <c r="P23" s="103"/>
      <c r="Q23" s="83"/>
      <c r="R23" s="83"/>
      <c r="S23" s="83"/>
      <c r="T23" s="44"/>
      <c r="U23" s="45"/>
      <c r="V23" s="53"/>
      <c r="W23" s="45"/>
      <c r="X23" s="53"/>
      <c r="Y23" s="45">
        <v>1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38.25" customHeight="1" x14ac:dyDescent="0.15">
      <c r="A24" s="125"/>
      <c r="B24" s="101"/>
      <c r="C24" s="101"/>
      <c r="D24" s="101"/>
      <c r="E24" s="101"/>
      <c r="F24" s="101"/>
      <c r="G24" s="70"/>
      <c r="H24" s="71"/>
      <c r="I24" s="101"/>
      <c r="J24" s="101"/>
      <c r="K24" s="101"/>
      <c r="L24" s="101"/>
      <c r="M24" s="101"/>
      <c r="N24" s="101"/>
      <c r="O24" s="101"/>
      <c r="P24" s="101"/>
      <c r="Q24" s="84"/>
      <c r="R24" s="84"/>
      <c r="S24" s="84"/>
      <c r="T24" s="42">
        <v>3</v>
      </c>
      <c r="U24" s="42">
        <v>4</v>
      </c>
      <c r="V24" s="42">
        <v>5</v>
      </c>
      <c r="W24" s="42">
        <v>6</v>
      </c>
      <c r="X24" s="42">
        <v>7</v>
      </c>
      <c r="Y24" s="42">
        <v>8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3" customHeight="1" x14ac:dyDescent="0.15">
      <c r="A25" s="125"/>
      <c r="B25" s="101"/>
      <c r="C25" s="101"/>
      <c r="D25" s="101"/>
      <c r="E25" s="101"/>
      <c r="F25" s="101"/>
      <c r="G25" s="70"/>
      <c r="H25" s="71"/>
      <c r="I25" s="101"/>
      <c r="J25" s="101"/>
      <c r="K25" s="101"/>
      <c r="L25" s="101"/>
      <c r="M25" s="101"/>
      <c r="N25" s="101"/>
      <c r="O25" s="101"/>
      <c r="P25" s="101"/>
      <c r="Q25" s="84"/>
      <c r="R25" s="84"/>
      <c r="S25" s="84"/>
      <c r="T25" s="42">
        <v>10</v>
      </c>
      <c r="U25" s="42">
        <v>11</v>
      </c>
      <c r="V25" s="42">
        <v>12</v>
      </c>
      <c r="W25" s="42">
        <v>13</v>
      </c>
      <c r="X25" s="42">
        <v>14</v>
      </c>
      <c r="Y25" s="43">
        <v>15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0" customHeight="1" x14ac:dyDescent="0.15">
      <c r="A26" s="125"/>
      <c r="B26" s="101"/>
      <c r="C26" s="101"/>
      <c r="D26" s="101"/>
      <c r="E26" s="101"/>
      <c r="F26" s="101"/>
      <c r="G26" s="70"/>
      <c r="H26" s="71"/>
      <c r="I26" s="101"/>
      <c r="J26" s="101"/>
      <c r="K26" s="101"/>
      <c r="L26" s="101"/>
      <c r="M26" s="101"/>
      <c r="N26" s="101"/>
      <c r="O26" s="101"/>
      <c r="P26" s="101"/>
      <c r="Q26" s="84"/>
      <c r="R26" s="84"/>
      <c r="S26" s="84"/>
      <c r="T26" s="30">
        <v>17</v>
      </c>
      <c r="U26" s="30">
        <v>18</v>
      </c>
      <c r="V26" s="30">
        <v>19</v>
      </c>
      <c r="W26" s="30">
        <v>20</v>
      </c>
      <c r="X26" s="30">
        <v>21</v>
      </c>
      <c r="Y26" s="30">
        <v>22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49.5" customHeight="1" thickBot="1" x14ac:dyDescent="0.2">
      <c r="A27" s="126"/>
      <c r="B27" s="102"/>
      <c r="C27" s="102"/>
      <c r="D27" s="102"/>
      <c r="E27" s="102"/>
      <c r="F27" s="102"/>
      <c r="G27" s="72"/>
      <c r="H27" s="73"/>
      <c r="I27" s="102"/>
      <c r="J27" s="102"/>
      <c r="K27" s="102"/>
      <c r="L27" s="102"/>
      <c r="M27" s="102"/>
      <c r="N27" s="102"/>
      <c r="O27" s="102"/>
      <c r="P27" s="102"/>
      <c r="Q27" s="85"/>
      <c r="R27" s="85"/>
      <c r="S27" s="85"/>
      <c r="T27" s="31">
        <v>24</v>
      </c>
      <c r="U27" s="31">
        <v>25</v>
      </c>
      <c r="V27" s="32">
        <v>26</v>
      </c>
      <c r="W27" s="32">
        <v>27</v>
      </c>
      <c r="X27" s="32">
        <v>28</v>
      </c>
      <c r="Y27" s="46">
        <v>29</v>
      </c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32.25" customHeight="1" thickBot="1" x14ac:dyDescent="0.2">
      <c r="A28" s="8"/>
      <c r="B28" s="50"/>
      <c r="C28" s="50"/>
      <c r="D28" s="52"/>
      <c r="E28" s="50"/>
      <c r="F28" s="50"/>
      <c r="G28" s="50"/>
      <c r="H28" s="50"/>
      <c r="I28" s="81"/>
      <c r="J28" s="81"/>
      <c r="K28" s="81"/>
      <c r="L28" s="81"/>
      <c r="M28" s="81"/>
      <c r="N28" s="81"/>
      <c r="O28" s="81"/>
      <c r="P28" s="82"/>
      <c r="Q28" s="29"/>
      <c r="R28" s="33">
        <f>SUM(R13:R27)</f>
        <v>80</v>
      </c>
      <c r="S28" s="79"/>
      <c r="T28" s="80"/>
      <c r="U28" s="80"/>
      <c r="V28" s="80"/>
      <c r="W28" s="80"/>
      <c r="X28" s="80"/>
      <c r="Y28" s="28"/>
      <c r="Z28" s="6"/>
      <c r="AA28" s="6"/>
      <c r="AB28" s="6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ht="37.5" customHeight="1" x14ac:dyDescent="0.15">
      <c r="A29" s="88" t="s">
        <v>19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5"/>
      <c r="Z29" s="6"/>
      <c r="AA29" s="6"/>
      <c r="AB29" s="6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ht="38.25" customHeight="1" x14ac:dyDescent="0.15">
      <c r="A30" s="145" t="s">
        <v>20</v>
      </c>
      <c r="B30" s="146"/>
      <c r="C30" s="146"/>
      <c r="D30" s="65"/>
      <c r="E30" s="64" t="s">
        <v>21</v>
      </c>
      <c r="F30" s="65"/>
      <c r="G30" s="74" t="s">
        <v>22</v>
      </c>
      <c r="H30" s="163" t="s">
        <v>48</v>
      </c>
      <c r="I30" s="86" t="s">
        <v>6</v>
      </c>
      <c r="J30" s="87"/>
      <c r="K30" s="87"/>
      <c r="L30" s="87"/>
      <c r="M30" s="87"/>
      <c r="N30" s="87"/>
      <c r="O30" s="18"/>
      <c r="P30" s="106" t="s">
        <v>43</v>
      </c>
      <c r="Q30" s="104" t="s">
        <v>23</v>
      </c>
      <c r="R30" s="104" t="s">
        <v>24</v>
      </c>
      <c r="S30" s="74" t="s">
        <v>25</v>
      </c>
      <c r="T30" s="86" t="s">
        <v>26</v>
      </c>
      <c r="U30" s="87"/>
      <c r="V30" s="87"/>
      <c r="W30" s="87"/>
      <c r="X30" s="87"/>
      <c r="Y30" s="8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7.25" customHeight="1" thickBot="1" x14ac:dyDescent="0.25">
      <c r="A31" s="147"/>
      <c r="B31" s="148"/>
      <c r="C31" s="148"/>
      <c r="D31" s="67"/>
      <c r="E31" s="66"/>
      <c r="F31" s="67"/>
      <c r="G31" s="75"/>
      <c r="H31" s="164"/>
      <c r="I31" s="35" t="s">
        <v>13</v>
      </c>
      <c r="J31" s="35" t="s">
        <v>14</v>
      </c>
      <c r="K31" s="35" t="s">
        <v>14</v>
      </c>
      <c r="L31" s="35" t="s">
        <v>15</v>
      </c>
      <c r="M31" s="35" t="s">
        <v>16</v>
      </c>
      <c r="N31" s="49" t="s">
        <v>17</v>
      </c>
      <c r="O31" s="49" t="s">
        <v>18</v>
      </c>
      <c r="P31" s="173"/>
      <c r="Q31" s="174"/>
      <c r="R31" s="174"/>
      <c r="S31" s="75"/>
      <c r="T31" s="35" t="s">
        <v>13</v>
      </c>
      <c r="U31" s="35" t="s">
        <v>14</v>
      </c>
      <c r="V31" s="35" t="s">
        <v>14</v>
      </c>
      <c r="W31" s="35" t="s">
        <v>15</v>
      </c>
      <c r="X31" s="35" t="s">
        <v>16</v>
      </c>
      <c r="Y31" s="49" t="s">
        <v>17</v>
      </c>
      <c r="Z31" s="39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s="38" customFormat="1" ht="12" customHeight="1" x14ac:dyDescent="0.2">
      <c r="A32" s="135" t="s">
        <v>66</v>
      </c>
      <c r="B32" s="136"/>
      <c r="C32" s="136"/>
      <c r="D32" s="137"/>
      <c r="E32" s="135" t="s">
        <v>62</v>
      </c>
      <c r="F32" s="136"/>
      <c r="G32" s="76" t="s">
        <v>36</v>
      </c>
      <c r="H32" s="155">
        <v>83210129</v>
      </c>
      <c r="I32" s="170" t="s">
        <v>63</v>
      </c>
      <c r="J32" s="155"/>
      <c r="K32" s="155"/>
      <c r="L32" s="155"/>
      <c r="M32" s="155"/>
      <c r="N32" s="155"/>
      <c r="O32" s="155"/>
      <c r="P32" s="154" t="s">
        <v>41</v>
      </c>
      <c r="Q32" s="165">
        <v>42842</v>
      </c>
      <c r="R32" s="165">
        <v>42842</v>
      </c>
      <c r="S32" s="83">
        <v>6</v>
      </c>
      <c r="T32" s="44"/>
      <c r="U32" s="45"/>
      <c r="V32" s="53"/>
      <c r="W32" s="45"/>
      <c r="X32" s="53"/>
      <c r="Y32" s="45">
        <v>1</v>
      </c>
      <c r="Z32" s="39"/>
      <c r="AA32" s="39"/>
      <c r="AB32" s="39"/>
      <c r="AC32" s="40"/>
      <c r="AD32" s="40"/>
      <c r="AE32" s="40"/>
      <c r="AF32" s="40"/>
      <c r="AG32" s="40"/>
      <c r="AH32" s="40"/>
      <c r="AI32" s="40"/>
      <c r="AJ32" s="40"/>
      <c r="AK32" s="40"/>
      <c r="AL32" s="40"/>
    </row>
    <row r="33" spans="1:38" s="38" customFormat="1" ht="12" customHeight="1" x14ac:dyDescent="0.2">
      <c r="A33" s="138"/>
      <c r="B33" s="139"/>
      <c r="C33" s="139"/>
      <c r="D33" s="140"/>
      <c r="E33" s="138"/>
      <c r="F33" s="141"/>
      <c r="G33" s="77"/>
      <c r="H33" s="152"/>
      <c r="I33" s="171"/>
      <c r="J33" s="152"/>
      <c r="K33" s="152"/>
      <c r="L33" s="152"/>
      <c r="M33" s="152"/>
      <c r="N33" s="152"/>
      <c r="O33" s="152"/>
      <c r="P33" s="152"/>
      <c r="Q33" s="168"/>
      <c r="R33" s="166"/>
      <c r="S33" s="84"/>
      <c r="T33" s="42">
        <v>3</v>
      </c>
      <c r="U33" s="42">
        <v>4</v>
      </c>
      <c r="V33" s="42">
        <v>5</v>
      </c>
      <c r="W33" s="42">
        <v>6</v>
      </c>
      <c r="X33" s="42">
        <v>7</v>
      </c>
      <c r="Y33" s="42">
        <v>8</v>
      </c>
      <c r="Z33" s="39"/>
      <c r="AA33" s="39"/>
      <c r="AB33" s="39"/>
      <c r="AC33" s="40"/>
      <c r="AD33" s="40"/>
      <c r="AE33" s="40"/>
      <c r="AF33" s="40"/>
      <c r="AG33" s="40"/>
      <c r="AH33" s="40"/>
      <c r="AI33" s="40"/>
      <c r="AJ33" s="40"/>
      <c r="AK33" s="40"/>
      <c r="AL33" s="40"/>
    </row>
    <row r="34" spans="1:38" s="38" customFormat="1" ht="12" customHeight="1" x14ac:dyDescent="0.2">
      <c r="A34" s="138"/>
      <c r="B34" s="139"/>
      <c r="C34" s="139"/>
      <c r="D34" s="140"/>
      <c r="E34" s="138"/>
      <c r="F34" s="141"/>
      <c r="G34" s="77"/>
      <c r="H34" s="152"/>
      <c r="I34" s="171"/>
      <c r="J34" s="152"/>
      <c r="K34" s="152"/>
      <c r="L34" s="152"/>
      <c r="M34" s="152"/>
      <c r="N34" s="152"/>
      <c r="O34" s="152"/>
      <c r="P34" s="152"/>
      <c r="Q34" s="168"/>
      <c r="R34" s="166"/>
      <c r="S34" s="84"/>
      <c r="T34" s="42">
        <v>10</v>
      </c>
      <c r="U34" s="42">
        <v>11</v>
      </c>
      <c r="V34" s="42">
        <v>12</v>
      </c>
      <c r="W34" s="42">
        <v>13</v>
      </c>
      <c r="X34" s="42">
        <v>14</v>
      </c>
      <c r="Y34" s="43">
        <v>15</v>
      </c>
      <c r="Z34" s="39"/>
      <c r="AA34" s="39"/>
      <c r="AB34" s="39"/>
      <c r="AC34" s="40"/>
      <c r="AD34" s="40"/>
      <c r="AE34" s="40"/>
      <c r="AF34" s="40"/>
      <c r="AG34" s="40"/>
      <c r="AH34" s="40"/>
      <c r="AI34" s="40"/>
      <c r="AJ34" s="40"/>
      <c r="AK34" s="40"/>
      <c r="AL34" s="40"/>
    </row>
    <row r="35" spans="1:38" s="38" customFormat="1" ht="12" customHeight="1" x14ac:dyDescent="0.2">
      <c r="A35" s="138"/>
      <c r="B35" s="139"/>
      <c r="C35" s="139"/>
      <c r="D35" s="140"/>
      <c r="E35" s="138"/>
      <c r="F35" s="141"/>
      <c r="G35" s="77"/>
      <c r="H35" s="152"/>
      <c r="I35" s="171"/>
      <c r="J35" s="152"/>
      <c r="K35" s="152"/>
      <c r="L35" s="152"/>
      <c r="M35" s="152"/>
      <c r="N35" s="152"/>
      <c r="O35" s="152"/>
      <c r="P35" s="152"/>
      <c r="Q35" s="168"/>
      <c r="R35" s="166"/>
      <c r="S35" s="84"/>
      <c r="T35" s="54">
        <v>17</v>
      </c>
      <c r="U35" s="30">
        <v>18</v>
      </c>
      <c r="V35" s="30">
        <v>19</v>
      </c>
      <c r="W35" s="30">
        <v>20</v>
      </c>
      <c r="X35" s="30">
        <v>21</v>
      </c>
      <c r="Y35" s="30">
        <v>22</v>
      </c>
      <c r="Z35" s="39"/>
      <c r="AA35" s="39"/>
      <c r="AB35" s="39"/>
      <c r="AC35" s="40"/>
      <c r="AD35" s="40"/>
      <c r="AE35" s="40"/>
      <c r="AF35" s="40"/>
      <c r="AG35" s="40"/>
      <c r="AH35" s="40"/>
      <c r="AI35" s="40"/>
      <c r="AJ35" s="40"/>
      <c r="AK35" s="40"/>
      <c r="AL35" s="40"/>
    </row>
    <row r="36" spans="1:38" s="38" customFormat="1" ht="12" customHeight="1" thickBot="1" x14ac:dyDescent="0.25">
      <c r="A36" s="138"/>
      <c r="B36" s="141"/>
      <c r="C36" s="141"/>
      <c r="D36" s="140"/>
      <c r="E36" s="138"/>
      <c r="F36" s="141"/>
      <c r="G36" s="78"/>
      <c r="H36" s="153"/>
      <c r="I36" s="172"/>
      <c r="J36" s="153"/>
      <c r="K36" s="153"/>
      <c r="L36" s="153"/>
      <c r="M36" s="153"/>
      <c r="N36" s="153"/>
      <c r="O36" s="153"/>
      <c r="P36" s="153"/>
      <c r="Q36" s="169"/>
      <c r="R36" s="167"/>
      <c r="S36" s="85"/>
      <c r="T36" s="31">
        <v>24</v>
      </c>
      <c r="U36" s="31">
        <v>25</v>
      </c>
      <c r="V36" s="32">
        <v>26</v>
      </c>
      <c r="W36" s="32">
        <v>27</v>
      </c>
      <c r="X36" s="32">
        <v>28</v>
      </c>
      <c r="Y36" s="46">
        <v>29</v>
      </c>
      <c r="Z36" s="39"/>
      <c r="AA36" s="39"/>
      <c r="AB36" s="39"/>
      <c r="AC36" s="40"/>
      <c r="AD36" s="40"/>
      <c r="AE36" s="40"/>
      <c r="AF36" s="40"/>
      <c r="AG36" s="40"/>
      <c r="AH36" s="40"/>
      <c r="AI36" s="40"/>
      <c r="AJ36" s="40"/>
      <c r="AK36" s="40"/>
      <c r="AL36" s="40"/>
    </row>
    <row r="37" spans="1:38" s="38" customFormat="1" ht="12" customHeight="1" x14ac:dyDescent="0.2">
      <c r="A37" s="142" t="s">
        <v>67</v>
      </c>
      <c r="B37" s="143"/>
      <c r="C37" s="143"/>
      <c r="D37" s="143"/>
      <c r="E37" s="161" t="s">
        <v>64</v>
      </c>
      <c r="F37" s="162"/>
      <c r="G37" s="76" t="s">
        <v>36</v>
      </c>
      <c r="H37" s="155">
        <v>921820000406</v>
      </c>
      <c r="I37" s="170"/>
      <c r="J37" s="155" t="s">
        <v>65</v>
      </c>
      <c r="K37" s="155"/>
      <c r="L37" s="155"/>
      <c r="M37" s="155"/>
      <c r="N37" s="155"/>
      <c r="O37" s="155"/>
      <c r="P37" s="154" t="s">
        <v>41</v>
      </c>
      <c r="Q37" s="151">
        <v>42843</v>
      </c>
      <c r="R37" s="151">
        <v>42843</v>
      </c>
      <c r="S37" s="83">
        <v>6</v>
      </c>
      <c r="T37" s="44"/>
      <c r="U37" s="45"/>
      <c r="V37" s="53"/>
      <c r="W37" s="45"/>
      <c r="X37" s="53"/>
      <c r="Y37" s="45">
        <v>1</v>
      </c>
      <c r="Z37" s="39"/>
      <c r="AA37" s="39"/>
      <c r="AB37" s="39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1:38" s="38" customFormat="1" ht="12" customHeight="1" x14ac:dyDescent="0.2">
      <c r="A38" s="143"/>
      <c r="B38" s="144"/>
      <c r="C38" s="144"/>
      <c r="D38" s="143"/>
      <c r="E38" s="143"/>
      <c r="F38" s="162"/>
      <c r="G38" s="77"/>
      <c r="H38" s="152"/>
      <c r="I38" s="171"/>
      <c r="J38" s="152"/>
      <c r="K38" s="152"/>
      <c r="L38" s="152"/>
      <c r="M38" s="152"/>
      <c r="N38" s="152"/>
      <c r="O38" s="152"/>
      <c r="P38" s="152"/>
      <c r="Q38" s="152"/>
      <c r="R38" s="152"/>
      <c r="S38" s="84"/>
      <c r="T38" s="42">
        <v>3</v>
      </c>
      <c r="U38" s="42">
        <v>4</v>
      </c>
      <c r="V38" s="42">
        <v>5</v>
      </c>
      <c r="W38" s="42">
        <v>6</v>
      </c>
      <c r="X38" s="42">
        <v>7</v>
      </c>
      <c r="Y38" s="42">
        <v>8</v>
      </c>
      <c r="Z38" s="39"/>
      <c r="AA38" s="39"/>
      <c r="AB38" s="39"/>
      <c r="AC38" s="40"/>
      <c r="AD38" s="40"/>
      <c r="AE38" s="40"/>
      <c r="AF38" s="40"/>
      <c r="AG38" s="40"/>
      <c r="AH38" s="40"/>
      <c r="AI38" s="40"/>
      <c r="AJ38" s="40"/>
      <c r="AK38" s="40"/>
      <c r="AL38" s="40"/>
    </row>
    <row r="39" spans="1:38" s="38" customFormat="1" ht="12" customHeight="1" x14ac:dyDescent="0.2">
      <c r="A39" s="143"/>
      <c r="B39" s="144"/>
      <c r="C39" s="144"/>
      <c r="D39" s="143"/>
      <c r="E39" s="143"/>
      <c r="F39" s="162"/>
      <c r="G39" s="77"/>
      <c r="H39" s="152"/>
      <c r="I39" s="171"/>
      <c r="J39" s="152"/>
      <c r="K39" s="152"/>
      <c r="L39" s="152"/>
      <c r="M39" s="152"/>
      <c r="N39" s="152"/>
      <c r="O39" s="152"/>
      <c r="P39" s="152"/>
      <c r="Q39" s="152"/>
      <c r="R39" s="152"/>
      <c r="S39" s="84"/>
      <c r="T39" s="42">
        <v>10</v>
      </c>
      <c r="U39" s="42">
        <v>11</v>
      </c>
      <c r="V39" s="42">
        <v>12</v>
      </c>
      <c r="W39" s="42">
        <v>13</v>
      </c>
      <c r="X39" s="42">
        <v>14</v>
      </c>
      <c r="Y39" s="43">
        <v>15</v>
      </c>
      <c r="Z39" s="39"/>
      <c r="AA39" s="39"/>
      <c r="AB39" s="39"/>
      <c r="AC39" s="40"/>
      <c r="AD39" s="40"/>
      <c r="AE39" s="40"/>
      <c r="AF39" s="40"/>
      <c r="AG39" s="40"/>
      <c r="AH39" s="40"/>
      <c r="AI39" s="40"/>
      <c r="AJ39" s="40"/>
      <c r="AK39" s="40"/>
      <c r="AL39" s="40"/>
    </row>
    <row r="40" spans="1:38" s="38" customFormat="1" ht="12" customHeight="1" x14ac:dyDescent="0.2">
      <c r="A40" s="143"/>
      <c r="B40" s="144"/>
      <c r="C40" s="144"/>
      <c r="D40" s="143"/>
      <c r="E40" s="143"/>
      <c r="F40" s="162"/>
      <c r="G40" s="77"/>
      <c r="H40" s="152"/>
      <c r="I40" s="171"/>
      <c r="J40" s="152"/>
      <c r="K40" s="152"/>
      <c r="L40" s="152"/>
      <c r="M40" s="152"/>
      <c r="N40" s="152"/>
      <c r="O40" s="152"/>
      <c r="P40" s="152"/>
      <c r="Q40" s="152"/>
      <c r="R40" s="152"/>
      <c r="S40" s="84"/>
      <c r="T40" s="30">
        <v>17</v>
      </c>
      <c r="U40" s="54">
        <v>18</v>
      </c>
      <c r="V40" s="30">
        <v>19</v>
      </c>
      <c r="W40" s="30">
        <v>20</v>
      </c>
      <c r="X40" s="30">
        <v>21</v>
      </c>
      <c r="Y40" s="30">
        <v>22</v>
      </c>
      <c r="Z40" s="39"/>
      <c r="AA40" s="39"/>
      <c r="AB40" s="39"/>
      <c r="AC40" s="40"/>
      <c r="AD40" s="40"/>
      <c r="AE40" s="40"/>
      <c r="AF40" s="40"/>
      <c r="AG40" s="40"/>
      <c r="AH40" s="40"/>
      <c r="AI40" s="40"/>
      <c r="AJ40" s="40"/>
      <c r="AK40" s="40"/>
      <c r="AL40" s="40"/>
    </row>
    <row r="41" spans="1:38" s="38" customFormat="1" ht="12" customHeight="1" thickBot="1" x14ac:dyDescent="0.25">
      <c r="A41" s="143"/>
      <c r="B41" s="143"/>
      <c r="C41" s="143"/>
      <c r="D41" s="143"/>
      <c r="E41" s="143"/>
      <c r="F41" s="162"/>
      <c r="G41" s="78"/>
      <c r="H41" s="153"/>
      <c r="I41" s="172"/>
      <c r="J41" s="153"/>
      <c r="K41" s="153"/>
      <c r="L41" s="153"/>
      <c r="M41" s="153"/>
      <c r="N41" s="153"/>
      <c r="O41" s="153"/>
      <c r="P41" s="153"/>
      <c r="Q41" s="153"/>
      <c r="R41" s="153"/>
      <c r="S41" s="85"/>
      <c r="T41" s="31">
        <v>24</v>
      </c>
      <c r="U41" s="31">
        <v>25</v>
      </c>
      <c r="V41" s="32">
        <v>26</v>
      </c>
      <c r="W41" s="32">
        <v>27</v>
      </c>
      <c r="X41" s="32">
        <v>28</v>
      </c>
      <c r="Y41" s="46">
        <v>29</v>
      </c>
      <c r="Z41" s="39"/>
      <c r="AA41" s="39"/>
      <c r="AB41" s="39"/>
      <c r="AC41" s="40"/>
      <c r="AD41" s="40"/>
      <c r="AE41" s="40"/>
      <c r="AF41" s="40"/>
      <c r="AG41" s="40"/>
      <c r="AH41" s="40"/>
      <c r="AI41" s="40"/>
      <c r="AJ41" s="40"/>
      <c r="AK41" s="40"/>
      <c r="AL41" s="40"/>
    </row>
    <row r="42" spans="1:38" ht="33.75" customHeight="1" thickBot="1" x14ac:dyDescent="0.2">
      <c r="A42" s="131"/>
      <c r="B42" s="131"/>
      <c r="C42" s="131"/>
      <c r="D42" s="131"/>
      <c r="E42" s="131"/>
      <c r="F42" s="131"/>
      <c r="G42" s="131"/>
      <c r="H42" s="131"/>
      <c r="I42" s="132" t="s">
        <v>35</v>
      </c>
      <c r="J42" s="133"/>
      <c r="K42" s="133"/>
      <c r="L42" s="133"/>
      <c r="M42" s="133"/>
      <c r="N42" s="133"/>
      <c r="O42" s="133"/>
      <c r="P42" s="133"/>
      <c r="Q42" s="134"/>
      <c r="S42" s="48">
        <f>R28+S32+S37</f>
        <v>92</v>
      </c>
      <c r="Y42" s="34"/>
      <c r="Z42" s="6"/>
      <c r="AA42" s="6"/>
      <c r="AB42" s="6"/>
      <c r="AC42" s="7"/>
      <c r="AD42" s="7"/>
      <c r="AE42" s="7"/>
      <c r="AF42" s="7"/>
      <c r="AG42" s="7"/>
      <c r="AH42" s="7"/>
      <c r="AI42" s="7"/>
      <c r="AJ42" s="7"/>
      <c r="AK42" s="7"/>
      <c r="AL42" s="7"/>
    </row>
    <row r="43" spans="1:38" ht="12.75" customHeight="1" x14ac:dyDescent="0.15">
      <c r="A43" s="9"/>
      <c r="B43" s="9"/>
      <c r="C43" s="9"/>
      <c r="E43" s="9"/>
      <c r="F43" s="9"/>
      <c r="G43" s="9"/>
      <c r="H43" s="9"/>
      <c r="P43" s="10"/>
      <c r="Q43" s="9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2.75" customHeight="1" x14ac:dyDescent="0.15">
      <c r="A44" s="9"/>
      <c r="B44" s="9"/>
      <c r="C44" s="9"/>
      <c r="E44" s="51"/>
      <c r="F44" s="9"/>
      <c r="G44" s="9"/>
      <c r="H44" s="9"/>
      <c r="P44" s="9"/>
      <c r="Q44" s="9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2.75" customHeight="1" x14ac:dyDescent="0.15">
      <c r="A45" s="9"/>
      <c r="B45" s="9"/>
      <c r="C45" s="9"/>
      <c r="E45" s="9"/>
      <c r="F45" s="9"/>
      <c r="G45" s="9"/>
      <c r="H45" s="9"/>
      <c r="P45" s="9"/>
      <c r="Q45" s="9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2.75" customHeight="1" x14ac:dyDescent="0.15">
      <c r="A46" s="9"/>
      <c r="B46" s="9"/>
      <c r="C46" s="9"/>
      <c r="E46" s="9"/>
      <c r="F46" s="9"/>
      <c r="G46" s="9"/>
      <c r="H46" s="9"/>
      <c r="P46" s="9"/>
      <c r="Q46" s="9"/>
      <c r="R46" s="9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2.75" customHeight="1" x14ac:dyDescent="0.15">
      <c r="A47" s="9"/>
      <c r="B47" s="9"/>
      <c r="C47" s="9"/>
      <c r="E47" s="9"/>
      <c r="F47" s="9"/>
      <c r="G47" s="9"/>
      <c r="H47" s="9"/>
      <c r="P47" s="9"/>
      <c r="Q47" s="9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2.75" customHeight="1" x14ac:dyDescent="0.15">
      <c r="A48" s="9"/>
      <c r="B48" s="9"/>
      <c r="C48" s="9"/>
      <c r="E48" s="9"/>
      <c r="F48" s="9"/>
      <c r="G48" s="9"/>
      <c r="H48" s="9"/>
      <c r="P48" s="9"/>
      <c r="Q48" s="9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2.75" customHeight="1" x14ac:dyDescent="0.15">
      <c r="A49" s="9"/>
      <c r="B49" s="9"/>
      <c r="C49" s="9"/>
      <c r="E49" s="9"/>
      <c r="F49" s="9"/>
      <c r="G49" s="9"/>
      <c r="H49" s="9"/>
      <c r="P49" s="9"/>
      <c r="Q49" s="9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2.75" customHeight="1" x14ac:dyDescent="0.15">
      <c r="A50" s="9"/>
      <c r="B50" s="9"/>
      <c r="C50" s="9"/>
      <c r="E50" s="9"/>
      <c r="F50" s="9"/>
      <c r="G50" s="9"/>
      <c r="H50" s="9"/>
      <c r="P50" s="9"/>
      <c r="Q50" s="9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ht="12.75" customHeight="1" x14ac:dyDescent="0.15">
      <c r="A51" s="9"/>
      <c r="B51" s="9"/>
      <c r="C51" s="9"/>
      <c r="E51" s="9"/>
      <c r="F51" s="9"/>
      <c r="G51" s="9"/>
      <c r="H51" s="9"/>
      <c r="P51" s="9"/>
      <c r="Q51" s="9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ht="12.75" customHeight="1" x14ac:dyDescent="0.15">
      <c r="A52" s="9"/>
      <c r="B52" s="9"/>
      <c r="C52" s="9"/>
      <c r="E52" s="9"/>
      <c r="F52" s="9"/>
      <c r="G52" s="9"/>
      <c r="H52" s="9"/>
      <c r="P52" s="9"/>
      <c r="Q52" s="9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ht="12.75" customHeight="1" x14ac:dyDescent="0.15">
      <c r="A53" s="9"/>
      <c r="B53" s="9"/>
      <c r="C53" s="9"/>
      <c r="E53" s="9"/>
      <c r="F53" s="9"/>
      <c r="G53" s="9"/>
      <c r="H53" s="9"/>
      <c r="P53" s="9"/>
      <c r="Q53" s="9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ht="12.75" customHeight="1" x14ac:dyDescent="0.15">
      <c r="A54" s="9"/>
      <c r="B54" s="9"/>
      <c r="C54" s="9"/>
      <c r="E54" s="9"/>
      <c r="F54" s="9"/>
      <c r="G54" s="9"/>
      <c r="H54" s="9"/>
      <c r="P54" s="9"/>
      <c r="Q54" s="9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2.75" customHeight="1" x14ac:dyDescent="0.15">
      <c r="A55" s="9"/>
      <c r="B55" s="9"/>
      <c r="C55" s="9"/>
      <c r="E55" s="9"/>
      <c r="F55" s="9"/>
      <c r="G55" s="9"/>
      <c r="H55" s="9"/>
      <c r="P55" s="9"/>
      <c r="Q55" s="9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ht="12.75" customHeight="1" x14ac:dyDescent="0.15">
      <c r="A56" s="9"/>
      <c r="B56" s="9"/>
      <c r="C56" s="9"/>
      <c r="E56" s="9"/>
      <c r="F56" s="9"/>
      <c r="G56" s="9"/>
      <c r="H56" s="9"/>
      <c r="P56" s="9"/>
      <c r="Q56" s="9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ht="12.75" customHeight="1" x14ac:dyDescent="0.15">
      <c r="A57" s="9"/>
      <c r="B57" s="9"/>
      <c r="C57" s="9"/>
      <c r="E57" s="9"/>
      <c r="F57" s="9"/>
      <c r="G57" s="9"/>
      <c r="H57" s="9"/>
      <c r="P57" s="9"/>
      <c r="Q57" s="9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ht="12.75" customHeight="1" x14ac:dyDescent="0.15">
      <c r="A58" s="9"/>
      <c r="B58" s="9"/>
      <c r="C58" s="9"/>
      <c r="E58" s="9"/>
      <c r="F58" s="9"/>
      <c r="G58" s="9"/>
      <c r="H58" s="9"/>
      <c r="P58" s="9"/>
      <c r="Q58" s="9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ht="12.75" customHeight="1" x14ac:dyDescent="0.15">
      <c r="A59" s="9"/>
      <c r="B59" s="9"/>
      <c r="C59" s="9"/>
      <c r="E59" s="9"/>
      <c r="F59" s="9"/>
      <c r="G59" s="9"/>
      <c r="H59" s="9"/>
      <c r="P59" s="9"/>
      <c r="Q59" s="9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15">
      <c r="A60" s="9"/>
      <c r="B60" s="9"/>
      <c r="C60" s="9"/>
      <c r="E60" s="9"/>
      <c r="F60" s="9"/>
      <c r="G60" s="9"/>
      <c r="H60" s="9"/>
      <c r="P60" s="9"/>
      <c r="Q60" s="9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x14ac:dyDescent="0.15">
      <c r="A61" s="9"/>
      <c r="B61" s="9"/>
      <c r="C61" s="9"/>
      <c r="E61" s="9"/>
      <c r="F61" s="9"/>
      <c r="G61" s="9"/>
      <c r="H61" s="9"/>
      <c r="P61" s="9"/>
      <c r="Q61" s="9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15">
      <c r="A62" s="9"/>
      <c r="B62" s="9"/>
      <c r="C62" s="9"/>
      <c r="E62" s="9"/>
      <c r="F62" s="9"/>
      <c r="G62" s="9"/>
      <c r="H62" s="9"/>
      <c r="P62" s="9"/>
      <c r="Q62" s="9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15">
      <c r="A63" s="9"/>
      <c r="B63" s="9"/>
      <c r="C63" s="9"/>
      <c r="E63" s="9"/>
      <c r="F63" s="9"/>
      <c r="G63" s="9"/>
      <c r="H63" s="9"/>
      <c r="P63" s="9"/>
      <c r="Q63" s="9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15">
      <c r="A64" s="9"/>
      <c r="B64" s="9"/>
      <c r="C64" s="9"/>
      <c r="E64" s="9"/>
      <c r="F64" s="9"/>
      <c r="G64" s="9"/>
      <c r="H64" s="9"/>
      <c r="P64" s="9"/>
      <c r="Q64" s="9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15">
      <c r="A65" s="9"/>
      <c r="B65" s="9"/>
      <c r="C65" s="9"/>
      <c r="E65" s="9"/>
      <c r="F65" s="9"/>
      <c r="G65" s="9"/>
      <c r="H65" s="9"/>
      <c r="P65" s="9"/>
      <c r="Q65" s="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15">
      <c r="A66" s="9"/>
      <c r="B66" s="9"/>
      <c r="C66" s="9"/>
      <c r="E66" s="9"/>
      <c r="F66" s="9"/>
      <c r="G66" s="9"/>
      <c r="H66" s="9"/>
      <c r="P66" s="9"/>
      <c r="Q66" s="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15">
      <c r="A67" s="9"/>
      <c r="B67" s="9"/>
      <c r="C67" s="9"/>
      <c r="E67" s="9"/>
      <c r="F67" s="9"/>
      <c r="G67" s="9"/>
      <c r="H67" s="9"/>
      <c r="P67" s="9"/>
      <c r="Q67" s="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15">
      <c r="A68" s="9"/>
      <c r="B68" s="9"/>
      <c r="C68" s="9"/>
      <c r="E68" s="9"/>
      <c r="F68" s="9"/>
      <c r="G68" s="9"/>
      <c r="H68" s="9"/>
      <c r="P68" s="9"/>
      <c r="Q68" s="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15">
      <c r="A69" s="9"/>
      <c r="B69" s="9"/>
      <c r="C69" s="9"/>
      <c r="E69" s="9"/>
      <c r="F69" s="9"/>
      <c r="G69" s="9"/>
      <c r="H69" s="9"/>
      <c r="P69" s="9"/>
      <c r="Q69" s="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15">
      <c r="A70" s="9"/>
      <c r="B70" s="9"/>
      <c r="C70" s="9"/>
      <c r="E70" s="9"/>
      <c r="F70" s="9"/>
      <c r="G70" s="9"/>
      <c r="H70" s="9"/>
      <c r="P70" s="9"/>
      <c r="Q70" s="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15">
      <c r="A71" s="9"/>
      <c r="B71" s="9"/>
      <c r="C71" s="9"/>
      <c r="E71" s="9"/>
      <c r="F71" s="9"/>
      <c r="G71" s="9"/>
      <c r="H71" s="9"/>
      <c r="P71" s="9"/>
      <c r="Q71" s="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15">
      <c r="A72" s="9"/>
      <c r="B72" s="9"/>
      <c r="C72" s="9"/>
      <c r="E72" s="9"/>
      <c r="F72" s="9"/>
      <c r="G72" s="9"/>
      <c r="H72" s="9"/>
      <c r="P72" s="9"/>
      <c r="Q72" s="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15">
      <c r="A73" s="9"/>
      <c r="B73" s="9"/>
      <c r="C73" s="9"/>
      <c r="E73" s="9"/>
      <c r="F73" s="9"/>
      <c r="G73" s="9"/>
      <c r="H73" s="9"/>
      <c r="P73" s="9"/>
      <c r="Q73" s="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15">
      <c r="A74" s="9"/>
      <c r="B74" s="9"/>
      <c r="C74" s="9"/>
      <c r="E74" s="9"/>
      <c r="F74" s="9"/>
      <c r="G74" s="9"/>
      <c r="H74" s="9"/>
      <c r="P74" s="9"/>
      <c r="Q74" s="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15">
      <c r="A75" s="9"/>
      <c r="B75" s="9"/>
      <c r="C75" s="9"/>
      <c r="E75" s="9"/>
      <c r="F75" s="9"/>
      <c r="G75" s="9"/>
      <c r="H75" s="9"/>
      <c r="P75" s="9"/>
      <c r="Q75" s="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15">
      <c r="A76" s="9"/>
      <c r="B76" s="9"/>
      <c r="C76" s="9"/>
      <c r="E76" s="9"/>
      <c r="F76" s="9"/>
      <c r="G76" s="9"/>
      <c r="H76" s="9"/>
      <c r="P76" s="9"/>
      <c r="Q76" s="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15">
      <c r="A77" s="9"/>
      <c r="B77" s="9"/>
      <c r="C77" s="9"/>
      <c r="E77" s="9"/>
      <c r="F77" s="9"/>
      <c r="G77" s="9"/>
      <c r="H77" s="9"/>
      <c r="P77" s="9"/>
      <c r="Q77" s="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15">
      <c r="A78" s="9"/>
      <c r="B78" s="9"/>
      <c r="C78" s="9"/>
      <c r="E78" s="9"/>
      <c r="F78" s="9"/>
      <c r="G78" s="9"/>
      <c r="H78" s="9"/>
      <c r="P78" s="9"/>
      <c r="Q78" s="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15">
      <c r="A79" s="9"/>
      <c r="B79" s="9"/>
      <c r="C79" s="9"/>
      <c r="E79" s="9"/>
      <c r="F79" s="9"/>
      <c r="G79" s="9"/>
      <c r="H79" s="9"/>
      <c r="P79" s="9"/>
      <c r="Q79" s="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15">
      <c r="A80" s="9"/>
      <c r="B80" s="9"/>
      <c r="C80" s="9"/>
      <c r="E80" s="9"/>
      <c r="F80" s="9"/>
      <c r="G80" s="9"/>
      <c r="H80" s="9"/>
      <c r="P80" s="9"/>
      <c r="Q80" s="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15">
      <c r="A81" s="9"/>
      <c r="B81" s="9"/>
      <c r="C81" s="9"/>
      <c r="E81" s="9"/>
      <c r="F81" s="9"/>
      <c r="G81" s="9"/>
      <c r="H81" s="9"/>
      <c r="P81" s="9"/>
      <c r="Q81" s="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15">
      <c r="A82" s="9"/>
      <c r="B82" s="9"/>
      <c r="C82" s="9"/>
      <c r="E82" s="9"/>
      <c r="F82" s="9"/>
      <c r="G82" s="9"/>
      <c r="H82" s="9"/>
      <c r="P82" s="9"/>
      <c r="Q82" s="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15">
      <c r="A83" s="9"/>
      <c r="B83" s="9"/>
      <c r="C83" s="9"/>
      <c r="E83" s="9"/>
      <c r="F83" s="9"/>
      <c r="G83" s="9"/>
      <c r="H83" s="9"/>
      <c r="P83" s="9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15">
      <c r="A84" s="9"/>
      <c r="B84" s="9"/>
      <c r="C84" s="9"/>
      <c r="E84" s="9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15">
      <c r="A85" s="9"/>
      <c r="B85" s="9"/>
      <c r="C85" s="9"/>
      <c r="E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15">
      <c r="A86" s="9"/>
      <c r="B86" s="9"/>
      <c r="C86" s="9"/>
      <c r="E86" s="9"/>
      <c r="F86" s="9"/>
      <c r="G86" s="9"/>
      <c r="H86" s="9"/>
      <c r="P86" s="9"/>
      <c r="Q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15">
      <c r="A87" s="9"/>
      <c r="B87" s="9"/>
      <c r="C87" s="9"/>
      <c r="E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15">
      <c r="A88" s="9"/>
      <c r="B88" s="9"/>
      <c r="C88" s="9"/>
      <c r="E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15">
      <c r="A89" s="9"/>
      <c r="B89" s="9"/>
      <c r="C89" s="9"/>
      <c r="E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15">
      <c r="A90" s="9"/>
      <c r="B90" s="9"/>
      <c r="C90" s="9"/>
      <c r="E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15">
      <c r="A91" s="9"/>
      <c r="B91" s="9"/>
      <c r="C91" s="9"/>
      <c r="E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15">
      <c r="A92" s="9"/>
      <c r="B92" s="9"/>
      <c r="C92" s="9"/>
      <c r="E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15">
      <c r="A93" s="9"/>
      <c r="B93" s="9"/>
      <c r="C93" s="9"/>
      <c r="E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15">
      <c r="A94" s="9"/>
      <c r="B94" s="9"/>
      <c r="C94" s="9"/>
      <c r="E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15">
      <c r="A95" s="9"/>
      <c r="B95" s="9"/>
      <c r="C95" s="9"/>
      <c r="E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15">
      <c r="A96" s="9"/>
      <c r="B96" s="9"/>
      <c r="C96" s="9"/>
      <c r="E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15">
      <c r="A97" s="9"/>
      <c r="B97" s="9"/>
      <c r="C97" s="9"/>
      <c r="E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15">
      <c r="A98" s="9"/>
      <c r="B98" s="9"/>
      <c r="C98" s="9"/>
      <c r="E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15">
      <c r="A99" s="9"/>
      <c r="B99" s="9"/>
      <c r="C99" s="9"/>
      <c r="E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15">
      <c r="A100" s="9"/>
      <c r="B100" s="9"/>
      <c r="C100" s="9"/>
      <c r="E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15">
      <c r="A101" s="9"/>
      <c r="B101" s="9"/>
      <c r="C101" s="9"/>
      <c r="E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15">
      <c r="A102" s="9"/>
      <c r="B102" s="9"/>
      <c r="C102" s="9"/>
      <c r="E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15">
      <c r="A103" s="9"/>
      <c r="B103" s="9"/>
      <c r="C103" s="9"/>
      <c r="E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15">
      <c r="A104" s="9"/>
      <c r="B104" s="9"/>
      <c r="C104" s="9"/>
      <c r="E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15">
      <c r="A105" s="9"/>
      <c r="B105" s="9"/>
      <c r="C105" s="9"/>
      <c r="E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15">
      <c r="A106" s="9"/>
      <c r="B106" s="9"/>
      <c r="C106" s="9"/>
      <c r="E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15">
      <c r="A107" s="9"/>
      <c r="B107" s="9"/>
      <c r="C107" s="9"/>
      <c r="E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15">
      <c r="A108" s="9"/>
      <c r="B108" s="9"/>
      <c r="C108" s="9"/>
      <c r="E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15">
      <c r="A109" s="9"/>
      <c r="B109" s="9"/>
      <c r="C109" s="9"/>
      <c r="E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15">
      <c r="A110" s="9"/>
      <c r="B110" s="9"/>
      <c r="C110" s="9"/>
      <c r="E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15">
      <c r="A111" s="9"/>
      <c r="B111" s="9"/>
      <c r="C111" s="9"/>
      <c r="E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15">
      <c r="A112" s="9"/>
      <c r="B112" s="9"/>
      <c r="C112" s="9"/>
      <c r="E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15">
      <c r="A113" s="9"/>
      <c r="B113" s="9"/>
      <c r="C113" s="9"/>
      <c r="E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15">
      <c r="A114" s="9"/>
      <c r="B114" s="9"/>
      <c r="C114" s="9"/>
      <c r="E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15">
      <c r="A115" s="9"/>
      <c r="B115" s="9"/>
      <c r="C115" s="9"/>
      <c r="E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15">
      <c r="A116" s="9"/>
      <c r="B116" s="9"/>
      <c r="C116" s="9"/>
      <c r="E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15">
      <c r="A117" s="9"/>
      <c r="B117" s="9"/>
      <c r="C117" s="9"/>
      <c r="E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15">
      <c r="A118" s="9"/>
      <c r="B118" s="9"/>
      <c r="C118" s="9"/>
      <c r="E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15">
      <c r="A119" s="9"/>
      <c r="B119" s="9"/>
      <c r="C119" s="9"/>
      <c r="E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15">
      <c r="A120" s="9"/>
      <c r="B120" s="9"/>
      <c r="C120" s="9"/>
      <c r="E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15">
      <c r="A121" s="9"/>
      <c r="B121" s="9"/>
      <c r="C121" s="9"/>
      <c r="E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15">
      <c r="A122" s="9"/>
      <c r="B122" s="9"/>
      <c r="C122" s="9"/>
      <c r="E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15">
      <c r="A123" s="9"/>
      <c r="B123" s="9"/>
      <c r="C123" s="9"/>
      <c r="E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15">
      <c r="A124" s="9"/>
      <c r="B124" s="9"/>
      <c r="C124" s="9"/>
      <c r="E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15">
      <c r="A125" s="9"/>
      <c r="B125" s="9"/>
      <c r="C125" s="9"/>
      <c r="E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15">
      <c r="A126" s="9"/>
      <c r="B126" s="9"/>
      <c r="C126" s="9"/>
      <c r="E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15">
      <c r="A127" s="9"/>
      <c r="B127" s="9"/>
      <c r="C127" s="9"/>
      <c r="E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15">
      <c r="A128" s="9"/>
      <c r="B128" s="9"/>
      <c r="C128" s="9"/>
      <c r="E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15">
      <c r="A129" s="9"/>
      <c r="B129" s="9"/>
      <c r="C129" s="9"/>
      <c r="E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15">
      <c r="A130" s="9"/>
      <c r="B130" s="9"/>
      <c r="C130" s="9"/>
      <c r="E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15">
      <c r="A131" s="9"/>
      <c r="B131" s="9"/>
      <c r="C131" s="9"/>
      <c r="E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15">
      <c r="A132" s="9"/>
      <c r="B132" s="9"/>
      <c r="C132" s="9"/>
      <c r="E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15">
      <c r="A133" s="9"/>
      <c r="B133" s="9"/>
      <c r="C133" s="9"/>
      <c r="E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15">
      <c r="A134" s="9"/>
      <c r="B134" s="9"/>
      <c r="C134" s="9"/>
      <c r="E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15">
      <c r="A135" s="9"/>
      <c r="B135" s="9"/>
      <c r="C135" s="9"/>
      <c r="E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15">
      <c r="A136" s="9"/>
      <c r="B136" s="9"/>
      <c r="C136" s="9"/>
      <c r="E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15">
      <c r="A137" s="9"/>
      <c r="B137" s="9"/>
      <c r="C137" s="9"/>
      <c r="E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15">
      <c r="A138" s="9"/>
      <c r="B138" s="9"/>
      <c r="C138" s="9"/>
      <c r="E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15">
      <c r="A139" s="9"/>
      <c r="B139" s="9"/>
      <c r="C139" s="9"/>
      <c r="E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15">
      <c r="A140" s="9"/>
      <c r="B140" s="9"/>
      <c r="C140" s="9"/>
      <c r="E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15">
      <c r="A141" s="9"/>
      <c r="B141" s="9"/>
      <c r="C141" s="9"/>
      <c r="E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15">
      <c r="A142" s="9"/>
      <c r="B142" s="9"/>
      <c r="C142" s="9"/>
      <c r="E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15">
      <c r="A143" s="9"/>
      <c r="B143" s="9"/>
      <c r="C143" s="9"/>
      <c r="E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15">
      <c r="A144" s="9"/>
      <c r="B144" s="9"/>
      <c r="C144" s="9"/>
      <c r="E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15">
      <c r="A145" s="9"/>
      <c r="B145" s="9"/>
      <c r="C145" s="9"/>
      <c r="E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15">
      <c r="A146" s="9"/>
      <c r="B146" s="9"/>
      <c r="C146" s="9"/>
      <c r="E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15">
      <c r="A147" s="9"/>
      <c r="B147" s="9"/>
      <c r="C147" s="9"/>
      <c r="E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15">
      <c r="A148" s="9"/>
      <c r="B148" s="9"/>
      <c r="C148" s="9"/>
      <c r="E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15">
      <c r="A149" s="9"/>
      <c r="B149" s="9"/>
      <c r="C149" s="9"/>
      <c r="E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15">
      <c r="A150" s="9"/>
      <c r="B150" s="9"/>
      <c r="C150" s="9"/>
      <c r="E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15">
      <c r="A151" s="9"/>
      <c r="B151" s="9"/>
      <c r="C151" s="9"/>
      <c r="E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15">
      <c r="A152" s="9"/>
      <c r="B152" s="9"/>
      <c r="C152" s="9"/>
      <c r="E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15">
      <c r="A153" s="9"/>
      <c r="B153" s="9"/>
      <c r="C153" s="9"/>
      <c r="E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15">
      <c r="A154" s="9"/>
      <c r="B154" s="9"/>
      <c r="C154" s="9"/>
      <c r="E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15">
      <c r="A155" s="9"/>
      <c r="B155" s="9"/>
      <c r="C155" s="9"/>
      <c r="E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15">
      <c r="A156" s="9"/>
      <c r="B156" s="9"/>
      <c r="C156" s="9"/>
      <c r="E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15">
      <c r="A157" s="9"/>
      <c r="B157" s="9"/>
      <c r="C157" s="9"/>
      <c r="E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15">
      <c r="A158" s="9"/>
      <c r="B158" s="9"/>
      <c r="C158" s="9"/>
      <c r="E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15">
      <c r="A159" s="9"/>
      <c r="B159" s="9"/>
      <c r="C159" s="9"/>
      <c r="E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15">
      <c r="A160" s="9"/>
      <c r="B160" s="9"/>
      <c r="C160" s="9"/>
      <c r="E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15">
      <c r="A161" s="9"/>
      <c r="B161" s="9"/>
      <c r="C161" s="9"/>
      <c r="E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15">
      <c r="A162" s="9"/>
      <c r="B162" s="9"/>
      <c r="C162" s="9"/>
      <c r="E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15">
      <c r="A163" s="9"/>
      <c r="B163" s="9"/>
      <c r="C163" s="9"/>
      <c r="E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15">
      <c r="A164" s="9"/>
      <c r="B164" s="9"/>
      <c r="C164" s="9"/>
      <c r="E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15">
      <c r="A165" s="9"/>
      <c r="B165" s="9"/>
      <c r="C165" s="9"/>
      <c r="E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15">
      <c r="A166" s="9"/>
      <c r="B166" s="9"/>
      <c r="C166" s="9"/>
      <c r="E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15">
      <c r="A167" s="9"/>
      <c r="B167" s="9"/>
      <c r="C167" s="9"/>
      <c r="E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15">
      <c r="A168" s="9"/>
      <c r="B168" s="9"/>
      <c r="C168" s="9"/>
      <c r="E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15">
      <c r="A169" s="9"/>
      <c r="B169" s="9"/>
      <c r="C169" s="9"/>
      <c r="E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15">
      <c r="A170" s="9"/>
      <c r="B170" s="9"/>
      <c r="C170" s="9"/>
      <c r="E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15">
      <c r="A171" s="9"/>
      <c r="B171" s="9"/>
      <c r="C171" s="9"/>
      <c r="E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15">
      <c r="A172" s="9"/>
      <c r="B172" s="9"/>
      <c r="C172" s="9"/>
      <c r="E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15">
      <c r="A173" s="9"/>
      <c r="B173" s="9"/>
      <c r="C173" s="9"/>
      <c r="E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15">
      <c r="A174" s="9"/>
      <c r="B174" s="9"/>
      <c r="C174" s="9"/>
      <c r="E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15">
      <c r="A175" s="9"/>
      <c r="B175" s="9"/>
      <c r="C175" s="9"/>
      <c r="E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15">
      <c r="A176" s="9"/>
      <c r="B176" s="9"/>
      <c r="C176" s="9"/>
      <c r="E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15">
      <c r="A177" s="9"/>
      <c r="B177" s="9"/>
      <c r="C177" s="9"/>
      <c r="E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15">
      <c r="A178" s="9"/>
      <c r="B178" s="9"/>
      <c r="C178" s="9"/>
      <c r="E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15">
      <c r="A179" s="9"/>
      <c r="B179" s="9"/>
      <c r="C179" s="9"/>
      <c r="E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15">
      <c r="A180" s="9"/>
      <c r="B180" s="9"/>
      <c r="C180" s="9"/>
      <c r="E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15">
      <c r="A181" s="9"/>
      <c r="B181" s="9"/>
      <c r="C181" s="9"/>
      <c r="E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15">
      <c r="A182" s="9"/>
      <c r="B182" s="9"/>
      <c r="C182" s="9"/>
      <c r="E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15">
      <c r="A183" s="9"/>
      <c r="B183" s="9"/>
      <c r="C183" s="9"/>
      <c r="E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15">
      <c r="A184" s="9"/>
      <c r="B184" s="9"/>
      <c r="C184" s="9"/>
      <c r="E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15">
      <c r="A185" s="9"/>
      <c r="B185" s="9"/>
      <c r="C185" s="9"/>
      <c r="E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15">
      <c r="A186" s="9"/>
      <c r="B186" s="9"/>
      <c r="C186" s="9"/>
      <c r="E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15">
      <c r="A187" s="9"/>
      <c r="B187" s="9"/>
      <c r="C187" s="9"/>
      <c r="E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15">
      <c r="A188" s="9"/>
      <c r="B188" s="9"/>
      <c r="C188" s="9"/>
      <c r="E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15">
      <c r="A189" s="9"/>
      <c r="B189" s="9"/>
      <c r="C189" s="9"/>
      <c r="E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15">
      <c r="A190" s="9"/>
      <c r="B190" s="9"/>
      <c r="C190" s="9"/>
      <c r="E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15">
      <c r="A191" s="9"/>
      <c r="B191" s="9"/>
      <c r="C191" s="9"/>
      <c r="E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15">
      <c r="A192" s="9"/>
      <c r="B192" s="9"/>
      <c r="C192" s="9"/>
      <c r="E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15">
      <c r="A193" s="9"/>
      <c r="B193" s="9"/>
      <c r="C193" s="9"/>
      <c r="E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15">
      <c r="A194" s="9"/>
      <c r="B194" s="9"/>
      <c r="C194" s="9"/>
      <c r="E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15">
      <c r="A195" s="9"/>
      <c r="B195" s="9"/>
      <c r="C195" s="9"/>
      <c r="E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15">
      <c r="A196" s="9"/>
      <c r="B196" s="9"/>
      <c r="C196" s="9"/>
      <c r="E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15">
      <c r="A197" s="9"/>
      <c r="B197" s="9"/>
      <c r="C197" s="9"/>
      <c r="E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15">
      <c r="A198" s="9"/>
      <c r="B198" s="9"/>
      <c r="C198" s="9"/>
      <c r="E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15">
      <c r="A199" s="9"/>
      <c r="B199" s="9"/>
      <c r="C199" s="9"/>
      <c r="E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15">
      <c r="A200" s="9"/>
      <c r="B200" s="9"/>
      <c r="C200" s="9"/>
      <c r="E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15">
      <c r="A201" s="9"/>
      <c r="B201" s="9"/>
      <c r="C201" s="9"/>
      <c r="E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15">
      <c r="A202" s="9"/>
      <c r="B202" s="9"/>
      <c r="C202" s="9"/>
      <c r="E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15">
      <c r="A203" s="9"/>
      <c r="B203" s="9"/>
      <c r="C203" s="9"/>
      <c r="E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15">
      <c r="A204" s="9"/>
      <c r="B204" s="9"/>
      <c r="C204" s="9"/>
      <c r="E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15">
      <c r="A205" s="9"/>
      <c r="B205" s="9"/>
      <c r="C205" s="9"/>
      <c r="E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15">
      <c r="A206" s="9"/>
      <c r="B206" s="9"/>
      <c r="C206" s="9"/>
      <c r="E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15">
      <c r="A207" s="9"/>
      <c r="B207" s="9"/>
      <c r="C207" s="9"/>
      <c r="E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15">
      <c r="A208" s="9"/>
      <c r="B208" s="9"/>
      <c r="C208" s="9"/>
      <c r="E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15">
      <c r="A209" s="9"/>
      <c r="B209" s="9"/>
      <c r="C209" s="9"/>
      <c r="E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15">
      <c r="A210" s="9"/>
      <c r="B210" s="9"/>
      <c r="C210" s="9"/>
      <c r="E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15">
      <c r="A211" s="9"/>
      <c r="B211" s="9"/>
      <c r="C211" s="9"/>
      <c r="E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15">
      <c r="A212" s="9"/>
      <c r="B212" s="9"/>
      <c r="C212" s="9"/>
      <c r="E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15">
      <c r="A213" s="9"/>
      <c r="B213" s="9"/>
      <c r="C213" s="9"/>
      <c r="E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15">
      <c r="A214" s="9"/>
      <c r="B214" s="9"/>
      <c r="C214" s="9"/>
      <c r="E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15">
      <c r="A215" s="9"/>
      <c r="B215" s="9"/>
      <c r="C215" s="9"/>
      <c r="E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15">
      <c r="A216" s="9"/>
      <c r="B216" s="9"/>
      <c r="C216" s="9"/>
      <c r="E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15">
      <c r="A217" s="9"/>
      <c r="B217" s="9"/>
      <c r="C217" s="9"/>
      <c r="E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15">
      <c r="A218" s="9"/>
      <c r="B218" s="9"/>
      <c r="C218" s="9"/>
      <c r="E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15">
      <c r="A219" s="9"/>
      <c r="B219" s="9"/>
      <c r="C219" s="9"/>
      <c r="E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15">
      <c r="A220" s="9"/>
      <c r="B220" s="9"/>
      <c r="C220" s="9"/>
      <c r="E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15">
      <c r="A221" s="9"/>
      <c r="B221" s="9"/>
      <c r="C221" s="9"/>
      <c r="E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15">
      <c r="A222" s="9"/>
      <c r="B222" s="9"/>
      <c r="C222" s="9"/>
      <c r="E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15">
      <c r="A223" s="9"/>
      <c r="B223" s="9"/>
      <c r="C223" s="9"/>
      <c r="E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15">
      <c r="A224" s="9"/>
      <c r="B224" s="9"/>
      <c r="C224" s="9"/>
      <c r="E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15">
      <c r="A225" s="9"/>
      <c r="B225" s="9"/>
      <c r="C225" s="9"/>
      <c r="E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15">
      <c r="A226" s="9"/>
      <c r="B226" s="9"/>
      <c r="C226" s="9"/>
      <c r="E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15">
      <c r="A227" s="9"/>
      <c r="B227" s="9"/>
      <c r="C227" s="9"/>
      <c r="E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15">
      <c r="A228" s="9"/>
      <c r="B228" s="9"/>
      <c r="C228" s="9"/>
      <c r="E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15">
      <c r="A229" s="9"/>
      <c r="B229" s="9"/>
      <c r="C229" s="9"/>
      <c r="E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15">
      <c r="A230" s="9"/>
      <c r="B230" s="9"/>
      <c r="C230" s="9"/>
      <c r="E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15">
      <c r="A231" s="9"/>
      <c r="B231" s="9"/>
      <c r="C231" s="9"/>
      <c r="E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15">
      <c r="A232" s="9"/>
      <c r="B232" s="9"/>
      <c r="C232" s="9"/>
      <c r="E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15">
      <c r="A233" s="9"/>
      <c r="B233" s="9"/>
      <c r="C233" s="9"/>
      <c r="E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15">
      <c r="A234" s="9"/>
      <c r="B234" s="9"/>
      <c r="C234" s="9"/>
      <c r="E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15">
      <c r="A235" s="9"/>
      <c r="B235" s="9"/>
      <c r="C235" s="9"/>
      <c r="E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15">
      <c r="A236" s="9"/>
      <c r="B236" s="9"/>
      <c r="C236" s="9"/>
      <c r="E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15">
      <c r="A237" s="9"/>
      <c r="B237" s="9"/>
      <c r="C237" s="9"/>
      <c r="E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15">
      <c r="A238" s="9"/>
      <c r="B238" s="9"/>
      <c r="C238" s="9"/>
      <c r="E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15">
      <c r="A239" s="9"/>
      <c r="B239" s="9"/>
      <c r="C239" s="9"/>
      <c r="E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15">
      <c r="A240" s="9"/>
      <c r="B240" s="9"/>
      <c r="C240" s="9"/>
      <c r="E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15">
      <c r="A241" s="9"/>
      <c r="B241" s="9"/>
      <c r="C241" s="9"/>
      <c r="E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15">
      <c r="A242" s="9"/>
      <c r="B242" s="9"/>
      <c r="C242" s="9"/>
      <c r="E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15">
      <c r="A243" s="9"/>
      <c r="B243" s="9"/>
      <c r="C243" s="9"/>
      <c r="E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15">
      <c r="A244" s="9"/>
      <c r="B244" s="9"/>
      <c r="C244" s="9"/>
      <c r="E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15">
      <c r="A245" s="9"/>
      <c r="B245" s="9"/>
      <c r="C245" s="9"/>
      <c r="E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15">
      <c r="A246" s="9"/>
      <c r="B246" s="9"/>
      <c r="C246" s="9"/>
      <c r="E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15">
      <c r="A247" s="9"/>
      <c r="B247" s="9"/>
      <c r="C247" s="9"/>
      <c r="E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15">
      <c r="A248" s="9"/>
      <c r="B248" s="9"/>
      <c r="C248" s="9"/>
      <c r="E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15">
      <c r="A249" s="9"/>
      <c r="B249" s="9"/>
      <c r="C249" s="9"/>
      <c r="E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15">
      <c r="A250" s="9"/>
      <c r="B250" s="9"/>
      <c r="C250" s="9"/>
      <c r="E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15">
      <c r="A251" s="9"/>
      <c r="B251" s="9"/>
      <c r="C251" s="9"/>
      <c r="E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15">
      <c r="A252" s="9"/>
      <c r="B252" s="9"/>
      <c r="C252" s="9"/>
      <c r="E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15">
      <c r="A253" s="9"/>
      <c r="B253" s="9"/>
      <c r="C253" s="9"/>
      <c r="E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15">
      <c r="A254" s="9"/>
      <c r="B254" s="9"/>
      <c r="C254" s="9"/>
      <c r="E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15">
      <c r="A255" s="9"/>
      <c r="B255" s="9"/>
      <c r="C255" s="9"/>
      <c r="E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15">
      <c r="A256" s="9"/>
      <c r="B256" s="9"/>
      <c r="C256" s="9"/>
      <c r="E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15">
      <c r="A257" s="9"/>
      <c r="B257" s="9"/>
      <c r="C257" s="9"/>
      <c r="E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15">
      <c r="A258" s="9"/>
      <c r="B258" s="9"/>
      <c r="C258" s="9"/>
      <c r="E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15">
      <c r="A259" s="9"/>
      <c r="B259" s="9"/>
      <c r="C259" s="9"/>
      <c r="E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15">
      <c r="A260" s="9"/>
      <c r="B260" s="9"/>
      <c r="C260" s="9"/>
      <c r="E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15">
      <c r="A261" s="9"/>
      <c r="B261" s="9"/>
      <c r="C261" s="9"/>
      <c r="E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15">
      <c r="A262" s="9"/>
      <c r="B262" s="9"/>
      <c r="C262" s="9"/>
      <c r="E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15">
      <c r="A263" s="9"/>
      <c r="B263" s="9"/>
      <c r="C263" s="9"/>
      <c r="E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15">
      <c r="A264" s="9"/>
      <c r="B264" s="9"/>
      <c r="C264" s="9"/>
      <c r="E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15">
      <c r="A265" s="9"/>
      <c r="B265" s="9"/>
      <c r="C265" s="9"/>
      <c r="E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15">
      <c r="A266" s="9"/>
      <c r="B266" s="9"/>
      <c r="C266" s="9"/>
      <c r="E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15">
      <c r="A267" s="9"/>
      <c r="B267" s="9"/>
      <c r="C267" s="9"/>
      <c r="E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15">
      <c r="A268" s="9"/>
      <c r="B268" s="9"/>
      <c r="C268" s="9"/>
      <c r="E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15">
      <c r="A269" s="9"/>
      <c r="B269" s="9"/>
      <c r="C269" s="9"/>
      <c r="E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15">
      <c r="A270" s="9"/>
      <c r="B270" s="9"/>
      <c r="C270" s="9"/>
      <c r="E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15">
      <c r="A271" s="9"/>
      <c r="B271" s="9"/>
      <c r="C271" s="9"/>
      <c r="E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15">
      <c r="A272" s="9"/>
      <c r="B272" s="9"/>
      <c r="C272" s="9"/>
      <c r="E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15">
      <c r="A273" s="9"/>
      <c r="B273" s="9"/>
      <c r="C273" s="9"/>
      <c r="E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15">
      <c r="A274" s="9"/>
      <c r="B274" s="9"/>
      <c r="C274" s="9"/>
      <c r="E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15">
      <c r="A275" s="9"/>
      <c r="B275" s="9"/>
      <c r="C275" s="9"/>
      <c r="E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15">
      <c r="A276" s="9"/>
      <c r="B276" s="9"/>
      <c r="C276" s="9"/>
      <c r="E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15">
      <c r="A277" s="9"/>
      <c r="B277" s="9"/>
      <c r="C277" s="9"/>
      <c r="E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15">
      <c r="A278" s="9"/>
      <c r="B278" s="9"/>
      <c r="C278" s="9"/>
      <c r="E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15">
      <c r="A279" s="9"/>
      <c r="B279" s="9"/>
      <c r="C279" s="9"/>
      <c r="E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15">
      <c r="A280" s="9"/>
      <c r="B280" s="9"/>
      <c r="C280" s="9"/>
      <c r="E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15">
      <c r="A281" s="9"/>
      <c r="B281" s="9"/>
      <c r="C281" s="9"/>
      <c r="E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15">
      <c r="A282" s="9"/>
      <c r="B282" s="9"/>
      <c r="C282" s="9"/>
      <c r="E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15">
      <c r="A283" s="9"/>
      <c r="B283" s="9"/>
      <c r="C283" s="9"/>
      <c r="E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15">
      <c r="A284" s="9"/>
      <c r="B284" s="9"/>
      <c r="C284" s="9"/>
      <c r="E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15">
      <c r="A285" s="9"/>
      <c r="B285" s="9"/>
      <c r="C285" s="9"/>
      <c r="E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15">
      <c r="A286" s="9"/>
      <c r="B286" s="9"/>
      <c r="C286" s="9"/>
      <c r="E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15">
      <c r="A287" s="9"/>
      <c r="B287" s="9"/>
      <c r="C287" s="9"/>
      <c r="E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15">
      <c r="A288" s="9"/>
      <c r="B288" s="9"/>
      <c r="C288" s="9"/>
      <c r="E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15">
      <c r="A289" s="9"/>
      <c r="B289" s="9"/>
      <c r="C289" s="9"/>
      <c r="E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15">
      <c r="A290" s="9"/>
      <c r="B290" s="9"/>
      <c r="C290" s="9"/>
      <c r="E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15">
      <c r="A291" s="9"/>
      <c r="B291" s="9"/>
      <c r="C291" s="9"/>
      <c r="E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15">
      <c r="A292" s="9"/>
      <c r="B292" s="9"/>
      <c r="C292" s="9"/>
      <c r="E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15">
      <c r="A293" s="9"/>
      <c r="B293" s="9"/>
      <c r="C293" s="9"/>
      <c r="E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15">
      <c r="A294" s="9"/>
      <c r="B294" s="9"/>
      <c r="C294" s="9"/>
      <c r="E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15">
      <c r="A295" s="9"/>
      <c r="B295" s="9"/>
      <c r="C295" s="9"/>
      <c r="E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15">
      <c r="A296" s="9"/>
      <c r="B296" s="9"/>
      <c r="C296" s="9"/>
      <c r="E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15">
      <c r="A297" s="9"/>
      <c r="B297" s="9"/>
      <c r="C297" s="9"/>
      <c r="E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15">
      <c r="A298" s="9"/>
      <c r="B298" s="9"/>
      <c r="C298" s="9"/>
      <c r="E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15">
      <c r="A299" s="9"/>
      <c r="B299" s="9"/>
      <c r="C299" s="9"/>
      <c r="E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15">
      <c r="A300" s="9"/>
      <c r="B300" s="9"/>
      <c r="C300" s="9"/>
      <c r="E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15">
      <c r="A301" s="9"/>
      <c r="B301" s="9"/>
      <c r="C301" s="9"/>
      <c r="E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15">
      <c r="A302" s="9"/>
      <c r="B302" s="9"/>
      <c r="C302" s="9"/>
      <c r="E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15">
      <c r="A303" s="9"/>
      <c r="B303" s="9"/>
      <c r="C303" s="9"/>
      <c r="E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15">
      <c r="A304" s="9"/>
      <c r="B304" s="9"/>
      <c r="C304" s="9"/>
      <c r="E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15">
      <c r="A305" s="9"/>
      <c r="B305" s="9"/>
      <c r="C305" s="9"/>
      <c r="E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15">
      <c r="A306" s="9"/>
      <c r="B306" s="9"/>
      <c r="C306" s="9"/>
      <c r="E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15">
      <c r="A307" s="9"/>
      <c r="B307" s="9"/>
      <c r="C307" s="9"/>
      <c r="E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15">
      <c r="A308" s="9"/>
      <c r="B308" s="9"/>
      <c r="C308" s="9"/>
      <c r="E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15">
      <c r="A309" s="9"/>
      <c r="B309" s="9"/>
      <c r="C309" s="9"/>
      <c r="E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15">
      <c r="A310" s="9"/>
      <c r="B310" s="9"/>
      <c r="C310" s="9"/>
      <c r="E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15">
      <c r="A311" s="9"/>
      <c r="B311" s="9"/>
      <c r="C311" s="9"/>
      <c r="E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15">
      <c r="A312" s="9"/>
      <c r="B312" s="9"/>
      <c r="C312" s="9"/>
      <c r="E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15">
      <c r="A313" s="9"/>
      <c r="B313" s="9"/>
      <c r="C313" s="9"/>
      <c r="E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15">
      <c r="A314" s="9"/>
      <c r="B314" s="9"/>
      <c r="C314" s="9"/>
      <c r="E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15">
      <c r="A315" s="9"/>
      <c r="B315" s="9"/>
      <c r="C315" s="9"/>
      <c r="E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15">
      <c r="A316" s="9"/>
      <c r="B316" s="9"/>
      <c r="C316" s="9"/>
      <c r="E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15">
      <c r="A317" s="9"/>
      <c r="B317" s="9"/>
      <c r="C317" s="9"/>
      <c r="E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15">
      <c r="A318" s="9"/>
      <c r="B318" s="9"/>
      <c r="C318" s="9"/>
      <c r="E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15">
      <c r="A319" s="9"/>
      <c r="B319" s="9"/>
      <c r="C319" s="9"/>
      <c r="E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15">
      <c r="A320" s="9"/>
      <c r="B320" s="9"/>
      <c r="C320" s="9"/>
      <c r="E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15">
      <c r="A321" s="9"/>
      <c r="B321" s="9"/>
      <c r="C321" s="9"/>
      <c r="E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15">
      <c r="A322" s="9"/>
      <c r="B322" s="9"/>
      <c r="C322" s="9"/>
      <c r="E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15">
      <c r="A323" s="9"/>
      <c r="B323" s="9"/>
      <c r="C323" s="9"/>
      <c r="E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15">
      <c r="A324" s="9"/>
      <c r="B324" s="9"/>
      <c r="C324" s="9"/>
      <c r="E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15">
      <c r="A325" s="9"/>
      <c r="B325" s="9"/>
      <c r="C325" s="9"/>
      <c r="E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15">
      <c r="A326" s="9"/>
      <c r="B326" s="9"/>
      <c r="C326" s="9"/>
      <c r="E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15">
      <c r="A327" s="9"/>
      <c r="B327" s="9"/>
      <c r="C327" s="9"/>
      <c r="E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15">
      <c r="A328" s="9"/>
      <c r="B328" s="9"/>
      <c r="C328" s="9"/>
      <c r="E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15">
      <c r="A329" s="9"/>
      <c r="B329" s="9"/>
      <c r="C329" s="9"/>
      <c r="E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15">
      <c r="A330" s="9"/>
      <c r="B330" s="9"/>
      <c r="C330" s="9"/>
      <c r="E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15">
      <c r="A331" s="9"/>
      <c r="B331" s="9"/>
      <c r="C331" s="9"/>
      <c r="E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15">
      <c r="A332" s="9"/>
      <c r="B332" s="9"/>
      <c r="C332" s="9"/>
      <c r="E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15">
      <c r="A333" s="9"/>
      <c r="B333" s="9"/>
      <c r="C333" s="9"/>
      <c r="E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15">
      <c r="A334" s="9"/>
      <c r="B334" s="9"/>
      <c r="C334" s="9"/>
      <c r="E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15">
      <c r="A335" s="9"/>
      <c r="B335" s="9"/>
      <c r="C335" s="9"/>
      <c r="E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15">
      <c r="A336" s="9"/>
      <c r="B336" s="9"/>
      <c r="C336" s="9"/>
      <c r="E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15">
      <c r="A337" s="9"/>
      <c r="B337" s="9"/>
      <c r="C337" s="9"/>
      <c r="E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15">
      <c r="A338" s="9"/>
      <c r="B338" s="9"/>
      <c r="C338" s="9"/>
      <c r="E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15">
      <c r="A339" s="9"/>
      <c r="B339" s="9"/>
      <c r="C339" s="9"/>
      <c r="E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15">
      <c r="A340" s="9"/>
      <c r="B340" s="9"/>
      <c r="C340" s="9"/>
      <c r="E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15">
      <c r="A341" s="9"/>
      <c r="B341" s="9"/>
      <c r="C341" s="9"/>
      <c r="E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15">
      <c r="A342" s="9"/>
      <c r="B342" s="9"/>
      <c r="C342" s="9"/>
      <c r="E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15">
      <c r="A343" s="9"/>
      <c r="B343" s="9"/>
      <c r="C343" s="9"/>
      <c r="E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15">
      <c r="A344" s="9"/>
      <c r="B344" s="9"/>
      <c r="C344" s="9"/>
      <c r="E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15">
      <c r="A345" s="9"/>
      <c r="B345" s="9"/>
      <c r="C345" s="9"/>
      <c r="E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15">
      <c r="A346" s="9"/>
      <c r="B346" s="9"/>
      <c r="C346" s="9"/>
      <c r="E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15">
      <c r="A347" s="9"/>
      <c r="B347" s="9"/>
      <c r="C347" s="9"/>
      <c r="E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15">
      <c r="A348" s="9"/>
      <c r="B348" s="9"/>
      <c r="C348" s="9"/>
      <c r="E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15">
      <c r="A349" s="9"/>
      <c r="B349" s="9"/>
      <c r="C349" s="9"/>
      <c r="E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15">
      <c r="A350" s="9"/>
      <c r="B350" s="9"/>
      <c r="C350" s="9"/>
      <c r="E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15">
      <c r="A351" s="9"/>
      <c r="B351" s="9"/>
      <c r="C351" s="9"/>
      <c r="E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15">
      <c r="A352" s="9"/>
      <c r="B352" s="9"/>
      <c r="C352" s="9"/>
      <c r="E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15">
      <c r="A353" s="9"/>
      <c r="B353" s="9"/>
      <c r="C353" s="9"/>
      <c r="E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15">
      <c r="A354" s="9"/>
      <c r="B354" s="9"/>
      <c r="C354" s="9"/>
      <c r="E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15">
      <c r="A355" s="9"/>
      <c r="B355" s="9"/>
      <c r="C355" s="9"/>
      <c r="E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15">
      <c r="A356" s="9"/>
      <c r="B356" s="9"/>
      <c r="C356" s="9"/>
      <c r="E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15">
      <c r="A357" s="9"/>
      <c r="B357" s="9"/>
      <c r="C357" s="9"/>
      <c r="E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15">
      <c r="A358" s="9"/>
      <c r="B358" s="9"/>
      <c r="C358" s="9"/>
      <c r="E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15">
      <c r="A359" s="9"/>
      <c r="B359" s="9"/>
      <c r="C359" s="9"/>
      <c r="E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15">
      <c r="A360" s="9"/>
      <c r="B360" s="9"/>
      <c r="C360" s="9"/>
      <c r="E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15">
      <c r="A361" s="9"/>
      <c r="B361" s="9"/>
      <c r="C361" s="9"/>
      <c r="E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15">
      <c r="A362" s="9"/>
      <c r="B362" s="9"/>
      <c r="C362" s="9"/>
      <c r="E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15">
      <c r="A363" s="9"/>
      <c r="B363" s="9"/>
      <c r="C363" s="9"/>
      <c r="E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15">
      <c r="A364" s="9"/>
      <c r="B364" s="9"/>
      <c r="C364" s="9"/>
      <c r="E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15">
      <c r="A365" s="9"/>
      <c r="B365" s="9"/>
      <c r="C365" s="9"/>
      <c r="E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15">
      <c r="A366" s="9"/>
      <c r="B366" s="9"/>
      <c r="C366" s="9"/>
      <c r="E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15">
      <c r="A367" s="9"/>
      <c r="B367" s="9"/>
      <c r="C367" s="9"/>
      <c r="E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15">
      <c r="A368" s="9"/>
      <c r="B368" s="9"/>
      <c r="C368" s="9"/>
      <c r="E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15">
      <c r="A369" s="9"/>
      <c r="B369" s="9"/>
      <c r="C369" s="9"/>
      <c r="E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15">
      <c r="A370" s="9"/>
      <c r="B370" s="9"/>
      <c r="C370" s="9"/>
      <c r="E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15">
      <c r="A371" s="9"/>
      <c r="B371" s="9"/>
      <c r="C371" s="9"/>
      <c r="E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15">
      <c r="A372" s="9"/>
      <c r="B372" s="9"/>
      <c r="C372" s="9"/>
      <c r="E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15">
      <c r="A373" s="9"/>
      <c r="B373" s="9"/>
      <c r="C373" s="9"/>
      <c r="E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15">
      <c r="A374" s="9"/>
      <c r="B374" s="9"/>
      <c r="C374" s="9"/>
      <c r="E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15">
      <c r="A375" s="9"/>
      <c r="B375" s="9"/>
      <c r="C375" s="9"/>
      <c r="E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15">
      <c r="A376" s="9"/>
      <c r="B376" s="9"/>
      <c r="C376" s="9"/>
      <c r="E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15">
      <c r="A377" s="9"/>
      <c r="B377" s="9"/>
      <c r="C377" s="9"/>
      <c r="E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15">
      <c r="A378" s="9"/>
      <c r="B378" s="9"/>
      <c r="C378" s="9"/>
      <c r="E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15">
      <c r="A379" s="9"/>
      <c r="B379" s="9"/>
      <c r="C379" s="9"/>
      <c r="E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15">
      <c r="A380" s="9"/>
      <c r="B380" s="9"/>
      <c r="C380" s="9"/>
      <c r="E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15">
      <c r="A381" s="9"/>
      <c r="B381" s="9"/>
      <c r="C381" s="9"/>
      <c r="E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15">
      <c r="A382" s="9"/>
      <c r="B382" s="9"/>
      <c r="C382" s="9"/>
      <c r="E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15">
      <c r="A383" s="9"/>
      <c r="B383" s="9"/>
      <c r="C383" s="9"/>
      <c r="E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15">
      <c r="A384" s="9"/>
      <c r="B384" s="9"/>
      <c r="C384" s="9"/>
      <c r="E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15">
      <c r="A385" s="9"/>
      <c r="B385" s="9"/>
      <c r="C385" s="9"/>
      <c r="E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15">
      <c r="A386" s="9"/>
      <c r="B386" s="9"/>
      <c r="C386" s="9"/>
      <c r="E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15">
      <c r="A387" s="9"/>
      <c r="B387" s="9"/>
      <c r="C387" s="9"/>
      <c r="E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15">
      <c r="A388" s="9"/>
      <c r="B388" s="9"/>
      <c r="C388" s="9"/>
      <c r="E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15">
      <c r="A389" s="9"/>
      <c r="B389" s="9"/>
      <c r="C389" s="9"/>
      <c r="E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15">
      <c r="A390" s="9"/>
      <c r="B390" s="9"/>
      <c r="C390" s="9"/>
      <c r="E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15">
      <c r="A391" s="9"/>
      <c r="B391" s="9"/>
      <c r="C391" s="9"/>
      <c r="E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15">
      <c r="A392" s="9"/>
      <c r="B392" s="9"/>
      <c r="C392" s="9"/>
      <c r="E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15">
      <c r="A393" s="9"/>
      <c r="B393" s="9"/>
      <c r="C393" s="9"/>
      <c r="E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15">
      <c r="A394" s="9"/>
      <c r="B394" s="9"/>
      <c r="C394" s="9"/>
      <c r="E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15">
      <c r="A395" s="9"/>
      <c r="B395" s="9"/>
      <c r="C395" s="9"/>
      <c r="E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15">
      <c r="A396" s="9"/>
      <c r="B396" s="9"/>
      <c r="C396" s="9"/>
      <c r="E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15">
      <c r="A397" s="9"/>
      <c r="B397" s="9"/>
      <c r="C397" s="9"/>
      <c r="E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15">
      <c r="A398" s="9"/>
      <c r="B398" s="9"/>
      <c r="C398" s="9"/>
      <c r="E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15">
      <c r="A399" s="9"/>
      <c r="B399" s="9"/>
      <c r="C399" s="9"/>
      <c r="E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15">
      <c r="A400" s="9"/>
      <c r="B400" s="9"/>
      <c r="C400" s="9"/>
      <c r="E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15">
      <c r="A401" s="9"/>
      <c r="B401" s="9"/>
      <c r="C401" s="9"/>
      <c r="E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15">
      <c r="A402" s="9"/>
      <c r="B402" s="9"/>
      <c r="C402" s="9"/>
      <c r="E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15">
      <c r="A403" s="9"/>
      <c r="B403" s="9"/>
      <c r="C403" s="9"/>
      <c r="E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15">
      <c r="A404" s="9"/>
      <c r="B404" s="9"/>
      <c r="C404" s="9"/>
      <c r="E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15">
      <c r="A405" s="9"/>
      <c r="B405" s="9"/>
      <c r="C405" s="9"/>
      <c r="E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15">
      <c r="A406" s="9"/>
      <c r="B406" s="9"/>
      <c r="C406" s="9"/>
      <c r="E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15">
      <c r="A407" s="9"/>
      <c r="B407" s="9"/>
      <c r="C407" s="9"/>
      <c r="E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15">
      <c r="A408" s="9"/>
      <c r="B408" s="9"/>
      <c r="C408" s="9"/>
      <c r="E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15">
      <c r="A409" s="9"/>
      <c r="B409" s="9"/>
      <c r="C409" s="9"/>
      <c r="E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15">
      <c r="A410" s="9"/>
      <c r="B410" s="9"/>
      <c r="C410" s="9"/>
      <c r="E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15">
      <c r="A411" s="9"/>
      <c r="B411" s="9"/>
      <c r="C411" s="9"/>
      <c r="E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15">
      <c r="A412" s="9"/>
      <c r="B412" s="9"/>
      <c r="C412" s="9"/>
      <c r="E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15">
      <c r="A413" s="9"/>
      <c r="B413" s="9"/>
      <c r="C413" s="9"/>
      <c r="E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15">
      <c r="A414" s="9"/>
      <c r="B414" s="9"/>
      <c r="C414" s="9"/>
      <c r="E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15">
      <c r="A415" s="9"/>
      <c r="B415" s="9"/>
      <c r="C415" s="9"/>
      <c r="E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15">
      <c r="A416" s="9"/>
      <c r="B416" s="9"/>
      <c r="C416" s="9"/>
      <c r="E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15">
      <c r="A417" s="9"/>
      <c r="B417" s="9"/>
      <c r="C417" s="9"/>
      <c r="E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15">
      <c r="A418" s="9"/>
      <c r="B418" s="9"/>
      <c r="C418" s="9"/>
      <c r="E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15">
      <c r="A419" s="9"/>
      <c r="B419" s="9"/>
      <c r="C419" s="9"/>
      <c r="E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15">
      <c r="A420" s="9"/>
      <c r="B420" s="9"/>
      <c r="C420" s="9"/>
      <c r="E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15">
      <c r="A421" s="9"/>
      <c r="B421" s="9"/>
      <c r="C421" s="9"/>
      <c r="E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15">
      <c r="A422" s="9"/>
      <c r="B422" s="9"/>
      <c r="C422" s="9"/>
      <c r="E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15">
      <c r="A423" s="9"/>
      <c r="B423" s="9"/>
      <c r="C423" s="9"/>
      <c r="E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15">
      <c r="A424" s="9"/>
      <c r="B424" s="9"/>
      <c r="C424" s="9"/>
      <c r="E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15">
      <c r="A425" s="9"/>
      <c r="B425" s="9"/>
      <c r="C425" s="9"/>
      <c r="E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15">
      <c r="A426" s="9"/>
      <c r="B426" s="9"/>
      <c r="C426" s="9"/>
      <c r="E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15">
      <c r="A427" s="9"/>
      <c r="B427" s="9"/>
      <c r="C427" s="9"/>
      <c r="E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15">
      <c r="A428" s="9"/>
      <c r="B428" s="9"/>
      <c r="C428" s="9"/>
      <c r="E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15">
      <c r="A429" s="9"/>
      <c r="B429" s="9"/>
      <c r="C429" s="9"/>
      <c r="E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15">
      <c r="A430" s="9"/>
      <c r="B430" s="9"/>
      <c r="C430" s="9"/>
      <c r="E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15">
      <c r="A431" s="9"/>
      <c r="B431" s="9"/>
      <c r="C431" s="9"/>
      <c r="E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15">
      <c r="A432" s="9"/>
      <c r="B432" s="9"/>
      <c r="C432" s="9"/>
      <c r="E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15">
      <c r="A433" s="9"/>
      <c r="B433" s="9"/>
      <c r="C433" s="9"/>
      <c r="E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15">
      <c r="A434" s="9"/>
      <c r="B434" s="9"/>
      <c r="C434" s="9"/>
      <c r="E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15">
      <c r="A435" s="9"/>
      <c r="B435" s="9"/>
      <c r="C435" s="9"/>
      <c r="E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15">
      <c r="A436" s="9"/>
      <c r="B436" s="9"/>
      <c r="C436" s="9"/>
      <c r="E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15">
      <c r="A437" s="9"/>
      <c r="B437" s="9"/>
      <c r="C437" s="9"/>
      <c r="E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15">
      <c r="A438" s="9"/>
      <c r="B438" s="9"/>
      <c r="C438" s="9"/>
      <c r="E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15">
      <c r="A439" s="9"/>
      <c r="B439" s="9"/>
      <c r="C439" s="9"/>
      <c r="E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15">
      <c r="A440" s="9"/>
      <c r="B440" s="9"/>
      <c r="C440" s="9"/>
      <c r="E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15">
      <c r="A441" s="9"/>
      <c r="B441" s="9"/>
      <c r="C441" s="9"/>
      <c r="E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15">
      <c r="A442" s="9"/>
      <c r="B442" s="9"/>
      <c r="C442" s="9"/>
      <c r="E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15">
      <c r="A443" s="9"/>
      <c r="B443" s="9"/>
      <c r="C443" s="9"/>
      <c r="E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15">
      <c r="A444" s="9"/>
      <c r="B444" s="9"/>
      <c r="C444" s="9"/>
      <c r="E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15">
      <c r="A445" s="9"/>
      <c r="B445" s="9"/>
      <c r="C445" s="9"/>
      <c r="E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15">
      <c r="A446" s="9"/>
      <c r="B446" s="9"/>
      <c r="C446" s="9"/>
      <c r="E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15">
      <c r="A447" s="9"/>
      <c r="B447" s="9"/>
      <c r="C447" s="9"/>
      <c r="E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15">
      <c r="A448" s="9"/>
      <c r="B448" s="9"/>
      <c r="C448" s="9"/>
      <c r="E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15">
      <c r="A449" s="9"/>
      <c r="B449" s="9"/>
      <c r="C449" s="9"/>
      <c r="E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15">
      <c r="A450" s="9"/>
      <c r="B450" s="9"/>
      <c r="C450" s="9"/>
      <c r="E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15">
      <c r="A451" s="9"/>
      <c r="B451" s="9"/>
      <c r="C451" s="9"/>
      <c r="E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15">
      <c r="A452" s="9"/>
      <c r="B452" s="9"/>
      <c r="C452" s="9"/>
      <c r="E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15">
      <c r="A453" s="9"/>
      <c r="B453" s="9"/>
      <c r="C453" s="9"/>
      <c r="E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15">
      <c r="A454" s="9"/>
      <c r="B454" s="9"/>
      <c r="C454" s="9"/>
      <c r="E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15">
      <c r="A455" s="9"/>
      <c r="B455" s="9"/>
      <c r="C455" s="9"/>
      <c r="E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15">
      <c r="A456" s="9"/>
      <c r="B456" s="9"/>
      <c r="C456" s="9"/>
      <c r="E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15">
      <c r="A457" s="9"/>
      <c r="B457" s="9"/>
      <c r="C457" s="9"/>
      <c r="E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15">
      <c r="A458" s="9"/>
      <c r="B458" s="9"/>
      <c r="C458" s="9"/>
      <c r="E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15">
      <c r="A459" s="9"/>
      <c r="B459" s="9"/>
      <c r="C459" s="9"/>
      <c r="E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15">
      <c r="A460" s="9"/>
      <c r="B460" s="9"/>
      <c r="C460" s="9"/>
      <c r="E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15">
      <c r="A461" s="9"/>
      <c r="B461" s="9"/>
      <c r="C461" s="9"/>
      <c r="E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15">
      <c r="A462" s="9"/>
      <c r="B462" s="9"/>
      <c r="C462" s="9"/>
      <c r="E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15">
      <c r="A463" s="9"/>
      <c r="B463" s="9"/>
      <c r="C463" s="9"/>
      <c r="E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15">
      <c r="A464" s="9"/>
      <c r="B464" s="9"/>
      <c r="C464" s="9"/>
      <c r="E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15">
      <c r="A465" s="9"/>
      <c r="B465" s="9"/>
      <c r="C465" s="9"/>
      <c r="E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15">
      <c r="A466" s="9"/>
      <c r="B466" s="9"/>
      <c r="C466" s="9"/>
      <c r="E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15">
      <c r="A467" s="9"/>
      <c r="B467" s="9"/>
      <c r="C467" s="9"/>
      <c r="E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15">
      <c r="A468" s="9"/>
      <c r="B468" s="9"/>
      <c r="C468" s="9"/>
      <c r="E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15">
      <c r="A469" s="9"/>
      <c r="B469" s="9"/>
      <c r="C469" s="9"/>
      <c r="E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15">
      <c r="A470" s="9"/>
      <c r="B470" s="9"/>
      <c r="C470" s="9"/>
      <c r="E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15">
      <c r="A471" s="9"/>
      <c r="B471" s="9"/>
      <c r="C471" s="9"/>
      <c r="E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15">
      <c r="A472" s="9"/>
      <c r="B472" s="9"/>
      <c r="C472" s="9"/>
      <c r="E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15">
      <c r="A473" s="9"/>
      <c r="B473" s="9"/>
      <c r="C473" s="9"/>
      <c r="E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15">
      <c r="A474" s="9"/>
      <c r="B474" s="9"/>
      <c r="C474" s="9"/>
      <c r="E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15">
      <c r="A475" s="9"/>
      <c r="B475" s="9"/>
      <c r="C475" s="9"/>
      <c r="E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15">
      <c r="A476" s="9"/>
      <c r="B476" s="9"/>
      <c r="C476" s="9"/>
      <c r="E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15">
      <c r="A477" s="9"/>
      <c r="B477" s="9"/>
      <c r="C477" s="9"/>
      <c r="E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15">
      <c r="A478" s="9"/>
      <c r="B478" s="9"/>
      <c r="C478" s="9"/>
      <c r="E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15">
      <c r="A479" s="9"/>
      <c r="B479" s="9"/>
      <c r="C479" s="9"/>
      <c r="E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15">
      <c r="A480" s="9"/>
      <c r="B480" s="9"/>
      <c r="C480" s="9"/>
      <c r="E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15">
      <c r="A481" s="9"/>
      <c r="B481" s="9"/>
      <c r="C481" s="9"/>
      <c r="E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15">
      <c r="A482" s="9"/>
      <c r="B482" s="9"/>
      <c r="C482" s="9"/>
      <c r="E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15">
      <c r="A483" s="9"/>
      <c r="B483" s="9"/>
      <c r="C483" s="9"/>
      <c r="E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15">
      <c r="A484" s="9"/>
      <c r="B484" s="9"/>
      <c r="C484" s="9"/>
      <c r="E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15">
      <c r="A485" s="9"/>
      <c r="B485" s="9"/>
      <c r="C485" s="9"/>
      <c r="E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15">
      <c r="A486" s="9"/>
      <c r="B486" s="9"/>
      <c r="C486" s="9"/>
      <c r="E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15">
      <c r="A487" s="9"/>
      <c r="B487" s="9"/>
      <c r="C487" s="9"/>
      <c r="E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15">
      <c r="A488" s="9"/>
      <c r="B488" s="9"/>
      <c r="C488" s="9"/>
      <c r="E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15">
      <c r="A489" s="9"/>
      <c r="B489" s="9"/>
      <c r="C489" s="9"/>
      <c r="E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15">
      <c r="A490" s="9"/>
      <c r="B490" s="9"/>
      <c r="C490" s="9"/>
      <c r="E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15">
      <c r="A491" s="9"/>
      <c r="B491" s="9"/>
      <c r="C491" s="9"/>
      <c r="E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15">
      <c r="A492" s="9"/>
      <c r="B492" s="9"/>
      <c r="C492" s="9"/>
      <c r="E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15">
      <c r="A493" s="9"/>
      <c r="B493" s="9"/>
      <c r="C493" s="9"/>
      <c r="E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15">
      <c r="A494" s="9"/>
      <c r="B494" s="9"/>
      <c r="C494" s="9"/>
      <c r="E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15">
      <c r="A495" s="9"/>
      <c r="B495" s="9"/>
      <c r="C495" s="9"/>
      <c r="E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15">
      <c r="A496" s="9"/>
      <c r="B496" s="9"/>
      <c r="C496" s="9"/>
      <c r="E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15">
      <c r="A497" s="9"/>
      <c r="B497" s="9"/>
      <c r="C497" s="9"/>
      <c r="E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15">
      <c r="A498" s="9"/>
      <c r="B498" s="9"/>
      <c r="C498" s="9"/>
      <c r="E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15">
      <c r="A499" s="9"/>
      <c r="B499" s="9"/>
      <c r="C499" s="9"/>
      <c r="E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15">
      <c r="A500" s="9"/>
      <c r="B500" s="9"/>
      <c r="C500" s="9"/>
      <c r="E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15">
      <c r="A501" s="9"/>
      <c r="B501" s="9"/>
      <c r="C501" s="9"/>
      <c r="E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15">
      <c r="A502" s="9"/>
      <c r="B502" s="9"/>
      <c r="C502" s="9"/>
      <c r="E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15">
      <c r="A503" s="9"/>
      <c r="B503" s="9"/>
      <c r="C503" s="9"/>
      <c r="E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15">
      <c r="A504" s="9"/>
      <c r="B504" s="9"/>
      <c r="C504" s="9"/>
      <c r="E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15">
      <c r="A505" s="9"/>
      <c r="B505" s="9"/>
      <c r="C505" s="9"/>
      <c r="E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15">
      <c r="A506" s="9"/>
      <c r="B506" s="9"/>
      <c r="C506" s="9"/>
      <c r="E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15">
      <c r="A507" s="9"/>
      <c r="B507" s="9"/>
      <c r="C507" s="9"/>
      <c r="E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15">
      <c r="A508" s="9"/>
      <c r="B508" s="9"/>
      <c r="C508" s="9"/>
      <c r="E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15">
      <c r="A509" s="9"/>
      <c r="B509" s="9"/>
      <c r="C509" s="9"/>
      <c r="E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15">
      <c r="A510" s="9"/>
      <c r="B510" s="9"/>
      <c r="C510" s="9"/>
      <c r="E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15">
      <c r="A511" s="9"/>
      <c r="B511" s="9"/>
      <c r="C511" s="9"/>
      <c r="E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15">
      <c r="A512" s="9"/>
      <c r="B512" s="9"/>
      <c r="C512" s="9"/>
      <c r="E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15">
      <c r="A513" s="9"/>
      <c r="B513" s="9"/>
      <c r="C513" s="9"/>
      <c r="E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15">
      <c r="A514" s="9"/>
      <c r="B514" s="9"/>
      <c r="C514" s="9"/>
      <c r="E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15">
      <c r="A515" s="9"/>
      <c r="B515" s="9"/>
      <c r="C515" s="9"/>
      <c r="E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15">
      <c r="A516" s="9"/>
      <c r="B516" s="9"/>
      <c r="C516" s="9"/>
      <c r="E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15">
      <c r="A517" s="9"/>
      <c r="B517" s="9"/>
      <c r="C517" s="9"/>
      <c r="E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15">
      <c r="A518" s="9"/>
      <c r="B518" s="9"/>
      <c r="C518" s="9"/>
      <c r="E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15">
      <c r="A519" s="9"/>
      <c r="B519" s="9"/>
      <c r="C519" s="9"/>
      <c r="E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15">
      <c r="A520" s="9"/>
      <c r="B520" s="9"/>
      <c r="C520" s="9"/>
      <c r="E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15">
      <c r="A521" s="9"/>
      <c r="B521" s="9"/>
      <c r="C521" s="9"/>
      <c r="E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15">
      <c r="A522" s="9"/>
      <c r="B522" s="9"/>
      <c r="C522" s="9"/>
      <c r="E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15">
      <c r="A523" s="9"/>
      <c r="B523" s="9"/>
      <c r="C523" s="9"/>
      <c r="E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15">
      <c r="A524" s="9"/>
      <c r="B524" s="9"/>
      <c r="C524" s="9"/>
      <c r="E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15">
      <c r="A525" s="9"/>
      <c r="B525" s="9"/>
      <c r="C525" s="9"/>
      <c r="E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15">
      <c r="A526" s="9"/>
      <c r="B526" s="9"/>
      <c r="C526" s="9"/>
      <c r="E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15">
      <c r="A527" s="9"/>
      <c r="B527" s="9"/>
      <c r="C527" s="9"/>
      <c r="E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15">
      <c r="A528" s="9"/>
      <c r="B528" s="9"/>
      <c r="C528" s="9"/>
      <c r="E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15">
      <c r="A529" s="9"/>
      <c r="B529" s="9"/>
      <c r="C529" s="9"/>
      <c r="E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15">
      <c r="A530" s="9"/>
      <c r="B530" s="9"/>
      <c r="C530" s="9"/>
      <c r="E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15">
      <c r="A531" s="9"/>
      <c r="B531" s="9"/>
      <c r="C531" s="9"/>
      <c r="E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15">
      <c r="A532" s="9"/>
      <c r="B532" s="9"/>
      <c r="C532" s="9"/>
      <c r="E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15">
      <c r="A533" s="9"/>
      <c r="B533" s="9"/>
      <c r="C533" s="9"/>
      <c r="E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15">
      <c r="A534" s="9"/>
      <c r="B534" s="9"/>
      <c r="C534" s="9"/>
      <c r="E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15">
      <c r="A535" s="9"/>
      <c r="B535" s="9"/>
      <c r="C535" s="9"/>
      <c r="E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15">
      <c r="A536" s="9"/>
      <c r="B536" s="9"/>
      <c r="C536" s="9"/>
      <c r="E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15">
      <c r="A537" s="9"/>
      <c r="B537" s="9"/>
      <c r="C537" s="9"/>
      <c r="E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15">
      <c r="A538" s="9"/>
      <c r="B538" s="9"/>
      <c r="C538" s="9"/>
      <c r="E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15">
      <c r="A539" s="9"/>
      <c r="B539" s="9"/>
      <c r="C539" s="9"/>
      <c r="E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15">
      <c r="A540" s="9"/>
      <c r="B540" s="9"/>
      <c r="C540" s="9"/>
      <c r="E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15">
      <c r="A541" s="9"/>
      <c r="B541" s="9"/>
      <c r="C541" s="9"/>
      <c r="E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15">
      <c r="A542" s="9"/>
      <c r="B542" s="9"/>
      <c r="C542" s="9"/>
      <c r="E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15">
      <c r="A543" s="9"/>
      <c r="B543" s="9"/>
      <c r="C543" s="9"/>
      <c r="E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15">
      <c r="A544" s="9"/>
      <c r="B544" s="9"/>
      <c r="C544" s="9"/>
      <c r="E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15">
      <c r="A545" s="9"/>
      <c r="B545" s="9"/>
      <c r="C545" s="9"/>
      <c r="E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15">
      <c r="A546" s="9"/>
      <c r="B546" s="9"/>
      <c r="C546" s="9"/>
      <c r="E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15">
      <c r="A547" s="9"/>
      <c r="B547" s="9"/>
      <c r="C547" s="9"/>
      <c r="E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15">
      <c r="A548" s="9"/>
      <c r="B548" s="9"/>
      <c r="C548" s="9"/>
      <c r="E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15">
      <c r="A549" s="9"/>
      <c r="B549" s="9"/>
      <c r="C549" s="9"/>
      <c r="E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15">
      <c r="A550" s="9"/>
      <c r="B550" s="9"/>
      <c r="C550" s="9"/>
      <c r="E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15">
      <c r="A551" s="9"/>
      <c r="B551" s="9"/>
      <c r="C551" s="9"/>
      <c r="E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15">
      <c r="A552" s="9"/>
      <c r="B552" s="9"/>
      <c r="C552" s="9"/>
      <c r="E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15">
      <c r="A553" s="9"/>
      <c r="B553" s="9"/>
      <c r="C553" s="9"/>
      <c r="E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15">
      <c r="A554" s="9"/>
      <c r="B554" s="9"/>
      <c r="C554" s="9"/>
      <c r="E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15">
      <c r="A555" s="9"/>
      <c r="B555" s="9"/>
      <c r="C555" s="9"/>
      <c r="E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15">
      <c r="A556" s="9"/>
      <c r="B556" s="9"/>
      <c r="C556" s="9"/>
      <c r="E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15">
      <c r="A557" s="9"/>
      <c r="B557" s="9"/>
      <c r="C557" s="9"/>
      <c r="E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15">
      <c r="A558" s="9"/>
      <c r="B558" s="9"/>
      <c r="C558" s="9"/>
      <c r="E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15">
      <c r="A559" s="9"/>
      <c r="B559" s="9"/>
      <c r="C559" s="9"/>
      <c r="E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15">
      <c r="A560" s="9"/>
      <c r="B560" s="9"/>
      <c r="C560" s="9"/>
      <c r="E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15">
      <c r="A561" s="9"/>
      <c r="B561" s="9"/>
      <c r="C561" s="9"/>
      <c r="E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15">
      <c r="A562" s="9"/>
      <c r="B562" s="9"/>
      <c r="C562" s="9"/>
      <c r="E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15">
      <c r="A563" s="9"/>
      <c r="B563" s="9"/>
      <c r="C563" s="9"/>
      <c r="E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15">
      <c r="A564" s="9"/>
      <c r="B564" s="9"/>
      <c r="C564" s="9"/>
      <c r="E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15">
      <c r="A565" s="9"/>
      <c r="B565" s="9"/>
      <c r="C565" s="9"/>
      <c r="E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15">
      <c r="A566" s="9"/>
      <c r="B566" s="9"/>
      <c r="C566" s="9"/>
      <c r="E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15">
      <c r="A567" s="9"/>
      <c r="B567" s="9"/>
      <c r="C567" s="9"/>
      <c r="E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15">
      <c r="A568" s="9"/>
      <c r="B568" s="9"/>
      <c r="C568" s="9"/>
      <c r="E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15">
      <c r="A569" s="9"/>
      <c r="B569" s="9"/>
      <c r="C569" s="9"/>
      <c r="E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15">
      <c r="A570" s="9"/>
      <c r="B570" s="9"/>
      <c r="C570" s="9"/>
      <c r="E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15">
      <c r="A571" s="9"/>
      <c r="B571" s="9"/>
      <c r="C571" s="9"/>
      <c r="E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15">
      <c r="A572" s="9"/>
      <c r="B572" s="9"/>
      <c r="C572" s="9"/>
      <c r="E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15">
      <c r="A573" s="9"/>
      <c r="B573" s="9"/>
      <c r="C573" s="9"/>
      <c r="E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15">
      <c r="A574" s="9"/>
      <c r="B574" s="9"/>
      <c r="C574" s="9"/>
      <c r="E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15">
      <c r="A575" s="9"/>
      <c r="B575" s="9"/>
      <c r="C575" s="9"/>
      <c r="E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15">
      <c r="A576" s="9"/>
      <c r="B576" s="9"/>
      <c r="C576" s="9"/>
      <c r="E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15">
      <c r="A577" s="9"/>
      <c r="B577" s="9"/>
      <c r="C577" s="9"/>
      <c r="E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15">
      <c r="A578" s="9"/>
      <c r="B578" s="9"/>
      <c r="C578" s="9"/>
      <c r="E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15">
      <c r="A579" s="9"/>
      <c r="B579" s="9"/>
      <c r="C579" s="9"/>
      <c r="E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15">
      <c r="A580" s="9"/>
      <c r="B580" s="9"/>
      <c r="C580" s="9"/>
      <c r="E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15">
      <c r="A581" s="9"/>
      <c r="B581" s="9"/>
      <c r="C581" s="9"/>
      <c r="E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15">
      <c r="A582" s="9"/>
      <c r="B582" s="9"/>
      <c r="C582" s="9"/>
      <c r="E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15">
      <c r="A583" s="9"/>
      <c r="B583" s="9"/>
      <c r="C583" s="9"/>
      <c r="E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15">
      <c r="A584" s="9"/>
      <c r="B584" s="9"/>
      <c r="C584" s="9"/>
      <c r="E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15">
      <c r="A585" s="9"/>
      <c r="B585" s="9"/>
      <c r="C585" s="9"/>
      <c r="E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15">
      <c r="A586" s="9"/>
      <c r="B586" s="9"/>
      <c r="C586" s="9"/>
      <c r="E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15">
      <c r="A587" s="9"/>
      <c r="B587" s="9"/>
      <c r="C587" s="9"/>
      <c r="E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15">
      <c r="A588" s="9"/>
      <c r="B588" s="9"/>
      <c r="C588" s="9"/>
      <c r="E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15">
      <c r="A589" s="9"/>
      <c r="B589" s="9"/>
      <c r="C589" s="9"/>
      <c r="E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15">
      <c r="A590" s="9"/>
      <c r="B590" s="9"/>
      <c r="C590" s="9"/>
      <c r="E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15">
      <c r="A591" s="9"/>
      <c r="B591" s="9"/>
      <c r="C591" s="9"/>
      <c r="E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15">
      <c r="A592" s="9"/>
      <c r="B592" s="9"/>
      <c r="C592" s="9"/>
      <c r="E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15">
      <c r="A593" s="9"/>
      <c r="B593" s="9"/>
      <c r="C593" s="9"/>
      <c r="E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15">
      <c r="A594" s="9"/>
      <c r="B594" s="9"/>
      <c r="C594" s="9"/>
      <c r="E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15">
      <c r="A595" s="9"/>
      <c r="B595" s="9"/>
      <c r="C595" s="9"/>
      <c r="E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15">
      <c r="A596" s="9"/>
      <c r="B596" s="9"/>
      <c r="C596" s="9"/>
      <c r="E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15">
      <c r="A597" s="9"/>
      <c r="B597" s="9"/>
      <c r="C597" s="9"/>
      <c r="E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15">
      <c r="A598" s="9"/>
      <c r="B598" s="9"/>
      <c r="C598" s="9"/>
      <c r="E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15">
      <c r="A599" s="9"/>
      <c r="B599" s="9"/>
      <c r="C599" s="9"/>
      <c r="E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15">
      <c r="A600" s="9"/>
      <c r="B600" s="9"/>
      <c r="C600" s="9"/>
      <c r="E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15">
      <c r="A601" s="9"/>
      <c r="B601" s="9"/>
      <c r="C601" s="9"/>
      <c r="E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15">
      <c r="A602" s="9"/>
      <c r="B602" s="9"/>
      <c r="C602" s="9"/>
      <c r="E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15">
      <c r="A603" s="9"/>
      <c r="B603" s="9"/>
      <c r="C603" s="9"/>
      <c r="E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15">
      <c r="A604" s="9"/>
      <c r="B604" s="9"/>
      <c r="C604" s="9"/>
      <c r="E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15">
      <c r="A605" s="9"/>
      <c r="B605" s="9"/>
      <c r="C605" s="9"/>
      <c r="E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15">
      <c r="A606" s="9"/>
      <c r="B606" s="9"/>
      <c r="C606" s="9"/>
      <c r="E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15">
      <c r="A607" s="9"/>
      <c r="B607" s="9"/>
      <c r="C607" s="9"/>
      <c r="E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15">
      <c r="A608" s="9"/>
      <c r="B608" s="9"/>
      <c r="C608" s="9"/>
      <c r="E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15">
      <c r="A609" s="9"/>
      <c r="B609" s="9"/>
      <c r="C609" s="9"/>
      <c r="E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15">
      <c r="A610" s="9"/>
      <c r="B610" s="9"/>
      <c r="C610" s="9"/>
      <c r="E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15">
      <c r="A611" s="9"/>
      <c r="B611" s="9"/>
      <c r="C611" s="9"/>
      <c r="E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15">
      <c r="A612" s="9"/>
      <c r="B612" s="9"/>
      <c r="C612" s="9"/>
      <c r="E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15">
      <c r="A613" s="9"/>
      <c r="B613" s="9"/>
      <c r="C613" s="9"/>
      <c r="E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15">
      <c r="A614" s="9"/>
      <c r="B614" s="9"/>
      <c r="C614" s="9"/>
      <c r="E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15">
      <c r="A615" s="9"/>
      <c r="B615" s="9"/>
      <c r="C615" s="9"/>
      <c r="E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15">
      <c r="A616" s="9"/>
      <c r="B616" s="9"/>
      <c r="C616" s="9"/>
      <c r="E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15">
      <c r="A617" s="9"/>
      <c r="B617" s="9"/>
      <c r="C617" s="9"/>
      <c r="E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15">
      <c r="A618" s="9"/>
      <c r="B618" s="9"/>
      <c r="C618" s="9"/>
      <c r="E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15">
      <c r="A619" s="9"/>
      <c r="B619" s="9"/>
      <c r="C619" s="9"/>
      <c r="E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15">
      <c r="A620" s="9"/>
      <c r="B620" s="9"/>
      <c r="C620" s="9"/>
      <c r="E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15">
      <c r="A621" s="9"/>
      <c r="B621" s="9"/>
      <c r="C621" s="9"/>
      <c r="E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15">
      <c r="A622" s="9"/>
      <c r="B622" s="9"/>
      <c r="C622" s="9"/>
      <c r="E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15">
      <c r="A623" s="9"/>
      <c r="B623" s="9"/>
      <c r="C623" s="9"/>
      <c r="E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15">
      <c r="A624" s="9"/>
      <c r="B624" s="9"/>
      <c r="C624" s="9"/>
      <c r="E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15">
      <c r="A625" s="9"/>
      <c r="B625" s="9"/>
      <c r="C625" s="9"/>
      <c r="E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15">
      <c r="A626" s="9"/>
      <c r="B626" s="9"/>
      <c r="C626" s="9"/>
      <c r="E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15">
      <c r="A627" s="9"/>
      <c r="B627" s="9"/>
      <c r="C627" s="9"/>
      <c r="E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15">
      <c r="A628" s="9"/>
      <c r="B628" s="9"/>
      <c r="C628" s="9"/>
      <c r="E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15">
      <c r="A629" s="9"/>
      <c r="B629" s="9"/>
      <c r="C629" s="9"/>
      <c r="E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15">
      <c r="A630" s="9"/>
      <c r="B630" s="9"/>
      <c r="C630" s="9"/>
      <c r="E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15">
      <c r="A631" s="9"/>
      <c r="B631" s="9"/>
      <c r="C631" s="9"/>
      <c r="E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15">
      <c r="A632" s="9"/>
      <c r="B632" s="9"/>
      <c r="C632" s="9"/>
      <c r="E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15">
      <c r="A633" s="9"/>
      <c r="B633" s="9"/>
      <c r="C633" s="9"/>
      <c r="E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15">
      <c r="A634" s="9"/>
      <c r="B634" s="9"/>
      <c r="C634" s="9"/>
      <c r="E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15">
      <c r="A635" s="9"/>
      <c r="B635" s="9"/>
      <c r="C635" s="9"/>
      <c r="E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15">
      <c r="A636" s="9"/>
      <c r="B636" s="9"/>
      <c r="C636" s="9"/>
      <c r="E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15">
      <c r="A637" s="9"/>
      <c r="B637" s="9"/>
      <c r="C637" s="9"/>
      <c r="E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15">
      <c r="A638" s="9"/>
      <c r="B638" s="9"/>
      <c r="C638" s="9"/>
      <c r="E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15">
      <c r="A639" s="9"/>
      <c r="B639" s="9"/>
      <c r="C639" s="9"/>
      <c r="E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15">
      <c r="A640" s="9"/>
      <c r="B640" s="9"/>
      <c r="C640" s="9"/>
      <c r="E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15">
      <c r="A641" s="9"/>
      <c r="B641" s="9"/>
      <c r="C641" s="9"/>
      <c r="E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15">
      <c r="A642" s="9"/>
      <c r="B642" s="9"/>
      <c r="C642" s="9"/>
      <c r="E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15">
      <c r="A643" s="9"/>
      <c r="B643" s="9"/>
      <c r="C643" s="9"/>
      <c r="E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15">
      <c r="A644" s="9"/>
      <c r="B644" s="9"/>
      <c r="C644" s="9"/>
      <c r="E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15">
      <c r="A645" s="9"/>
      <c r="B645" s="9"/>
      <c r="C645" s="9"/>
      <c r="E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15">
      <c r="A646" s="9"/>
      <c r="B646" s="9"/>
      <c r="C646" s="9"/>
      <c r="E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15">
      <c r="A647" s="9"/>
      <c r="B647" s="9"/>
      <c r="C647" s="9"/>
      <c r="E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15">
      <c r="A648" s="9"/>
      <c r="B648" s="9"/>
      <c r="C648" s="9"/>
      <c r="E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15">
      <c r="A649" s="9"/>
      <c r="B649" s="9"/>
      <c r="C649" s="9"/>
      <c r="E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15">
      <c r="A650" s="9"/>
      <c r="B650" s="9"/>
      <c r="C650" s="9"/>
      <c r="E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15">
      <c r="A651" s="9"/>
      <c r="B651" s="9"/>
      <c r="C651" s="9"/>
      <c r="E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15">
      <c r="A652" s="9"/>
      <c r="B652" s="9"/>
      <c r="C652" s="9"/>
      <c r="E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15">
      <c r="A653" s="9"/>
      <c r="B653" s="9"/>
      <c r="C653" s="9"/>
      <c r="E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15">
      <c r="A654" s="9"/>
      <c r="B654" s="9"/>
      <c r="C654" s="9"/>
      <c r="E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15">
      <c r="A655" s="9"/>
      <c r="B655" s="9"/>
      <c r="C655" s="9"/>
      <c r="E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15">
      <c r="A656" s="9"/>
      <c r="B656" s="9"/>
      <c r="C656" s="9"/>
      <c r="E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15">
      <c r="A657" s="9"/>
      <c r="B657" s="9"/>
      <c r="C657" s="9"/>
      <c r="E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15">
      <c r="A658" s="9"/>
      <c r="B658" s="9"/>
      <c r="C658" s="9"/>
      <c r="E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15">
      <c r="A659" s="9"/>
      <c r="B659" s="9"/>
      <c r="C659" s="9"/>
      <c r="E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15">
      <c r="A660" s="9"/>
      <c r="B660" s="9"/>
      <c r="C660" s="9"/>
      <c r="E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15">
      <c r="A661" s="9"/>
      <c r="B661" s="9"/>
      <c r="C661" s="9"/>
      <c r="E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15">
      <c r="A662" s="9"/>
      <c r="B662" s="9"/>
      <c r="C662" s="9"/>
      <c r="E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15">
      <c r="A663" s="9"/>
      <c r="B663" s="9"/>
      <c r="C663" s="9"/>
      <c r="E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15">
      <c r="A664" s="9"/>
      <c r="B664" s="9"/>
      <c r="C664" s="9"/>
      <c r="E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15">
      <c r="A665" s="9"/>
      <c r="B665" s="9"/>
      <c r="C665" s="9"/>
      <c r="E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15">
      <c r="A666" s="9"/>
      <c r="B666" s="9"/>
      <c r="C666" s="9"/>
      <c r="E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15">
      <c r="A667" s="9"/>
      <c r="B667" s="9"/>
      <c r="C667" s="9"/>
      <c r="E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15">
      <c r="A668" s="9"/>
      <c r="B668" s="9"/>
      <c r="C668" s="9"/>
      <c r="E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15">
      <c r="A669" s="9"/>
      <c r="B669" s="9"/>
      <c r="C669" s="9"/>
      <c r="E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15">
      <c r="A670" s="9"/>
      <c r="B670" s="9"/>
      <c r="C670" s="9"/>
      <c r="E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15">
      <c r="A671" s="9"/>
      <c r="B671" s="9"/>
      <c r="C671" s="9"/>
      <c r="E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15">
      <c r="A672" s="9"/>
      <c r="B672" s="9"/>
      <c r="C672" s="9"/>
      <c r="E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15">
      <c r="A673" s="9"/>
      <c r="B673" s="9"/>
      <c r="C673" s="9"/>
      <c r="E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15">
      <c r="A674" s="9"/>
      <c r="B674" s="9"/>
      <c r="C674" s="9"/>
      <c r="E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15">
      <c r="A675" s="9"/>
      <c r="B675" s="9"/>
      <c r="C675" s="9"/>
      <c r="E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15">
      <c r="A676" s="9"/>
      <c r="B676" s="9"/>
      <c r="C676" s="9"/>
      <c r="E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15">
      <c r="A677" s="9"/>
      <c r="B677" s="9"/>
      <c r="C677" s="9"/>
      <c r="E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15">
      <c r="A678" s="9"/>
      <c r="B678" s="9"/>
      <c r="C678" s="9"/>
      <c r="E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15">
      <c r="A679" s="9"/>
      <c r="B679" s="9"/>
      <c r="C679" s="9"/>
      <c r="E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15">
      <c r="A680" s="9"/>
      <c r="B680" s="9"/>
      <c r="C680" s="9"/>
      <c r="E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15">
      <c r="A681" s="9"/>
      <c r="B681" s="9"/>
      <c r="C681" s="9"/>
      <c r="E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15">
      <c r="A682" s="9"/>
      <c r="B682" s="9"/>
      <c r="C682" s="9"/>
      <c r="E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15">
      <c r="A683" s="9"/>
      <c r="B683" s="9"/>
      <c r="C683" s="9"/>
      <c r="E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15">
      <c r="A684" s="9"/>
      <c r="B684" s="9"/>
      <c r="C684" s="9"/>
      <c r="E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15">
      <c r="A685" s="9"/>
      <c r="B685" s="9"/>
      <c r="C685" s="9"/>
      <c r="E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15">
      <c r="A686" s="9"/>
      <c r="B686" s="9"/>
      <c r="C686" s="9"/>
      <c r="E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15">
      <c r="A687" s="9"/>
      <c r="B687" s="9"/>
      <c r="C687" s="9"/>
      <c r="E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15">
      <c r="A688" s="9"/>
      <c r="B688" s="9"/>
      <c r="C688" s="9"/>
      <c r="E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15">
      <c r="A689" s="9"/>
      <c r="B689" s="9"/>
      <c r="C689" s="9"/>
      <c r="E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15">
      <c r="A690" s="9"/>
      <c r="B690" s="9"/>
      <c r="C690" s="9"/>
      <c r="E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15">
      <c r="A691" s="9"/>
      <c r="B691" s="9"/>
      <c r="C691" s="9"/>
      <c r="E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15">
      <c r="A692" s="9"/>
      <c r="B692" s="9"/>
      <c r="C692" s="9"/>
      <c r="E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15">
      <c r="A693" s="9"/>
      <c r="B693" s="9"/>
      <c r="C693" s="9"/>
      <c r="E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15">
      <c r="A694" s="9"/>
      <c r="B694" s="9"/>
      <c r="C694" s="9"/>
      <c r="E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15">
      <c r="A695" s="9"/>
      <c r="B695" s="9"/>
      <c r="C695" s="9"/>
      <c r="E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15">
      <c r="A696" s="9"/>
      <c r="B696" s="9"/>
      <c r="C696" s="9"/>
      <c r="E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15">
      <c r="A697" s="9"/>
      <c r="B697" s="9"/>
      <c r="C697" s="9"/>
      <c r="E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15">
      <c r="A698" s="9"/>
      <c r="B698" s="9"/>
      <c r="C698" s="9"/>
      <c r="E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15">
      <c r="A699" s="9"/>
      <c r="B699" s="9"/>
      <c r="C699" s="9"/>
      <c r="E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15">
      <c r="A700" s="9"/>
      <c r="B700" s="9"/>
      <c r="C700" s="9"/>
      <c r="E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15">
      <c r="A701" s="9"/>
      <c r="B701" s="9"/>
      <c r="C701" s="9"/>
      <c r="E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15">
      <c r="A702" s="9"/>
      <c r="B702" s="9"/>
      <c r="C702" s="9"/>
      <c r="E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15">
      <c r="A703" s="9"/>
      <c r="B703" s="9"/>
      <c r="C703" s="9"/>
      <c r="E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15">
      <c r="A704" s="9"/>
      <c r="B704" s="9"/>
      <c r="C704" s="9"/>
      <c r="E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15">
      <c r="A705" s="9"/>
      <c r="B705" s="9"/>
      <c r="C705" s="9"/>
      <c r="E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15">
      <c r="A706" s="9"/>
      <c r="B706" s="9"/>
      <c r="C706" s="9"/>
      <c r="E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15">
      <c r="A707" s="9"/>
      <c r="B707" s="9"/>
      <c r="C707" s="9"/>
      <c r="E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15">
      <c r="A708" s="9"/>
      <c r="B708" s="9"/>
      <c r="C708" s="9"/>
      <c r="E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15">
      <c r="A709" s="9"/>
      <c r="B709" s="9"/>
      <c r="C709" s="9"/>
      <c r="E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15">
      <c r="A710" s="9"/>
      <c r="B710" s="9"/>
      <c r="C710" s="9"/>
      <c r="E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15">
      <c r="A711" s="9"/>
      <c r="B711" s="9"/>
      <c r="C711" s="9"/>
      <c r="E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15">
      <c r="A712" s="9"/>
      <c r="B712" s="9"/>
      <c r="C712" s="9"/>
      <c r="E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15">
      <c r="A713" s="9"/>
      <c r="B713" s="9"/>
      <c r="C713" s="9"/>
      <c r="E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15">
      <c r="A714" s="9"/>
      <c r="B714" s="9"/>
      <c r="C714" s="9"/>
      <c r="E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15">
      <c r="A715" s="9"/>
      <c r="B715" s="9"/>
      <c r="C715" s="9"/>
      <c r="E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15">
      <c r="A716" s="9"/>
      <c r="B716" s="9"/>
      <c r="C716" s="9"/>
      <c r="E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15">
      <c r="A717" s="9"/>
      <c r="B717" s="9"/>
      <c r="C717" s="9"/>
      <c r="E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15">
      <c r="A718" s="9"/>
      <c r="B718" s="9"/>
      <c r="C718" s="9"/>
      <c r="E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15">
      <c r="A719" s="9"/>
      <c r="B719" s="9"/>
      <c r="C719" s="9"/>
      <c r="E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15">
      <c r="A720" s="9"/>
      <c r="B720" s="9"/>
      <c r="C720" s="9"/>
      <c r="E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15">
      <c r="A721" s="9"/>
      <c r="B721" s="9"/>
      <c r="C721" s="9"/>
      <c r="E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15">
      <c r="A722" s="9"/>
      <c r="B722" s="9"/>
      <c r="C722" s="9"/>
      <c r="E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15">
      <c r="A723" s="9"/>
      <c r="B723" s="9"/>
      <c r="C723" s="9"/>
      <c r="E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15">
      <c r="A724" s="9"/>
      <c r="B724" s="9"/>
      <c r="C724" s="9"/>
      <c r="E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15">
      <c r="A725" s="9"/>
      <c r="B725" s="9"/>
      <c r="C725" s="9"/>
      <c r="E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15">
      <c r="A726" s="9"/>
      <c r="B726" s="9"/>
      <c r="C726" s="9"/>
      <c r="E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15">
      <c r="A727" s="9"/>
      <c r="B727" s="9"/>
      <c r="C727" s="9"/>
      <c r="E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15">
      <c r="A728" s="9"/>
      <c r="B728" s="9"/>
      <c r="C728" s="9"/>
      <c r="E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15">
      <c r="A729" s="9"/>
      <c r="B729" s="9"/>
      <c r="C729" s="9"/>
      <c r="E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15">
      <c r="A730" s="9"/>
      <c r="B730" s="9"/>
      <c r="C730" s="9"/>
      <c r="E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15">
      <c r="A731" s="9"/>
      <c r="B731" s="9"/>
      <c r="C731" s="9"/>
      <c r="E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15">
      <c r="A732" s="9"/>
      <c r="B732" s="9"/>
      <c r="C732" s="9"/>
      <c r="E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15">
      <c r="A733" s="9"/>
      <c r="B733" s="9"/>
      <c r="C733" s="9"/>
      <c r="E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15">
      <c r="A734" s="9"/>
      <c r="B734" s="9"/>
      <c r="C734" s="9"/>
      <c r="E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15">
      <c r="A735" s="9"/>
      <c r="B735" s="9"/>
      <c r="C735" s="9"/>
      <c r="E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15">
      <c r="A736" s="9"/>
      <c r="B736" s="9"/>
      <c r="C736" s="9"/>
      <c r="E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15">
      <c r="A737" s="9"/>
      <c r="B737" s="9"/>
      <c r="C737" s="9"/>
      <c r="E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15">
      <c r="A738" s="9"/>
      <c r="B738" s="9"/>
      <c r="C738" s="9"/>
      <c r="E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15">
      <c r="A739" s="9"/>
      <c r="B739" s="9"/>
      <c r="C739" s="9"/>
      <c r="E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15">
      <c r="A740" s="9"/>
      <c r="B740" s="9"/>
      <c r="C740" s="9"/>
      <c r="E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15">
      <c r="A741" s="9"/>
      <c r="B741" s="9"/>
      <c r="C741" s="9"/>
      <c r="E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15">
      <c r="A742" s="9"/>
      <c r="B742" s="9"/>
      <c r="C742" s="9"/>
      <c r="E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15">
      <c r="A743" s="9"/>
      <c r="B743" s="9"/>
      <c r="C743" s="9"/>
      <c r="E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15">
      <c r="A744" s="9"/>
      <c r="B744" s="9"/>
      <c r="C744" s="9"/>
      <c r="E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15">
      <c r="A745" s="9"/>
      <c r="B745" s="9"/>
      <c r="C745" s="9"/>
      <c r="E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15">
      <c r="A746" s="9"/>
      <c r="B746" s="9"/>
      <c r="C746" s="9"/>
      <c r="E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15">
      <c r="A747" s="9"/>
      <c r="B747" s="9"/>
      <c r="C747" s="9"/>
      <c r="E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15">
      <c r="A748" s="9"/>
      <c r="B748" s="9"/>
      <c r="C748" s="9"/>
      <c r="E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15">
      <c r="A749" s="9"/>
      <c r="B749" s="9"/>
      <c r="C749" s="9"/>
      <c r="E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15">
      <c r="A750" s="9"/>
      <c r="B750" s="9"/>
      <c r="C750" s="9"/>
      <c r="E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15">
      <c r="A751" s="9"/>
      <c r="B751" s="9"/>
      <c r="C751" s="9"/>
      <c r="E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15">
      <c r="A752" s="9"/>
      <c r="B752" s="9"/>
      <c r="C752" s="9"/>
      <c r="E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15">
      <c r="A753" s="9"/>
      <c r="B753" s="9"/>
      <c r="C753" s="9"/>
      <c r="E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15">
      <c r="A754" s="9"/>
      <c r="B754" s="9"/>
      <c r="C754" s="9"/>
      <c r="E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15">
      <c r="A755" s="9"/>
      <c r="B755" s="9"/>
      <c r="C755" s="9"/>
      <c r="E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15">
      <c r="A756" s="9"/>
      <c r="B756" s="9"/>
      <c r="C756" s="9"/>
      <c r="E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15">
      <c r="A757" s="9"/>
      <c r="B757" s="9"/>
      <c r="C757" s="9"/>
      <c r="E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15">
      <c r="A758" s="9"/>
      <c r="B758" s="9"/>
      <c r="C758" s="9"/>
      <c r="E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15">
      <c r="A759" s="9"/>
      <c r="B759" s="9"/>
      <c r="C759" s="9"/>
      <c r="E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15">
      <c r="A760" s="9"/>
      <c r="B760" s="9"/>
      <c r="C760" s="9"/>
      <c r="E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15">
      <c r="A761" s="9"/>
      <c r="B761" s="9"/>
      <c r="C761" s="9"/>
      <c r="E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15">
      <c r="A762" s="9"/>
      <c r="B762" s="9"/>
      <c r="C762" s="9"/>
      <c r="E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15">
      <c r="A763" s="9"/>
      <c r="B763" s="9"/>
      <c r="C763" s="9"/>
      <c r="E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15">
      <c r="A764" s="9"/>
      <c r="B764" s="9"/>
      <c r="C764" s="9"/>
      <c r="E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15">
      <c r="A765" s="9"/>
      <c r="B765" s="9"/>
      <c r="C765" s="9"/>
      <c r="E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15">
      <c r="A766" s="9"/>
      <c r="B766" s="9"/>
      <c r="C766" s="9"/>
      <c r="E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15">
      <c r="A767" s="9"/>
      <c r="B767" s="9"/>
      <c r="C767" s="9"/>
      <c r="E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15">
      <c r="A768" s="9"/>
      <c r="B768" s="9"/>
      <c r="C768" s="9"/>
      <c r="E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15">
      <c r="A769" s="9"/>
      <c r="B769" s="9"/>
      <c r="C769" s="9"/>
      <c r="E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15">
      <c r="A770" s="9"/>
      <c r="B770" s="9"/>
      <c r="C770" s="9"/>
      <c r="E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15">
      <c r="A771" s="9"/>
      <c r="B771" s="9"/>
      <c r="C771" s="9"/>
      <c r="E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15">
      <c r="A772" s="9"/>
      <c r="B772" s="9"/>
      <c r="C772" s="9"/>
      <c r="E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15">
      <c r="A773" s="9"/>
      <c r="B773" s="9"/>
      <c r="C773" s="9"/>
      <c r="E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15">
      <c r="A774" s="9"/>
      <c r="B774" s="9"/>
      <c r="C774" s="9"/>
      <c r="E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15">
      <c r="A775" s="9"/>
      <c r="B775" s="9"/>
      <c r="C775" s="9"/>
      <c r="E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15">
      <c r="A776" s="9"/>
      <c r="B776" s="9"/>
      <c r="C776" s="9"/>
      <c r="E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15">
      <c r="A777" s="9"/>
      <c r="B777" s="9"/>
      <c r="C777" s="9"/>
      <c r="E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15">
      <c r="A778" s="9"/>
      <c r="B778" s="9"/>
      <c r="C778" s="9"/>
      <c r="E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15">
      <c r="A779" s="9"/>
      <c r="B779" s="9"/>
      <c r="C779" s="9"/>
      <c r="E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15">
      <c r="A780" s="9"/>
      <c r="B780" s="9"/>
      <c r="C780" s="9"/>
      <c r="E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15">
      <c r="A781" s="9"/>
      <c r="B781" s="9"/>
      <c r="C781" s="9"/>
      <c r="E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15">
      <c r="A782" s="9"/>
      <c r="B782" s="9"/>
      <c r="C782" s="9"/>
      <c r="E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15">
      <c r="A783" s="9"/>
      <c r="B783" s="9"/>
      <c r="C783" s="9"/>
      <c r="E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15">
      <c r="A784" s="9"/>
      <c r="B784" s="9"/>
      <c r="C784" s="9"/>
      <c r="E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15">
      <c r="A785" s="9"/>
      <c r="B785" s="9"/>
      <c r="C785" s="9"/>
      <c r="E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15">
      <c r="A786" s="9"/>
      <c r="B786" s="9"/>
      <c r="C786" s="9"/>
      <c r="E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15">
      <c r="A787" s="9"/>
      <c r="B787" s="9"/>
      <c r="C787" s="9"/>
      <c r="E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15">
      <c r="A788" s="9"/>
      <c r="B788" s="9"/>
      <c r="C788" s="9"/>
      <c r="E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15">
      <c r="A789" s="9"/>
      <c r="B789" s="9"/>
      <c r="C789" s="9"/>
      <c r="E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15">
      <c r="A790" s="9"/>
      <c r="B790" s="9"/>
      <c r="C790" s="9"/>
      <c r="E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15">
      <c r="A791" s="9"/>
      <c r="B791" s="9"/>
      <c r="C791" s="9"/>
      <c r="E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15">
      <c r="A792" s="9"/>
      <c r="B792" s="9"/>
      <c r="C792" s="9"/>
      <c r="E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15">
      <c r="A793" s="9"/>
      <c r="B793" s="9"/>
      <c r="C793" s="9"/>
      <c r="E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15">
      <c r="A794" s="9"/>
      <c r="B794" s="9"/>
      <c r="C794" s="9"/>
      <c r="E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15">
      <c r="A795" s="9"/>
      <c r="B795" s="9"/>
      <c r="C795" s="9"/>
      <c r="E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15">
      <c r="A796" s="9"/>
      <c r="B796" s="9"/>
      <c r="C796" s="9"/>
      <c r="E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15">
      <c r="A797" s="9"/>
      <c r="B797" s="9"/>
      <c r="C797" s="9"/>
      <c r="E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15">
      <c r="A798" s="9"/>
      <c r="B798" s="9"/>
      <c r="C798" s="9"/>
      <c r="E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15">
      <c r="A799" s="9"/>
      <c r="B799" s="9"/>
      <c r="C799" s="9"/>
      <c r="E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15">
      <c r="A800" s="9"/>
      <c r="B800" s="9"/>
      <c r="C800" s="9"/>
      <c r="E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15">
      <c r="A801" s="9"/>
      <c r="B801" s="9"/>
      <c r="C801" s="9"/>
      <c r="E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15">
      <c r="A802" s="9"/>
      <c r="B802" s="9"/>
      <c r="C802" s="9"/>
      <c r="E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15">
      <c r="A803" s="9"/>
      <c r="B803" s="9"/>
      <c r="C803" s="9"/>
      <c r="E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15">
      <c r="A804" s="9"/>
      <c r="B804" s="9"/>
      <c r="C804" s="9"/>
      <c r="E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15">
      <c r="A805" s="9"/>
      <c r="B805" s="9"/>
      <c r="C805" s="9"/>
      <c r="E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15">
      <c r="A806" s="9"/>
      <c r="B806" s="9"/>
      <c r="C806" s="9"/>
      <c r="E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15">
      <c r="A807" s="9"/>
      <c r="B807" s="9"/>
      <c r="C807" s="9"/>
      <c r="E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15">
      <c r="A808" s="9"/>
      <c r="B808" s="9"/>
      <c r="C808" s="9"/>
      <c r="E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15">
      <c r="A809" s="9"/>
      <c r="B809" s="9"/>
      <c r="C809" s="9"/>
      <c r="E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15">
      <c r="A810" s="9"/>
      <c r="B810" s="9"/>
      <c r="C810" s="9"/>
      <c r="E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15">
      <c r="A811" s="9"/>
      <c r="B811" s="9"/>
      <c r="C811" s="9"/>
      <c r="E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15">
      <c r="A812" s="9"/>
      <c r="B812" s="9"/>
      <c r="C812" s="9"/>
      <c r="E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15">
      <c r="A813" s="9"/>
      <c r="B813" s="9"/>
      <c r="C813" s="9"/>
      <c r="E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15">
      <c r="A814" s="9"/>
      <c r="B814" s="9"/>
      <c r="C814" s="9"/>
      <c r="E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15">
      <c r="A815" s="9"/>
      <c r="B815" s="9"/>
      <c r="C815" s="9"/>
      <c r="E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15">
      <c r="A816" s="9"/>
      <c r="B816" s="9"/>
      <c r="C816" s="9"/>
      <c r="E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15">
      <c r="A817" s="9"/>
      <c r="B817" s="9"/>
      <c r="C817" s="9"/>
      <c r="E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15">
      <c r="A818" s="9"/>
      <c r="B818" s="9"/>
      <c r="C818" s="9"/>
      <c r="E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15">
      <c r="A819" s="9"/>
      <c r="B819" s="9"/>
      <c r="C819" s="9"/>
      <c r="E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15">
      <c r="A820" s="9"/>
      <c r="B820" s="9"/>
      <c r="C820" s="9"/>
      <c r="E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15">
      <c r="A821" s="9"/>
      <c r="B821" s="9"/>
      <c r="C821" s="9"/>
      <c r="E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15">
      <c r="A822" s="9"/>
      <c r="B822" s="9"/>
      <c r="C822" s="9"/>
      <c r="E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15">
      <c r="A823" s="9"/>
      <c r="B823" s="9"/>
      <c r="C823" s="9"/>
      <c r="E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15">
      <c r="A824" s="9"/>
      <c r="B824" s="9"/>
      <c r="C824" s="9"/>
      <c r="E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15">
      <c r="A825" s="9"/>
      <c r="B825" s="9"/>
      <c r="C825" s="9"/>
      <c r="E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15">
      <c r="A826" s="9"/>
      <c r="B826" s="9"/>
      <c r="C826" s="9"/>
      <c r="E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15">
      <c r="A827" s="9"/>
      <c r="B827" s="9"/>
      <c r="C827" s="9"/>
      <c r="E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15">
      <c r="A828" s="9"/>
      <c r="B828" s="9"/>
      <c r="C828" s="9"/>
      <c r="E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15">
      <c r="A829" s="9"/>
      <c r="B829" s="9"/>
      <c r="C829" s="9"/>
      <c r="E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15">
      <c r="A830" s="9"/>
      <c r="B830" s="9"/>
      <c r="C830" s="9"/>
      <c r="E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15">
      <c r="A831" s="9"/>
      <c r="B831" s="9"/>
      <c r="C831" s="9"/>
      <c r="E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15">
      <c r="A832" s="9"/>
      <c r="B832" s="9"/>
      <c r="C832" s="9"/>
      <c r="E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15">
      <c r="A833" s="9"/>
      <c r="B833" s="9"/>
      <c r="C833" s="9"/>
      <c r="E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15">
      <c r="A834" s="9"/>
      <c r="B834" s="9"/>
      <c r="C834" s="9"/>
      <c r="E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15">
      <c r="A835" s="9"/>
      <c r="B835" s="9"/>
      <c r="C835" s="9"/>
      <c r="E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15">
      <c r="A836" s="9"/>
      <c r="B836" s="9"/>
      <c r="C836" s="9"/>
      <c r="E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15">
      <c r="A837" s="9"/>
      <c r="B837" s="9"/>
      <c r="C837" s="9"/>
      <c r="E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15">
      <c r="A838" s="9"/>
      <c r="B838" s="9"/>
      <c r="C838" s="9"/>
      <c r="E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15">
      <c r="A839" s="9"/>
      <c r="B839" s="9"/>
      <c r="C839" s="9"/>
      <c r="E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15">
      <c r="A840" s="9"/>
      <c r="B840" s="9"/>
      <c r="C840" s="9"/>
      <c r="E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15">
      <c r="A841" s="9"/>
      <c r="B841" s="9"/>
      <c r="C841" s="9"/>
      <c r="E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15">
      <c r="A842" s="9"/>
      <c r="B842" s="9"/>
      <c r="C842" s="9"/>
      <c r="E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15">
      <c r="A843" s="9"/>
      <c r="B843" s="9"/>
      <c r="C843" s="9"/>
      <c r="E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15">
      <c r="A844" s="9"/>
      <c r="B844" s="9"/>
      <c r="C844" s="9"/>
      <c r="E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15">
      <c r="A845" s="9"/>
      <c r="B845" s="9"/>
      <c r="C845" s="9"/>
      <c r="E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15">
      <c r="A846" s="9"/>
      <c r="B846" s="9"/>
      <c r="C846" s="9"/>
      <c r="E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15">
      <c r="A847" s="9"/>
      <c r="B847" s="9"/>
      <c r="C847" s="9"/>
      <c r="E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15">
      <c r="A848" s="9"/>
      <c r="B848" s="9"/>
      <c r="C848" s="9"/>
      <c r="E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15">
      <c r="A849" s="9"/>
      <c r="B849" s="9"/>
      <c r="C849" s="9"/>
      <c r="E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15">
      <c r="A850" s="9"/>
      <c r="B850" s="9"/>
      <c r="C850" s="9"/>
      <c r="E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15">
      <c r="A851" s="9"/>
      <c r="B851" s="9"/>
      <c r="C851" s="9"/>
      <c r="E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15">
      <c r="A852" s="9"/>
      <c r="B852" s="9"/>
      <c r="C852" s="9"/>
      <c r="E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15">
      <c r="A853" s="9"/>
      <c r="B853" s="9"/>
      <c r="C853" s="9"/>
      <c r="E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15">
      <c r="A854" s="9"/>
      <c r="B854" s="9"/>
      <c r="C854" s="9"/>
      <c r="E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15">
      <c r="A855" s="9"/>
      <c r="B855" s="9"/>
      <c r="C855" s="9"/>
      <c r="E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15">
      <c r="A856" s="9"/>
      <c r="B856" s="9"/>
      <c r="C856" s="9"/>
      <c r="E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15">
      <c r="A857" s="9"/>
      <c r="B857" s="9"/>
      <c r="C857" s="9"/>
      <c r="E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15">
      <c r="A858" s="9"/>
      <c r="B858" s="9"/>
      <c r="C858" s="9"/>
      <c r="E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15">
      <c r="A859" s="9"/>
      <c r="B859" s="9"/>
      <c r="C859" s="9"/>
      <c r="E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15">
      <c r="A860" s="9"/>
      <c r="B860" s="9"/>
      <c r="C860" s="9"/>
      <c r="E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15">
      <c r="A861" s="9"/>
      <c r="B861" s="9"/>
      <c r="C861" s="9"/>
      <c r="E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15">
      <c r="A862" s="9"/>
      <c r="B862" s="9"/>
      <c r="C862" s="9"/>
      <c r="E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15">
      <c r="A863" s="9"/>
      <c r="B863" s="9"/>
      <c r="C863" s="9"/>
      <c r="E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15">
      <c r="A864" s="9"/>
      <c r="B864" s="9"/>
      <c r="C864" s="9"/>
      <c r="E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15">
      <c r="A865" s="9"/>
      <c r="B865" s="9"/>
      <c r="C865" s="9"/>
      <c r="E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15">
      <c r="A866" s="9"/>
      <c r="B866" s="9"/>
      <c r="C866" s="9"/>
      <c r="E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15">
      <c r="A867" s="9"/>
      <c r="B867" s="9"/>
      <c r="C867" s="9"/>
      <c r="E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15">
      <c r="A868" s="9"/>
      <c r="B868" s="9"/>
      <c r="C868" s="9"/>
      <c r="E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15">
      <c r="A869" s="9"/>
      <c r="B869" s="9"/>
      <c r="C869" s="9"/>
      <c r="E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15">
      <c r="A870" s="9"/>
      <c r="B870" s="9"/>
      <c r="C870" s="9"/>
      <c r="E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15">
      <c r="A871" s="9"/>
      <c r="B871" s="9"/>
      <c r="C871" s="9"/>
      <c r="E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15">
      <c r="A872" s="9"/>
      <c r="B872" s="9"/>
      <c r="C872" s="9"/>
      <c r="E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15">
      <c r="A873" s="9"/>
      <c r="B873" s="9"/>
      <c r="C873" s="9"/>
      <c r="E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15">
      <c r="A874" s="9"/>
      <c r="B874" s="9"/>
      <c r="C874" s="9"/>
      <c r="E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15">
      <c r="A875" s="9"/>
      <c r="B875" s="9"/>
      <c r="C875" s="9"/>
      <c r="E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15">
      <c r="A876" s="9"/>
      <c r="B876" s="9"/>
      <c r="C876" s="9"/>
      <c r="E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15">
      <c r="A877" s="9"/>
      <c r="B877" s="9"/>
      <c r="C877" s="9"/>
      <c r="E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15">
      <c r="A878" s="9"/>
      <c r="B878" s="9"/>
      <c r="C878" s="9"/>
      <c r="E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15">
      <c r="A879" s="9"/>
      <c r="B879" s="9"/>
      <c r="C879" s="9"/>
      <c r="E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15">
      <c r="A880" s="9"/>
      <c r="B880" s="9"/>
      <c r="C880" s="9"/>
      <c r="E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15">
      <c r="A881" s="9"/>
      <c r="B881" s="9"/>
      <c r="C881" s="9"/>
      <c r="E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15">
      <c r="A882" s="9"/>
      <c r="B882" s="9"/>
      <c r="C882" s="9"/>
      <c r="E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15">
      <c r="A883" s="9"/>
      <c r="B883" s="9"/>
      <c r="C883" s="9"/>
      <c r="E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15">
      <c r="A884" s="9"/>
      <c r="B884" s="9"/>
      <c r="C884" s="9"/>
      <c r="E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15">
      <c r="A885" s="9"/>
      <c r="B885" s="9"/>
      <c r="C885" s="9"/>
      <c r="E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15">
      <c r="A886" s="9"/>
      <c r="B886" s="9"/>
      <c r="C886" s="9"/>
      <c r="E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15">
      <c r="A887" s="9"/>
      <c r="B887" s="9"/>
      <c r="C887" s="9"/>
      <c r="E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15">
      <c r="A888" s="9"/>
      <c r="B888" s="9"/>
      <c r="C888" s="9"/>
      <c r="E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15">
      <c r="A889" s="9"/>
      <c r="B889" s="9"/>
      <c r="C889" s="9"/>
      <c r="E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15">
      <c r="A890" s="9"/>
      <c r="B890" s="9"/>
      <c r="C890" s="9"/>
      <c r="E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15">
      <c r="A891" s="9"/>
      <c r="B891" s="9"/>
      <c r="C891" s="9"/>
      <c r="E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15">
      <c r="A892" s="9"/>
      <c r="B892" s="9"/>
      <c r="C892" s="9"/>
      <c r="E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15">
      <c r="A893" s="9"/>
      <c r="B893" s="9"/>
      <c r="C893" s="9"/>
      <c r="E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15">
      <c r="A894" s="9"/>
      <c r="B894" s="9"/>
      <c r="C894" s="9"/>
      <c r="E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15">
      <c r="A895" s="9"/>
      <c r="B895" s="9"/>
      <c r="C895" s="9"/>
      <c r="E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15">
      <c r="A896" s="9"/>
      <c r="B896" s="9"/>
      <c r="C896" s="9"/>
      <c r="E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15">
      <c r="A897" s="9"/>
      <c r="B897" s="9"/>
      <c r="C897" s="9"/>
      <c r="E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15">
      <c r="A898" s="9"/>
      <c r="B898" s="9"/>
      <c r="C898" s="9"/>
      <c r="E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15">
      <c r="A899" s="9"/>
      <c r="B899" s="9"/>
      <c r="C899" s="9"/>
      <c r="E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15">
      <c r="A900" s="9"/>
      <c r="B900" s="9"/>
      <c r="C900" s="9"/>
      <c r="E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15">
      <c r="A901" s="9"/>
      <c r="B901" s="9"/>
      <c r="C901" s="9"/>
      <c r="E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15">
      <c r="A902" s="9"/>
      <c r="B902" s="9"/>
      <c r="C902" s="9"/>
      <c r="E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15">
      <c r="A903" s="9"/>
      <c r="B903" s="9"/>
      <c r="C903" s="9"/>
      <c r="E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15">
      <c r="A904" s="9"/>
      <c r="B904" s="9"/>
      <c r="C904" s="9"/>
      <c r="E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15">
      <c r="A905" s="9"/>
      <c r="B905" s="9"/>
      <c r="C905" s="9"/>
      <c r="E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15">
      <c r="A906" s="9"/>
      <c r="B906" s="9"/>
      <c r="C906" s="9"/>
      <c r="E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15">
      <c r="A907" s="9"/>
      <c r="B907" s="9"/>
      <c r="C907" s="9"/>
      <c r="E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15">
      <c r="A908" s="9"/>
      <c r="B908" s="9"/>
      <c r="C908" s="9"/>
      <c r="E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15">
      <c r="A909" s="9"/>
      <c r="B909" s="9"/>
      <c r="C909" s="9"/>
      <c r="E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15">
      <c r="A910" s="9"/>
      <c r="B910" s="9"/>
      <c r="C910" s="9"/>
      <c r="E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15">
      <c r="A911" s="9"/>
      <c r="B911" s="9"/>
      <c r="C911" s="9"/>
      <c r="E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15">
      <c r="A912" s="9"/>
      <c r="B912" s="9"/>
      <c r="C912" s="9"/>
      <c r="E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15">
      <c r="A913" s="9"/>
      <c r="B913" s="9"/>
      <c r="C913" s="9"/>
      <c r="E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15">
      <c r="A914" s="9"/>
      <c r="B914" s="9"/>
      <c r="C914" s="9"/>
      <c r="E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15">
      <c r="A915" s="9"/>
      <c r="B915" s="9"/>
      <c r="C915" s="9"/>
      <c r="E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15">
      <c r="A916" s="9"/>
      <c r="B916" s="9"/>
      <c r="C916" s="9"/>
      <c r="E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15">
      <c r="A917" s="9"/>
      <c r="B917" s="9"/>
      <c r="C917" s="9"/>
      <c r="E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15">
      <c r="A918" s="9"/>
      <c r="B918" s="9"/>
      <c r="C918" s="9"/>
      <c r="E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15">
      <c r="A919" s="9"/>
      <c r="B919" s="9"/>
      <c r="C919" s="9"/>
      <c r="E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15">
      <c r="A920" s="9"/>
      <c r="B920" s="9"/>
      <c r="C920" s="9"/>
      <c r="E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15">
      <c r="A921" s="9"/>
      <c r="B921" s="9"/>
      <c r="C921" s="9"/>
      <c r="E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15">
      <c r="A922" s="9"/>
      <c r="B922" s="9"/>
      <c r="C922" s="9"/>
      <c r="E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15">
      <c r="A923" s="9"/>
      <c r="B923" s="9"/>
      <c r="C923" s="9"/>
      <c r="E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15">
      <c r="A924" s="9"/>
      <c r="B924" s="9"/>
      <c r="C924" s="9"/>
      <c r="E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15">
      <c r="A925" s="9"/>
      <c r="B925" s="9"/>
      <c r="C925" s="9"/>
      <c r="E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15">
      <c r="A926" s="9"/>
      <c r="B926" s="9"/>
      <c r="C926" s="9"/>
      <c r="E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15">
      <c r="A927" s="9"/>
      <c r="B927" s="9"/>
      <c r="C927" s="9"/>
      <c r="E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15">
      <c r="A928" s="9"/>
      <c r="B928" s="9"/>
      <c r="C928" s="9"/>
      <c r="E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15">
      <c r="A929" s="9"/>
      <c r="B929" s="9"/>
      <c r="C929" s="9"/>
      <c r="E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15">
      <c r="A930" s="9"/>
      <c r="B930" s="9"/>
      <c r="C930" s="9"/>
      <c r="E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15">
      <c r="A931" s="9"/>
      <c r="B931" s="9"/>
      <c r="C931" s="9"/>
      <c r="E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15">
      <c r="A932" s="9"/>
      <c r="B932" s="9"/>
      <c r="C932" s="9"/>
      <c r="E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15">
      <c r="A933" s="9"/>
      <c r="B933" s="9"/>
      <c r="C933" s="9"/>
      <c r="E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15">
      <c r="A934" s="9"/>
      <c r="B934" s="9"/>
      <c r="C934" s="9"/>
      <c r="E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15">
      <c r="A935" s="9"/>
      <c r="B935" s="9"/>
      <c r="C935" s="9"/>
      <c r="E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15">
      <c r="A936" s="9"/>
      <c r="B936" s="9"/>
      <c r="C936" s="9"/>
      <c r="E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15">
      <c r="A937" s="9"/>
      <c r="B937" s="9"/>
      <c r="C937" s="9"/>
      <c r="E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15">
      <c r="A938" s="9"/>
      <c r="B938" s="9"/>
      <c r="C938" s="9"/>
      <c r="E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15">
      <c r="A939" s="9"/>
      <c r="B939" s="9"/>
      <c r="C939" s="9"/>
      <c r="E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15">
      <c r="A940" s="9"/>
      <c r="B940" s="9"/>
      <c r="C940" s="9"/>
      <c r="E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15">
      <c r="A941" s="9"/>
      <c r="B941" s="9"/>
      <c r="C941" s="9"/>
      <c r="E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15">
      <c r="A942" s="9"/>
      <c r="B942" s="9"/>
      <c r="C942" s="9"/>
      <c r="E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15">
      <c r="A943" s="9"/>
      <c r="B943" s="9"/>
      <c r="C943" s="9"/>
      <c r="E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15">
      <c r="A944" s="9"/>
      <c r="B944" s="9"/>
      <c r="C944" s="9"/>
      <c r="E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15">
      <c r="A945" s="9"/>
      <c r="B945" s="9"/>
      <c r="C945" s="9"/>
      <c r="E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15">
      <c r="A946" s="9"/>
      <c r="B946" s="9"/>
      <c r="C946" s="9"/>
      <c r="E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15">
      <c r="A947" s="9"/>
      <c r="B947" s="9"/>
      <c r="C947" s="9"/>
      <c r="E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15">
      <c r="A948" s="9"/>
      <c r="B948" s="9"/>
      <c r="C948" s="9"/>
      <c r="E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15">
      <c r="A949" s="9"/>
      <c r="B949" s="9"/>
      <c r="C949" s="9"/>
      <c r="E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15">
      <c r="A950" s="9"/>
      <c r="B950" s="9"/>
      <c r="C950" s="9"/>
      <c r="E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15">
      <c r="A951" s="9"/>
      <c r="B951" s="9"/>
      <c r="C951" s="9"/>
      <c r="E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15">
      <c r="A952" s="9"/>
      <c r="B952" s="9"/>
      <c r="C952" s="9"/>
      <c r="E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15">
      <c r="A953" s="9"/>
      <c r="B953" s="9"/>
      <c r="C953" s="9"/>
      <c r="E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15">
      <c r="A954" s="9"/>
      <c r="B954" s="9"/>
      <c r="C954" s="9"/>
      <c r="E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15">
      <c r="A955" s="9"/>
      <c r="B955" s="9"/>
      <c r="C955" s="9"/>
      <c r="E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15">
      <c r="A956" s="9"/>
      <c r="B956" s="9"/>
      <c r="C956" s="9"/>
      <c r="E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15">
      <c r="A957" s="9"/>
      <c r="B957" s="9"/>
      <c r="C957" s="9"/>
      <c r="E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15">
      <c r="A958" s="9"/>
      <c r="B958" s="9"/>
      <c r="C958" s="9"/>
      <c r="E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15">
      <c r="A959" s="9"/>
      <c r="B959" s="9"/>
      <c r="C959" s="9"/>
      <c r="E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15">
      <c r="A960" s="9"/>
      <c r="B960" s="9"/>
      <c r="C960" s="9"/>
      <c r="E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15">
      <c r="A961" s="9"/>
      <c r="B961" s="9"/>
      <c r="C961" s="9"/>
      <c r="E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15">
      <c r="A962" s="9"/>
      <c r="B962" s="9"/>
      <c r="C962" s="9"/>
      <c r="E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15">
      <c r="A963" s="9"/>
      <c r="B963" s="9"/>
      <c r="C963" s="9"/>
      <c r="E963" s="9"/>
      <c r="F963" s="9"/>
      <c r="G963" s="9"/>
      <c r="H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15">
      <c r="A964" s="9"/>
      <c r="B964" s="9"/>
      <c r="C964" s="9"/>
      <c r="E964" s="9"/>
      <c r="F964" s="9"/>
      <c r="G964" s="9"/>
      <c r="H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15">
      <c r="A965" s="9"/>
      <c r="B965" s="9"/>
      <c r="C965" s="9"/>
      <c r="E965" s="9"/>
      <c r="F965" s="9"/>
      <c r="G965" s="9"/>
      <c r="H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15">
      <c r="A966" s="9"/>
      <c r="B966" s="9"/>
      <c r="C966" s="9"/>
      <c r="E966" s="9"/>
      <c r="F966" s="9"/>
      <c r="G966" s="9"/>
      <c r="H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15">
      <c r="A967" s="9"/>
      <c r="B967" s="9"/>
      <c r="C967" s="9"/>
      <c r="E967" s="9"/>
      <c r="F967" s="9"/>
      <c r="G967" s="9"/>
      <c r="H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15">
      <c r="A968" s="9"/>
      <c r="B968" s="9"/>
      <c r="C968" s="9"/>
      <c r="E968" s="9"/>
      <c r="F968" s="9"/>
      <c r="G968" s="9"/>
      <c r="H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15">
      <c r="A969" s="9"/>
      <c r="B969" s="9"/>
      <c r="C969" s="9"/>
      <c r="E969" s="9"/>
      <c r="F969" s="9"/>
      <c r="G969" s="9"/>
      <c r="H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15">
      <c r="A970" s="9"/>
      <c r="B970" s="9"/>
      <c r="C970" s="9"/>
      <c r="E970" s="9"/>
      <c r="F970" s="9"/>
      <c r="G970" s="9"/>
      <c r="H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15">
      <c r="A971" s="9"/>
      <c r="B971" s="9"/>
      <c r="C971" s="9"/>
      <c r="E971" s="9"/>
      <c r="F971" s="9"/>
      <c r="G971" s="9"/>
      <c r="H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15">
      <c r="A972" s="9"/>
      <c r="B972" s="9"/>
      <c r="C972" s="9"/>
      <c r="E972" s="9"/>
      <c r="F972" s="9"/>
      <c r="G972" s="9"/>
      <c r="H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15">
      <c r="A973" s="9"/>
      <c r="B973" s="9"/>
      <c r="C973" s="9"/>
      <c r="E973" s="9"/>
      <c r="F973" s="9"/>
      <c r="G973" s="9"/>
      <c r="H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15">
      <c r="A974" s="9"/>
      <c r="B974" s="9"/>
      <c r="C974" s="9"/>
      <c r="E974" s="9"/>
      <c r="F974" s="9"/>
      <c r="G974" s="9"/>
      <c r="H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15">
      <c r="A975" s="9"/>
      <c r="B975" s="9"/>
      <c r="C975" s="9"/>
      <c r="E975" s="9"/>
      <c r="F975" s="9"/>
      <c r="G975" s="9"/>
      <c r="H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15">
      <c r="A976" s="9"/>
      <c r="B976" s="9"/>
      <c r="C976" s="9"/>
      <c r="E976" s="9"/>
      <c r="F976" s="9"/>
      <c r="G976" s="9"/>
      <c r="H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15">
      <c r="A977" s="9"/>
      <c r="B977" s="9"/>
      <c r="C977" s="9"/>
      <c r="E977" s="9"/>
      <c r="F977" s="9"/>
      <c r="G977" s="9"/>
      <c r="H977" s="9"/>
      <c r="P977" s="9"/>
      <c r="Q977" s="9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15">
      <c r="A978" s="9"/>
      <c r="B978" s="9"/>
      <c r="C978" s="9"/>
      <c r="E978" s="9"/>
      <c r="F978" s="9"/>
      <c r="G978" s="9"/>
      <c r="H978" s="9"/>
      <c r="P978" s="9"/>
      <c r="Q978" s="9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15">
      <c r="A979" s="9"/>
      <c r="B979" s="9"/>
      <c r="C979" s="9"/>
      <c r="E979" s="9"/>
      <c r="F979" s="9"/>
      <c r="G979" s="9"/>
      <c r="H979" s="9"/>
      <c r="P979" s="9"/>
      <c r="Q979" s="9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15">
      <c r="A980" s="9"/>
      <c r="B980" s="9"/>
      <c r="C980" s="9"/>
      <c r="E980" s="9"/>
      <c r="F980" s="9"/>
      <c r="G980" s="9"/>
      <c r="H980" s="9"/>
      <c r="P980" s="9"/>
      <c r="Q980" s="9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15">
      <c r="A981" s="9"/>
      <c r="B981" s="9"/>
      <c r="C981" s="9"/>
      <c r="E981" s="9"/>
      <c r="F981" s="9"/>
      <c r="G981" s="9"/>
      <c r="H981" s="9"/>
      <c r="P981" s="9"/>
      <c r="Q981" s="9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15">
      <c r="A982" s="9"/>
      <c r="B982" s="9"/>
      <c r="C982" s="9"/>
      <c r="E982" s="9"/>
      <c r="F982" s="9"/>
      <c r="G982" s="9"/>
      <c r="H982" s="9"/>
      <c r="P982" s="9"/>
      <c r="Q982" s="9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15">
      <c r="A983" s="9"/>
      <c r="B983" s="9"/>
      <c r="C983" s="9"/>
      <c r="E983" s="9"/>
      <c r="F983" s="9"/>
      <c r="G983" s="9"/>
      <c r="H983" s="9"/>
      <c r="P983" s="9"/>
      <c r="Q983" s="9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15">
      <c r="A984" s="9"/>
      <c r="B984" s="9"/>
      <c r="C984" s="9"/>
      <c r="E984" s="9"/>
      <c r="F984" s="9"/>
      <c r="G984" s="9"/>
      <c r="H984" s="9"/>
      <c r="P984" s="9"/>
      <c r="Q984" s="9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15">
      <c r="A985" s="9"/>
      <c r="B985" s="9"/>
      <c r="C985" s="9"/>
      <c r="E985" s="9"/>
      <c r="F985" s="9"/>
      <c r="G985" s="9"/>
      <c r="H985" s="9"/>
      <c r="P985" s="9"/>
      <c r="Q985" s="9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15">
      <c r="A986" s="9"/>
      <c r="B986" s="9"/>
      <c r="C986" s="9"/>
      <c r="E986" s="9"/>
      <c r="F986" s="9"/>
      <c r="G986" s="9"/>
      <c r="H986" s="9"/>
      <c r="P986" s="9"/>
      <c r="Q986" s="9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15">
      <c r="A987" s="9"/>
      <c r="B987" s="9"/>
      <c r="C987" s="9"/>
      <c r="E987" s="9"/>
      <c r="F987" s="9"/>
      <c r="G987" s="9"/>
      <c r="H987" s="9"/>
      <c r="P987" s="9"/>
      <c r="Q987" s="9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15">
      <c r="A988" s="9"/>
      <c r="B988" s="9"/>
      <c r="C988" s="9"/>
      <c r="E988" s="9"/>
      <c r="F988" s="9"/>
      <c r="G988" s="9"/>
      <c r="H988" s="9"/>
      <c r="P988" s="9"/>
      <c r="Q988" s="9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15">
      <c r="A989" s="9"/>
      <c r="B989" s="9"/>
      <c r="C989" s="9"/>
      <c r="E989" s="9"/>
      <c r="F989" s="9"/>
      <c r="G989" s="9"/>
      <c r="H989" s="9"/>
      <c r="P989" s="9"/>
      <c r="Q989" s="9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15">
      <c r="A990" s="9"/>
      <c r="B990" s="9"/>
      <c r="C990" s="9"/>
      <c r="E990" s="9"/>
      <c r="F990" s="9"/>
      <c r="G990" s="9"/>
      <c r="H990" s="9"/>
      <c r="P990" s="9"/>
      <c r="Q990" s="9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15">
      <c r="A991" s="9"/>
      <c r="B991" s="9"/>
      <c r="C991" s="9"/>
      <c r="E991" s="9"/>
      <c r="F991" s="9"/>
      <c r="G991" s="9"/>
      <c r="H991" s="9"/>
      <c r="P991" s="9"/>
      <c r="Q991" s="9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15">
      <c r="A992" s="9"/>
      <c r="B992" s="9"/>
      <c r="C992" s="9"/>
      <c r="E992" s="9"/>
      <c r="F992" s="9"/>
      <c r="G992" s="9"/>
      <c r="H992" s="9"/>
      <c r="P992" s="9"/>
      <c r="Q992" s="9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15">
      <c r="A993" s="9"/>
      <c r="B993" s="9"/>
      <c r="C993" s="9"/>
      <c r="E993" s="9"/>
      <c r="F993" s="9"/>
      <c r="G993" s="9"/>
      <c r="H993" s="9"/>
      <c r="P993" s="9"/>
      <c r="Q993" s="9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15">
      <c r="A994" s="9"/>
      <c r="B994" s="9"/>
      <c r="C994" s="9"/>
      <c r="E994" s="9"/>
      <c r="F994" s="9"/>
      <c r="G994" s="9"/>
      <c r="H994" s="9"/>
      <c r="P994" s="9"/>
      <c r="Q994" s="9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15">
      <c r="A995" s="9"/>
      <c r="B995" s="9"/>
      <c r="C995" s="9"/>
      <c r="E995" s="9"/>
      <c r="F995" s="9"/>
      <c r="G995" s="9"/>
      <c r="H995" s="9"/>
      <c r="P995" s="9"/>
      <c r="Q995" s="9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15">
      <c r="A996" s="9"/>
      <c r="B996" s="9"/>
      <c r="C996" s="9"/>
      <c r="E996" s="9"/>
      <c r="F996" s="9"/>
      <c r="G996" s="9"/>
      <c r="H996" s="9"/>
      <c r="P996" s="9"/>
      <c r="Q996" s="9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15">
      <c r="A997" s="9"/>
      <c r="B997" s="9"/>
      <c r="C997" s="9"/>
      <c r="E997" s="9"/>
      <c r="F997" s="9"/>
      <c r="G997" s="9"/>
      <c r="H997" s="9"/>
      <c r="P997" s="9"/>
      <c r="Q997" s="9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15">
      <c r="A998" s="9"/>
      <c r="B998" s="9"/>
      <c r="C998" s="9"/>
      <c r="E998" s="9"/>
      <c r="F998" s="9"/>
      <c r="G998" s="9"/>
      <c r="H998" s="9"/>
      <c r="P998" s="9"/>
      <c r="Q998" s="9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15">
      <c r="A999" s="9"/>
      <c r="B999" s="9"/>
      <c r="C999" s="9"/>
      <c r="E999" s="9"/>
      <c r="F999" s="9"/>
      <c r="G999" s="9"/>
      <c r="H999" s="9"/>
      <c r="P999" s="9"/>
      <c r="Q999" s="9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15">
      <c r="A1000" s="9"/>
      <c r="B1000" s="9"/>
      <c r="C1000" s="9"/>
      <c r="E1000" s="9"/>
      <c r="F1000" s="9"/>
      <c r="G1000" s="9"/>
      <c r="H1000" s="9"/>
      <c r="P1000" s="9"/>
      <c r="Q1000" s="9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15">
      <c r="A1001" s="9"/>
      <c r="B1001" s="9"/>
      <c r="C1001" s="9"/>
      <c r="E1001" s="9"/>
      <c r="F1001" s="9"/>
      <c r="G1001" s="9"/>
      <c r="H1001" s="9"/>
      <c r="P1001" s="9"/>
      <c r="Q1001" s="9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</sheetData>
  <mergeCells count="130">
    <mergeCell ref="N23:N27"/>
    <mergeCell ref="O23:O27"/>
    <mergeCell ref="P23:P27"/>
    <mergeCell ref="Q23:Q27"/>
    <mergeCell ref="R23:R27"/>
    <mergeCell ref="S23:S27"/>
    <mergeCell ref="K23:K27"/>
    <mergeCell ref="L23:L27"/>
    <mergeCell ref="M23:M27"/>
    <mergeCell ref="A23:A27"/>
    <mergeCell ref="B23:B27"/>
    <mergeCell ref="C23:C27"/>
    <mergeCell ref="D23:D27"/>
    <mergeCell ref="E23:E27"/>
    <mergeCell ref="F23:F27"/>
    <mergeCell ref="G23:H27"/>
    <mergeCell ref="I23:I27"/>
    <mergeCell ref="J23:J27"/>
    <mergeCell ref="E30:F31"/>
    <mergeCell ref="H30:H31"/>
    <mergeCell ref="I30:N30"/>
    <mergeCell ref="S30:S31"/>
    <mergeCell ref="R32:R36"/>
    <mergeCell ref="S32:S36"/>
    <mergeCell ref="M32:M36"/>
    <mergeCell ref="Q32:Q36"/>
    <mergeCell ref="I37:I41"/>
    <mergeCell ref="G37:G41"/>
    <mergeCell ref="H32:H36"/>
    <mergeCell ref="P32:P36"/>
    <mergeCell ref="O32:O36"/>
    <mergeCell ref="P30:P31"/>
    <mergeCell ref="Q30:Q31"/>
    <mergeCell ref="R30:R31"/>
    <mergeCell ref="I32:I36"/>
    <mergeCell ref="J32:J36"/>
    <mergeCell ref="L32:L36"/>
    <mergeCell ref="K32:K36"/>
    <mergeCell ref="N32:N36"/>
    <mergeCell ref="A42:H42"/>
    <mergeCell ref="I42:Q42"/>
    <mergeCell ref="A32:D36"/>
    <mergeCell ref="E32:F36"/>
    <mergeCell ref="A37:D41"/>
    <mergeCell ref="A30:D31"/>
    <mergeCell ref="D2:Y2"/>
    <mergeCell ref="S37:S41"/>
    <mergeCell ref="R37:R41"/>
    <mergeCell ref="P37:P41"/>
    <mergeCell ref="Q37:Q41"/>
    <mergeCell ref="N37:N41"/>
    <mergeCell ref="O37:O41"/>
    <mergeCell ref="E13:E17"/>
    <mergeCell ref="F13:F17"/>
    <mergeCell ref="T10:Y11"/>
    <mergeCell ref="S10:S11"/>
    <mergeCell ref="E10:E11"/>
    <mergeCell ref="E37:F41"/>
    <mergeCell ref="H37:H41"/>
    <mergeCell ref="L37:L41"/>
    <mergeCell ref="J37:J41"/>
    <mergeCell ref="K37:K41"/>
    <mergeCell ref="M37:M41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P10:P11"/>
    <mergeCell ref="Q10:Q11"/>
    <mergeCell ref="P8:X8"/>
    <mergeCell ref="X4:Y6"/>
    <mergeCell ref="A9:Y9"/>
    <mergeCell ref="A2:A7"/>
    <mergeCell ref="G4:O4"/>
    <mergeCell ref="G5:O5"/>
    <mergeCell ref="G6:O6"/>
    <mergeCell ref="G7:Y7"/>
    <mergeCell ref="G10:H11"/>
    <mergeCell ref="G13:H17"/>
    <mergeCell ref="G18:H22"/>
    <mergeCell ref="G30:G31"/>
    <mergeCell ref="G32:G36"/>
    <mergeCell ref="S28:X28"/>
    <mergeCell ref="I28:P28"/>
    <mergeCell ref="Q13:Q17"/>
    <mergeCell ref="R13:R17"/>
    <mergeCell ref="S13:S17"/>
    <mergeCell ref="T30:Y30"/>
    <mergeCell ref="A29:X29"/>
    <mergeCell ref="B2:C4"/>
    <mergeCell ref="B5:C7"/>
    <mergeCell ref="D3:F7"/>
    <mergeCell ref="P3:W3"/>
    <mergeCell ref="P4:W4"/>
    <mergeCell ref="P5:W5"/>
    <mergeCell ref="P6:W6"/>
    <mergeCell ref="X3:Y3"/>
  </mergeCells>
  <dataValidations count="1">
    <dataValidation type="list" allowBlank="1" showInputMessage="1" showErrorMessage="1" sqref="P32:P41" xr:uid="{00000000-0002-0000-0000-000000000000}">
      <formula1>Actividad</formula1>
    </dataValidation>
  </dataValidations>
  <hyperlinks>
    <hyperlink ref="P4" r:id="rId1" xr:uid="{00000000-0004-0000-0000-000000000000}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Hoja1!$A$1:$A$8</xm:f>
          </x14:formula1>
          <xm:sqref>G32:G41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 xr3:uid="{958C4451-9541-5A59-BF78-D2F731DF1C81}">
      <selection activeCell="A9" sqref="A9"/>
    </sheetView>
  </sheetViews>
  <sheetFormatPr defaultColWidth="10.78515625" defaultRowHeight="12.75" x14ac:dyDescent="0.15"/>
  <cols>
    <col min="1" max="1" width="51.6484375" bestFit="1" customWidth="1"/>
    <col min="3" max="3" width="16.85546875" customWidth="1"/>
    <col min="4" max="4" width="51.6484375" bestFit="1" customWidth="1"/>
  </cols>
  <sheetData>
    <row r="1" spans="1:3" x14ac:dyDescent="0.15">
      <c r="A1" t="s">
        <v>36</v>
      </c>
      <c r="C1" s="41" t="s">
        <v>41</v>
      </c>
    </row>
    <row r="2" spans="1:3" x14ac:dyDescent="0.15">
      <c r="A2" t="s">
        <v>37</v>
      </c>
      <c r="C2" s="41" t="s">
        <v>42</v>
      </c>
    </row>
    <row r="3" spans="1:3" x14ac:dyDescent="0.15">
      <c r="A3" t="s">
        <v>38</v>
      </c>
    </row>
    <row r="4" spans="1:3" x14ac:dyDescent="0.15">
      <c r="A4" t="s">
        <v>39</v>
      </c>
    </row>
    <row r="5" spans="1:3" x14ac:dyDescent="0.15">
      <c r="A5" t="s">
        <v>40</v>
      </c>
    </row>
    <row r="6" spans="1:3" x14ac:dyDescent="0.15">
      <c r="A6" s="41" t="s">
        <v>44</v>
      </c>
    </row>
    <row r="7" spans="1:3" x14ac:dyDescent="0.15">
      <c r="A7" s="41" t="s">
        <v>45</v>
      </c>
    </row>
    <row r="8" spans="1:3" x14ac:dyDescent="0.15">
      <c r="A8" s="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JUAN PABLO TORRES</cp:lastModifiedBy>
  <dcterms:created xsi:type="dcterms:W3CDTF">2017-01-11T00:53:31Z</dcterms:created>
  <dcterms:modified xsi:type="dcterms:W3CDTF">2017-04-27T15:27:10Z</dcterms:modified>
</cp:coreProperties>
</file>