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Reportes_Marzo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31" i="2" l="1"/>
  <c r="R60" i="2" s="1"/>
  <c r="S74" i="2" l="1"/>
</calcChain>
</file>

<file path=xl/sharedStrings.xml><?xml version="1.0" encoding="utf-8"?>
<sst xmlns="http://schemas.openxmlformats.org/spreadsheetml/2006/main" count="250" uniqueCount="118">
  <si>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</si>
  <si>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</si>
  <si>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</si>
  <si>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</si>
  <si>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</si>
  <si>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</si>
  <si>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</si>
  <si>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</si>
  <si>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</si>
  <si>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</si>
  <si>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</si>
  <si>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</si>
  <si>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</si>
  <si>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</si>
  <si>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</si>
  <si>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</si>
  <si>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</si>
  <si>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</si>
  <si>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</si>
  <si>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</si>
  <si>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</si>
  <si>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</si>
  <si>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</si>
  <si>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</si>
  <si>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</si>
  <si>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</si>
  <si>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</si>
  <si>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</si>
  <si>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</si>
  <si>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</si>
  <si>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</si>
  <si>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</si>
  <si>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</si>
  <si>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</si>
  <si>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</si>
  <si>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</si>
  <si>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</si>
  <si>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</si>
  <si>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</si>
  <si>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</si>
  <si>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</si>
  <si>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</si>
  <si>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</si>
  <si>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</si>
  <si>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</si>
  <si>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</si>
  <si>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</si>
  <si>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</si>
  <si>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</si>
  <si>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</si>
  <si>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KEVIN ANDRES TRUJILLO ANGULO</t>
  </si>
  <si>
    <t>katrujillo8@misena.edu.co</t>
  </si>
  <si>
    <t>315 660 1164</t>
  </si>
  <si>
    <t>AUTOMATIZACIÓN INDUSTRIAL</t>
  </si>
  <si>
    <t>MANTENIMIENTO ELECTRONICO E INSTRUMENTAL INDUSTRIAL</t>
  </si>
  <si>
    <t xml:space="preserve"> Inspeccionar visualmente y con instrumentos los ajustes de la máquina reparada para constatar su correcto funcionamiento y seguridad de operación.</t>
  </si>
  <si>
    <t>INSPECCIONAR VISUALMENTE Y CON INSTRUMENTOS LA MAQUIANRIA REPARADA PARA PONER PONER A PUNTO LOS SISTEMAS ELECTRONICOS E INSTRUMENTAL INDUSTRIAL Y ENTREGARLA FUNCIONANDO SEGÚN CATALOGOS, MANUALES Y PARAMETROS ESTABLECIDOS</t>
  </si>
  <si>
    <t xml:space="preserve"> CORREGIR DE UN BIEN LOS SISTEMAS ELECTRÓNICOS E INSTRUMENTAL INDUSTRIAL DE ACUERDO CON SUS ESPECIFICACIONES TÉCNICAS.</t>
  </si>
  <si>
    <t>MANTENER LAS MÁQUINAS Y PROCESOS AUTOMATIZADOS EN LAS CONDICIONES DE FUNCIONAMIENTO REQUERIDAS, DE ACUERDO CON EL PLAN DE MANTENIMIENTO Y SITUACIONES DE CONTINGENCIA.</t>
  </si>
  <si>
    <t>EJECUTAR EL MANTENIMIENTO DE MAQUINAS Y EQUIPOS AUTOMATIZADOS</t>
  </si>
  <si>
    <t>Programación de Controladores Industriales PLC Allen Bradley</t>
  </si>
  <si>
    <t>Diseño e implentación de sistemas neumaticos.</t>
  </si>
  <si>
    <t xml:space="preserve"> APOYAR PROCESOS DE SELECCIÓN DE EQUIPOS PARA AUTOMATIZACIÓN CON BASE EN CRITERIOS TÉCNICOS Y DE ACUERDO CON EL PLAN DE TRABAJO</t>
  </si>
  <si>
    <t>CNC / CTPI</t>
  </si>
  <si>
    <t>AUTOMATIZACION / CTPI</t>
  </si>
  <si>
    <t>ELECTRONICA 3/ CTPI</t>
  </si>
  <si>
    <t>DISEÑO E INTEGRACIÓN DE AUTOMATISMOS MECATRONICOS</t>
  </si>
  <si>
    <t>TRANSFORMAR PROBLEMAS EN OBJETIVOS DE DISEÑO PARA DAR RESPUESTA A LA SOLUCIÓN DE PROBLEMAS O SITUACIONES CONCRETAS.</t>
  </si>
  <si>
    <t>DEFINIR LAS ALTERNATIVAS DE SOLUCIÓN DEL AUTOMATISMO DEL SISTEMA MECATRÓNICO SEGÚN LAS NECESIDADES DEL CLIENTE Y CONDICIONES DE LA EMPRESA.</t>
  </si>
  <si>
    <t>ESTRUCTURAR EL PROYECTO MECATRONICO (Diseño e implentación de sistemas neumaticos.)</t>
  </si>
  <si>
    <t>DIEGO MAURICIO GOMEZ VELEZ</t>
  </si>
  <si>
    <t>JHONIER ALIRIO PAYAN ROJAS</t>
  </si>
  <si>
    <t>LINA MARCELA RIVERA MENDEZ</t>
  </si>
  <si>
    <t>SEBASTIAN BLADIMIR CALVO QUIRA</t>
  </si>
  <si>
    <t>FREDDY ALBEIRO BURBANO SILVA</t>
  </si>
  <si>
    <t>JHONY RENGIFO BOLAÑOS</t>
  </si>
  <si>
    <t>LUIGUI SEBASTIAN QUINAYAS SOLARTE</t>
  </si>
  <si>
    <t>VANESA CAROLINA GARCIA YELA</t>
  </si>
  <si>
    <t>JHONATAN VIVAS URREA</t>
  </si>
  <si>
    <t>JORGE FELIPE CASTILLO BASTIDAS</t>
  </si>
  <si>
    <t>LUIS FERNANDO SANCHEZ SANCHEZ</t>
  </si>
  <si>
    <t>YEINSON FAIR MARTINEZ</t>
  </si>
  <si>
    <t>JHONATAN JAVIER ORDOÑEZ GOMEZ</t>
  </si>
  <si>
    <t>JORGE LUIS MEDINA GUTIERREZ</t>
  </si>
  <si>
    <t>SANTIAGO REDONDO GOMEZ</t>
  </si>
  <si>
    <t>YULY ANDREA QUINTERO JIME</t>
  </si>
  <si>
    <t>ANDERSON CERON CHAGUENDO</t>
  </si>
  <si>
    <t>FARID CAMILO LUCIO MENESES</t>
  </si>
  <si>
    <t>JUAN MANUEL LOPEZ CHITO</t>
  </si>
  <si>
    <t>DANNY FERNANDO CANENCIO REALPE</t>
  </si>
  <si>
    <t>HAROLD ESTIVEN IDROBO CAICEDO</t>
  </si>
  <si>
    <t>JUAN SEBASTIAN VELASCO MACA</t>
  </si>
  <si>
    <t>DARWIN FABIAN VALENCIA QUIBANO</t>
  </si>
  <si>
    <t>HERNAN GUSTAVO MAZABUEL ANDRADE</t>
  </si>
  <si>
    <t>JULIAN DAVID DIAZ DIAZ</t>
  </si>
  <si>
    <t>EDUARD DAVID BOLAÑOS NAVIA</t>
  </si>
  <si>
    <t>JHULBRAYNEER ASTAIZA MENESES</t>
  </si>
  <si>
    <t>SEBASTIAN LOPEZ URIBE</t>
  </si>
  <si>
    <t>FAIBER STIVEN FRANCO VELARDE</t>
  </si>
  <si>
    <t>JOSE VICENTE PENNA MEDINA</t>
  </si>
  <si>
    <t>WILINTON GOMEZ GALINDEZ</t>
  </si>
  <si>
    <t>WILLIAM ANTONIO TRUQUE VALENCIA</t>
  </si>
  <si>
    <t>YEISON FERNANDO CALAMBAS YALANDA</t>
  </si>
  <si>
    <t>YERIS SMITH MUÑOZ HERNANDEZ</t>
  </si>
  <si>
    <t>MARZO</t>
  </si>
  <si>
    <t>18:00
22:00</t>
  </si>
  <si>
    <t>APRENDICES</t>
  </si>
  <si>
    <t>PROYECTO INSEMINADOR POR PAJILLAS PARA GANADO</t>
  </si>
  <si>
    <t>Reuniones para establecer semillero de investigación e iniciar con la vigilancia tecnologica</t>
  </si>
  <si>
    <t>PROYECTO FORMATIVO
MANTENIMIENTO ELECTRÓNICO DE EQUIPOS E INSTRUMENTOS INDUSTRIALES</t>
  </si>
  <si>
    <r>
      <rPr>
        <b/>
        <sz val="8"/>
        <rFont val="Calibri"/>
        <family val="2"/>
        <scheme val="minor"/>
      </rPr>
      <t>PROYECTO FORMATIVO</t>
    </r>
    <r>
      <rPr>
        <b/>
        <sz val="11"/>
        <rFont val="Calibri"/>
        <family val="2"/>
        <scheme val="minor"/>
      </rPr>
      <t xml:space="preserve">
1004945</t>
    </r>
  </si>
  <si>
    <t>13:00
15:00</t>
  </si>
  <si>
    <t>ELECTRONICA 3 / CTPI</t>
  </si>
  <si>
    <t>RESULTADOS DE APRENDIZAJE ETAPA PRACTICA</t>
  </si>
  <si>
    <t>APLICAR EN LA RESOLUCIÓN DE PROBLEMAS REALES DEL SECTOR PRODUCTIVO, LOS CONOCIMIENTOS, HABILIDADES Y DESTREZAS PERTINENTES A LAS COMPETENCIAS DEL PROGRAMA DE FORMACIÓN ASUMIENDO ESTRATEGIAS Y METODOLOGÍAS DE AUTOGESTIÓN</t>
  </si>
  <si>
    <t>SEGUIMIENTO APRENDIZ JUAN PABLO BECERRA</t>
  </si>
  <si>
    <t>SEGUIMIENTO APRENDIZ JUAN CARLOS ORDOÑEZ</t>
  </si>
  <si>
    <t>Martes 6 de Marzo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</si>
</sst>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/>
        <bgColor indexed="64"/>
      </patternFill>
    </fill>
  </fills>
  <borders count="9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dotted">
        <color auto="1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dotted">
        <color rgb="FF000000"/>
      </left>
      <right style="medium">
        <color indexed="64"/>
      </right>
      <top/>
      <bottom style="dotted">
        <color rgb="FF000000"/>
      </bottom>
      <diagonal/>
    </border>
    <border>
      <left style="dotted">
        <color rgb="FF000000"/>
      </left>
      <right style="medium">
        <color indexed="64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indexed="64"/>
      </right>
      <top style="dotted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rgb="FF000000"/>
      </right>
      <top style="medium">
        <color indexed="64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indexed="64"/>
      </top>
      <bottom style="dotted">
        <color rgb="FF000000"/>
      </bottom>
      <diagonal/>
    </border>
    <border>
      <left style="dotted">
        <color rgb="FF000000"/>
      </left>
      <right style="medium">
        <color indexed="64"/>
      </right>
      <top style="medium">
        <color indexed="64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 style="medium">
        <color indexed="64"/>
      </right>
      <top style="dotted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7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4" fillId="0" borderId="0" xfId="0" applyFont="1"/>
    <xf numFmtId="0" fontId="26" fillId="7" borderId="1" xfId="0" applyFont="1" applyFill="1" applyBorder="1" applyAlignment="1">
      <alignment horizontal="center" vertical="center"/>
    </xf>
    <xf numFmtId="0" fontId="29" fillId="8" borderId="40" xfId="0" applyFont="1" applyFill="1" applyBorder="1" applyAlignment="1">
      <alignment horizontal="center" vertical="center" wrapText="1"/>
    </xf>
    <xf numFmtId="0" fontId="29" fillId="9" borderId="40" xfId="0" applyFont="1" applyFill="1" applyBorder="1" applyAlignment="1">
      <alignment horizontal="center" vertical="center" wrapText="1"/>
    </xf>
    <xf numFmtId="0" fontId="29" fillId="8" borderId="41" xfId="0" applyFont="1" applyFill="1" applyBorder="1" applyAlignment="1">
      <alignment horizontal="center" vertical="center" wrapText="1"/>
    </xf>
    <xf numFmtId="0" fontId="29" fillId="9" borderId="41" xfId="0" applyFont="1" applyFill="1" applyBorder="1" applyAlignment="1">
      <alignment horizontal="center" vertical="center" wrapText="1"/>
    </xf>
    <xf numFmtId="0" fontId="29" fillId="8" borderId="42" xfId="0" applyFont="1" applyFill="1" applyBorder="1" applyAlignment="1">
      <alignment horizontal="center" vertical="center" wrapText="1"/>
    </xf>
    <xf numFmtId="0" fontId="29" fillId="9" borderId="42" xfId="0" applyFont="1" applyFill="1" applyBorder="1" applyAlignment="1">
      <alignment horizontal="center" vertical="center" wrapText="1"/>
    </xf>
    <xf numFmtId="0" fontId="29" fillId="8" borderId="43" xfId="0" applyFont="1" applyFill="1" applyBorder="1" applyAlignment="1">
      <alignment horizontal="center" vertical="center" wrapText="1"/>
    </xf>
    <xf numFmtId="0" fontId="29" fillId="9" borderId="43" xfId="0" applyFont="1" applyFill="1" applyBorder="1" applyAlignment="1">
      <alignment horizontal="center" vertical="center" wrapText="1"/>
    </xf>
    <xf numFmtId="0" fontId="29" fillId="8" borderId="44" xfId="0" applyFont="1" applyFill="1" applyBorder="1" applyAlignment="1">
      <alignment horizontal="center" vertical="center" wrapText="1"/>
    </xf>
    <xf numFmtId="0" fontId="29" fillId="9" borderId="44" xfId="0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 wrapText="1"/>
    </xf>
    <xf numFmtId="0" fontId="29" fillId="8" borderId="47" xfId="0" applyFont="1" applyFill="1" applyBorder="1" applyAlignment="1">
      <alignment horizontal="center" vertical="center" wrapText="1"/>
    </xf>
    <xf numFmtId="0" fontId="29" fillId="8" borderId="48" xfId="0" applyFont="1" applyFill="1" applyBorder="1" applyAlignment="1">
      <alignment horizontal="center" vertical="center" wrapText="1"/>
    </xf>
    <xf numFmtId="0" fontId="29" fillId="8" borderId="49" xfId="0" applyFont="1" applyFill="1" applyBorder="1" applyAlignment="1">
      <alignment horizontal="center" vertical="center" wrapText="1"/>
    </xf>
    <xf numFmtId="0" fontId="29" fillId="8" borderId="50" xfId="0" applyFont="1" applyFill="1" applyBorder="1" applyAlignment="1">
      <alignment horizontal="center" vertical="center" wrapText="1"/>
    </xf>
    <xf numFmtId="0" fontId="29" fillId="8" borderId="51" xfId="0" applyFont="1" applyFill="1" applyBorder="1" applyAlignment="1">
      <alignment horizontal="center" vertical="center" wrapText="1"/>
    </xf>
    <xf numFmtId="0" fontId="29" fillId="8" borderId="52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/>
    </xf>
    <xf numFmtId="0" fontId="29" fillId="9" borderId="57" xfId="0" applyFont="1" applyFill="1" applyBorder="1" applyAlignment="1">
      <alignment horizontal="center" vertical="center" wrapText="1"/>
    </xf>
    <xf numFmtId="0" fontId="29" fillId="9" borderId="58" xfId="0" applyFont="1" applyFill="1" applyBorder="1" applyAlignment="1">
      <alignment horizontal="center" vertical="center" wrapText="1"/>
    </xf>
    <xf numFmtId="0" fontId="29" fillId="8" borderId="59" xfId="0" applyFont="1" applyFill="1" applyBorder="1" applyAlignment="1">
      <alignment horizontal="center" vertical="center" wrapText="1"/>
    </xf>
    <xf numFmtId="0" fontId="29" fillId="9" borderId="59" xfId="0" applyFont="1" applyFill="1" applyBorder="1" applyAlignment="1">
      <alignment horizontal="center" vertical="center" wrapText="1"/>
    </xf>
    <xf numFmtId="0" fontId="29" fillId="9" borderId="60" xfId="0" applyFont="1" applyFill="1" applyBorder="1" applyAlignment="1">
      <alignment horizontal="center" vertical="center" wrapText="1"/>
    </xf>
    <xf numFmtId="0" fontId="6" fillId="0" borderId="61" xfId="0" applyFont="1" applyBorder="1"/>
    <xf numFmtId="0" fontId="13" fillId="0" borderId="62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29" fillId="11" borderId="43" xfId="0" applyFont="1" applyFill="1" applyBorder="1" applyAlignment="1">
      <alignment horizontal="center" vertical="center" wrapText="1"/>
    </xf>
    <xf numFmtId="0" fontId="29" fillId="10" borderId="41" xfId="0" applyFont="1" applyFill="1" applyBorder="1" applyAlignment="1">
      <alignment horizontal="center" vertical="center" wrapText="1"/>
    </xf>
    <xf numFmtId="0" fontId="29" fillId="11" borderId="41" xfId="0" applyFont="1" applyFill="1" applyBorder="1" applyAlignment="1">
      <alignment horizontal="center" vertical="center" wrapText="1"/>
    </xf>
    <xf numFmtId="0" fontId="5" fillId="7" borderId="26" xfId="0" applyFont="1" applyFill="1" applyBorder="1"/>
    <xf numFmtId="0" fontId="7" fillId="7" borderId="27" xfId="0" applyFont="1" applyFill="1" applyBorder="1"/>
    <xf numFmtId="0" fontId="7" fillId="7" borderId="27" xfId="0" applyFont="1" applyFill="1" applyBorder="1" applyAlignment="1">
      <alignment horizontal="center" vertical="center" wrapText="1"/>
    </xf>
    <xf numFmtId="0" fontId="26" fillId="7" borderId="65" xfId="0" applyFont="1" applyFill="1" applyBorder="1" applyAlignment="1">
      <alignment horizontal="center" vertical="center"/>
    </xf>
    <xf numFmtId="0" fontId="26" fillId="7" borderId="66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 wrapText="1"/>
    </xf>
    <xf numFmtId="0" fontId="14" fillId="7" borderId="27" xfId="0" applyFont="1" applyFill="1" applyBorder="1" applyAlignment="1">
      <alignment horizontal="center" vertical="center" wrapText="1"/>
    </xf>
    <xf numFmtId="0" fontId="8" fillId="7" borderId="27" xfId="0" applyFont="1" applyFill="1" applyBorder="1" applyAlignment="1">
      <alignment horizontal="center" vertical="center" wrapText="1"/>
    </xf>
    <xf numFmtId="0" fontId="7" fillId="7" borderId="66" xfId="0" applyFont="1" applyFill="1" applyBorder="1" applyAlignment="1">
      <alignment horizontal="center" vertical="center"/>
    </xf>
    <xf numFmtId="0" fontId="7" fillId="7" borderId="67" xfId="0" applyFont="1" applyFill="1" applyBorder="1" applyAlignment="1">
      <alignment horizontal="center" vertical="center"/>
    </xf>
    <xf numFmtId="0" fontId="7" fillId="7" borderId="68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/>
    </xf>
    <xf numFmtId="0" fontId="29" fillId="10" borderId="45" xfId="0" applyFont="1" applyFill="1" applyBorder="1" applyAlignment="1">
      <alignment horizontal="center" vertical="center" wrapText="1"/>
    </xf>
    <xf numFmtId="0" fontId="29" fillId="8" borderId="60" xfId="0" applyFont="1" applyFill="1" applyBorder="1" applyAlignment="1">
      <alignment horizontal="center" vertical="center" wrapText="1"/>
    </xf>
    <xf numFmtId="0" fontId="29" fillId="0" borderId="43" xfId="0" applyFont="1" applyFill="1" applyBorder="1" applyAlignment="1">
      <alignment horizontal="center" vertical="center" wrapText="1"/>
    </xf>
    <xf numFmtId="0" fontId="29" fillId="0" borderId="41" xfId="0" applyFont="1" applyFill="1" applyBorder="1" applyAlignment="1">
      <alignment horizontal="center" vertical="center" wrapText="1"/>
    </xf>
    <xf numFmtId="0" fontId="29" fillId="0" borderId="45" xfId="0" applyFont="1" applyFill="1" applyBorder="1" applyAlignment="1">
      <alignment horizontal="center" vertical="center" wrapText="1"/>
    </xf>
    <xf numFmtId="0" fontId="29" fillId="10" borderId="48" xfId="0" applyFont="1" applyFill="1" applyBorder="1" applyAlignment="1">
      <alignment horizontal="center" vertical="center" wrapText="1"/>
    </xf>
    <xf numFmtId="0" fontId="29" fillId="10" borderId="49" xfId="0" applyFont="1" applyFill="1" applyBorder="1" applyAlignment="1">
      <alignment horizontal="center" vertical="center" wrapText="1"/>
    </xf>
    <xf numFmtId="0" fontId="29" fillId="10" borderId="40" xfId="0" applyFont="1" applyFill="1" applyBorder="1" applyAlignment="1">
      <alignment horizontal="center" vertical="center" wrapText="1"/>
    </xf>
    <xf numFmtId="0" fontId="29" fillId="0" borderId="48" xfId="0" applyFont="1" applyFill="1" applyBorder="1" applyAlignment="1">
      <alignment horizontal="center" vertical="center" wrapText="1"/>
    </xf>
    <xf numFmtId="0" fontId="29" fillId="0" borderId="49" xfId="0" applyFont="1" applyFill="1" applyBorder="1" applyAlignment="1">
      <alignment horizontal="center" vertical="center" wrapText="1"/>
    </xf>
    <xf numFmtId="0" fontId="29" fillId="11" borderId="44" xfId="0" applyFont="1" applyFill="1" applyBorder="1" applyAlignment="1">
      <alignment horizontal="center" vertical="center" wrapText="1"/>
    </xf>
    <xf numFmtId="0" fontId="29" fillId="11" borderId="40" xfId="0" applyFont="1" applyFill="1" applyBorder="1" applyAlignment="1">
      <alignment horizontal="center" vertical="center" wrapText="1"/>
    </xf>
    <xf numFmtId="0" fontId="21" fillId="6" borderId="69" xfId="0" applyFont="1" applyFill="1" applyBorder="1" applyAlignment="1">
      <alignment horizontal="center" vertical="center"/>
    </xf>
    <xf numFmtId="0" fontId="29" fillId="8" borderId="71" xfId="0" applyFont="1" applyFill="1" applyBorder="1" applyAlignment="1">
      <alignment horizontal="center" vertical="center" wrapText="1"/>
    </xf>
    <xf numFmtId="0" fontId="29" fillId="8" borderId="72" xfId="0" applyFont="1" applyFill="1" applyBorder="1" applyAlignment="1">
      <alignment horizontal="center" vertical="center" wrapText="1"/>
    </xf>
    <xf numFmtId="0" fontId="29" fillId="0" borderId="72" xfId="0" applyFont="1" applyFill="1" applyBorder="1" applyAlignment="1">
      <alignment horizontal="center" vertical="center" wrapText="1"/>
    </xf>
    <xf numFmtId="0" fontId="29" fillId="9" borderId="72" xfId="0" applyFont="1" applyFill="1" applyBorder="1" applyAlignment="1">
      <alignment horizontal="center" vertical="center" wrapText="1"/>
    </xf>
    <xf numFmtId="0" fontId="29" fillId="0" borderId="75" xfId="0" applyFont="1" applyFill="1" applyBorder="1" applyAlignment="1">
      <alignment horizontal="center" vertical="center" wrapText="1"/>
    </xf>
    <xf numFmtId="0" fontId="29" fillId="8" borderId="76" xfId="0" applyFont="1" applyFill="1" applyBorder="1" applyAlignment="1">
      <alignment horizontal="center" vertical="center" wrapText="1"/>
    </xf>
    <xf numFmtId="0" fontId="29" fillId="9" borderId="76" xfId="0" applyFont="1" applyFill="1" applyBorder="1" applyAlignment="1">
      <alignment horizontal="center" vertical="center" wrapText="1"/>
    </xf>
    <xf numFmtId="0" fontId="29" fillId="9" borderId="77" xfId="0" applyFont="1" applyFill="1" applyBorder="1" applyAlignment="1">
      <alignment horizontal="center" vertical="center" wrapText="1"/>
    </xf>
    <xf numFmtId="0" fontId="29" fillId="0" borderId="73" xfId="0" applyFont="1" applyFill="1" applyBorder="1" applyAlignment="1">
      <alignment horizontal="center" vertical="center" wrapText="1"/>
    </xf>
    <xf numFmtId="0" fontId="29" fillId="0" borderId="59" xfId="0" applyFont="1" applyFill="1" applyBorder="1" applyAlignment="1">
      <alignment horizontal="center" vertical="center" wrapText="1"/>
    </xf>
    <xf numFmtId="0" fontId="29" fillId="0" borderId="60" xfId="0" applyFont="1" applyFill="1" applyBorder="1" applyAlignment="1">
      <alignment horizontal="center" vertical="center" wrapText="1"/>
    </xf>
    <xf numFmtId="0" fontId="29" fillId="11" borderId="72" xfId="0" applyFont="1" applyFill="1" applyBorder="1" applyAlignment="1">
      <alignment horizontal="center" vertical="center" wrapText="1"/>
    </xf>
    <xf numFmtId="0" fontId="29" fillId="9" borderId="78" xfId="0" applyFont="1" applyFill="1" applyBorder="1" applyAlignment="1">
      <alignment horizontal="center" vertical="center" wrapText="1"/>
    </xf>
    <xf numFmtId="0" fontId="29" fillId="8" borderId="79" xfId="0" applyFont="1" applyFill="1" applyBorder="1" applyAlignment="1">
      <alignment horizontal="center" vertical="center" wrapText="1"/>
    </xf>
    <xf numFmtId="0" fontId="29" fillId="9" borderId="79" xfId="0" applyFont="1" applyFill="1" applyBorder="1" applyAlignment="1">
      <alignment horizontal="center" vertical="center" wrapText="1"/>
    </xf>
    <xf numFmtId="0" fontId="29" fillId="8" borderId="80" xfId="0" applyFont="1" applyFill="1" applyBorder="1" applyAlignment="1">
      <alignment horizontal="center" vertical="center" wrapText="1"/>
    </xf>
    <xf numFmtId="0" fontId="29" fillId="9" borderId="81" xfId="0" applyFont="1" applyFill="1" applyBorder="1" applyAlignment="1">
      <alignment horizontal="center" vertical="center" wrapText="1"/>
    </xf>
    <xf numFmtId="0" fontId="15" fillId="2" borderId="12" xfId="0" applyFont="1" applyFill="1" applyBorder="1"/>
    <xf numFmtId="0" fontId="15" fillId="0" borderId="12" xfId="0" applyFont="1" applyBorder="1"/>
    <xf numFmtId="0" fontId="0" fillId="0" borderId="12" xfId="0" applyFont="1" applyBorder="1" applyAlignment="1"/>
    <xf numFmtId="0" fontId="29" fillId="9" borderId="82" xfId="0" applyFont="1" applyFill="1" applyBorder="1" applyAlignment="1">
      <alignment horizontal="center" vertical="center" wrapText="1"/>
    </xf>
    <xf numFmtId="0" fontId="29" fillId="8" borderId="81" xfId="0" applyFont="1" applyFill="1" applyBorder="1" applyAlignment="1">
      <alignment horizontal="center" vertical="center" wrapText="1"/>
    </xf>
    <xf numFmtId="0" fontId="29" fillId="9" borderId="8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29" fillId="11" borderId="42" xfId="0" applyFont="1" applyFill="1" applyBorder="1" applyAlignment="1">
      <alignment horizontal="center" vertical="center" wrapText="1"/>
    </xf>
    <xf numFmtId="0" fontId="29" fillId="13" borderId="75" xfId="0" applyFont="1" applyFill="1" applyBorder="1" applyAlignment="1">
      <alignment horizontal="center" vertical="center" wrapText="1"/>
    </xf>
    <xf numFmtId="0" fontId="29" fillId="0" borderId="58" xfId="0" applyFont="1" applyFill="1" applyBorder="1" applyAlignment="1">
      <alignment horizontal="center" vertical="center" wrapText="1"/>
    </xf>
    <xf numFmtId="0" fontId="29" fillId="0" borderId="52" xfId="0" applyFont="1" applyFill="1" applyBorder="1" applyAlignment="1">
      <alignment horizontal="center" vertical="center" wrapText="1"/>
    </xf>
    <xf numFmtId="0" fontId="29" fillId="0" borderId="84" xfId="0" applyFont="1" applyFill="1" applyBorder="1" applyAlignment="1">
      <alignment horizontal="center" vertical="center" wrapText="1"/>
    </xf>
    <xf numFmtId="1" fontId="40" fillId="7" borderId="69" xfId="0" applyNumberFormat="1" applyFont="1" applyFill="1" applyBorder="1" applyAlignment="1">
      <alignment horizontal="center" vertical="center"/>
    </xf>
    <xf numFmtId="0" fontId="7" fillId="7" borderId="91" xfId="0" applyFont="1" applyFill="1" applyBorder="1" applyAlignment="1">
      <alignment horizontal="center" vertical="center"/>
    </xf>
    <xf numFmtId="0" fontId="15" fillId="2" borderId="39" xfId="0" applyFont="1" applyFill="1" applyBorder="1"/>
    <xf numFmtId="0" fontId="29" fillId="13" borderId="48" xfId="0" applyFont="1" applyFill="1" applyBorder="1" applyAlignment="1">
      <alignment horizontal="center" vertical="center" wrapText="1"/>
    </xf>
    <xf numFmtId="0" fontId="29" fillId="13" borderId="49" xfId="0" applyFont="1" applyFill="1" applyBorder="1" applyAlignment="1">
      <alignment horizontal="center" vertical="center" wrapText="1"/>
    </xf>
    <xf numFmtId="0" fontId="29" fillId="15" borderId="48" xfId="0" applyFont="1" applyFill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9" fillId="0" borderId="7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74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44" fillId="0" borderId="19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22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20" fontId="30" fillId="0" borderId="19" xfId="0" applyNumberFormat="1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22" xfId="0" applyFont="1" applyBorder="1"/>
    <xf numFmtId="0" fontId="43" fillId="0" borderId="10" xfId="0" applyFont="1" applyBorder="1" applyAlignment="1">
      <alignment horizontal="center" vertical="center" wrapText="1"/>
    </xf>
    <xf numFmtId="0" fontId="43" fillId="0" borderId="22" xfId="0" applyFont="1" applyBorder="1" applyAlignment="1">
      <alignment horizontal="center" vertical="center" wrapText="1"/>
    </xf>
    <xf numFmtId="20" fontId="30" fillId="0" borderId="10" xfId="0" applyNumberFormat="1" applyFont="1" applyBorder="1" applyAlignment="1">
      <alignment horizontal="center" vertical="center" wrapText="1"/>
    </xf>
    <xf numFmtId="0" fontId="26" fillId="7" borderId="56" xfId="0" applyFont="1" applyFill="1" applyBorder="1" applyAlignment="1">
      <alignment horizontal="center" vertical="center"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0" xfId="0" applyFont="1" applyFill="1" applyBorder="1"/>
    <xf numFmtId="0" fontId="19" fillId="0" borderId="39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3" fillId="6" borderId="12" xfId="0" applyFont="1" applyFill="1" applyBorder="1" applyAlignment="1">
      <alignment horizontal="center" vertical="center"/>
    </xf>
    <xf numFmtId="0" fontId="33" fillId="6" borderId="13" xfId="0" applyFont="1" applyFill="1" applyBorder="1" applyAlignment="1">
      <alignment horizontal="center" vertical="center"/>
    </xf>
    <xf numFmtId="0" fontId="33" fillId="6" borderId="14" xfId="0" applyFont="1" applyFill="1" applyBorder="1" applyAlignment="1">
      <alignment horizontal="center" vertical="center"/>
    </xf>
    <xf numFmtId="0" fontId="33" fillId="6" borderId="15" xfId="0" applyFont="1" applyFill="1" applyBorder="1" applyAlignment="1">
      <alignment horizontal="center" vertical="center"/>
    </xf>
    <xf numFmtId="0" fontId="36" fillId="0" borderId="28" xfId="0" applyFont="1" applyBorder="1" applyAlignment="1">
      <alignment horizontal="center" vertical="center" wrapText="1"/>
    </xf>
    <xf numFmtId="0" fontId="36" fillId="0" borderId="29" xfId="0" applyFont="1" applyBorder="1" applyAlignment="1">
      <alignment horizontal="center" vertical="center" wrapText="1"/>
    </xf>
    <xf numFmtId="0" fontId="36" fillId="0" borderId="30" xfId="0" applyFont="1" applyBorder="1" applyAlignment="1">
      <alignment horizontal="center" vertical="center" wrapText="1"/>
    </xf>
    <xf numFmtId="0" fontId="36" fillId="0" borderId="31" xfId="0" applyFont="1" applyBorder="1" applyAlignment="1">
      <alignment horizontal="center" vertical="center" wrapText="1"/>
    </xf>
    <xf numFmtId="0" fontId="36" fillId="0" borderId="32" xfId="0" applyFont="1" applyBorder="1" applyAlignment="1">
      <alignment horizontal="center" vertical="center" wrapText="1"/>
    </xf>
    <xf numFmtId="0" fontId="36" fillId="0" borderId="33" xfId="0" applyFont="1" applyBorder="1" applyAlignment="1">
      <alignment horizontal="center" vertical="center" wrapText="1"/>
    </xf>
    <xf numFmtId="0" fontId="26" fillId="7" borderId="19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0" fillId="0" borderId="37" xfId="0" applyFont="1" applyBorder="1"/>
    <xf numFmtId="0" fontId="13" fillId="0" borderId="5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6" fillId="0" borderId="54" xfId="0" applyFont="1" applyBorder="1" applyAlignment="1">
      <alignment vertical="center" wrapText="1"/>
    </xf>
    <xf numFmtId="0" fontId="16" fillId="0" borderId="95" xfId="0" applyFont="1" applyBorder="1" applyAlignment="1">
      <alignment vertical="center" wrapText="1"/>
    </xf>
    <xf numFmtId="0" fontId="32" fillId="0" borderId="10" xfId="0" applyFont="1" applyBorder="1"/>
    <xf numFmtId="0" fontId="32" fillId="0" borderId="3" xfId="0" applyFont="1" applyBorder="1"/>
    <xf numFmtId="0" fontId="32" fillId="0" borderId="12" xfId="0" applyFont="1" applyBorder="1"/>
    <xf numFmtId="0" fontId="32" fillId="0" borderId="46" xfId="0" applyFont="1" applyBorder="1"/>
    <xf numFmtId="0" fontId="26" fillId="7" borderId="94" xfId="0" applyFont="1" applyFill="1" applyBorder="1" applyAlignment="1">
      <alignment horizontal="center" vertical="center" wrapText="1"/>
    </xf>
    <xf numFmtId="0" fontId="26" fillId="7" borderId="54" xfId="0" applyFont="1" applyFill="1" applyBorder="1" applyAlignment="1">
      <alignment horizontal="center" vertical="center" wrapText="1"/>
    </xf>
    <xf numFmtId="0" fontId="24" fillId="5" borderId="38" xfId="0" applyFont="1" applyFill="1" applyBorder="1" applyAlignment="1">
      <alignment horizontal="center" vertical="center"/>
    </xf>
    <xf numFmtId="0" fontId="24" fillId="5" borderId="63" xfId="0" applyFont="1" applyFill="1" applyBorder="1" applyAlignment="1">
      <alignment horizontal="center" vertical="center"/>
    </xf>
    <xf numFmtId="0" fontId="30" fillId="2" borderId="10" xfId="0" applyFont="1" applyFill="1" applyBorder="1" applyAlignment="1">
      <alignment horizontal="center" vertical="center" wrapText="1"/>
    </xf>
    <xf numFmtId="0" fontId="31" fillId="0" borderId="20" xfId="0" applyFont="1" applyBorder="1"/>
    <xf numFmtId="0" fontId="29" fillId="2" borderId="10" xfId="0" applyFont="1" applyFill="1" applyBorder="1" applyAlignment="1">
      <alignment horizontal="center" vertical="center" wrapText="1"/>
    </xf>
    <xf numFmtId="0" fontId="20" fillId="0" borderId="10" xfId="0" applyFont="1" applyBorder="1"/>
    <xf numFmtId="0" fontId="6" fillId="0" borderId="0" xfId="0" applyFont="1" applyBorder="1" applyAlignment="1">
      <alignment horizontal="center"/>
    </xf>
    <xf numFmtId="0" fontId="41" fillId="7" borderId="19" xfId="0" applyFont="1" applyFill="1" applyBorder="1" applyAlignment="1">
      <alignment horizontal="center" vertical="center" wrapText="1"/>
    </xf>
    <xf numFmtId="0" fontId="41" fillId="7" borderId="2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17" fillId="6" borderId="12" xfId="0" applyFont="1" applyFill="1" applyBorder="1" applyAlignment="1">
      <alignment horizontal="center" vertical="center" wrapText="1"/>
    </xf>
    <xf numFmtId="0" fontId="21" fillId="3" borderId="12" xfId="0" applyFont="1" applyFill="1" applyBorder="1" applyAlignment="1">
      <alignment horizontal="center" vertical="center"/>
    </xf>
    <xf numFmtId="0" fontId="21" fillId="12" borderId="13" xfId="0" applyFont="1" applyFill="1" applyBorder="1" applyAlignment="1">
      <alignment horizontal="center" vertical="center"/>
    </xf>
    <xf numFmtId="0" fontId="21" fillId="12" borderId="14" xfId="0" applyFont="1" applyFill="1" applyBorder="1" applyAlignment="1">
      <alignment horizontal="center" vertical="center"/>
    </xf>
    <xf numFmtId="0" fontId="21" fillId="12" borderId="15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18" fillId="6" borderId="10" xfId="0" applyFont="1" applyFill="1" applyBorder="1"/>
    <xf numFmtId="0" fontId="27" fillId="7" borderId="9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53" xfId="0" applyFont="1" applyFill="1" applyBorder="1" applyAlignment="1">
      <alignment horizontal="center" vertical="center" wrapText="1"/>
    </xf>
    <xf numFmtId="0" fontId="24" fillId="5" borderId="54" xfId="0" applyFont="1" applyFill="1" applyBorder="1" applyAlignment="1">
      <alignment horizontal="center" vertical="center" wrapText="1"/>
    </xf>
    <xf numFmtId="0" fontId="24" fillId="5" borderId="5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7" fillId="6" borderId="2" xfId="0" applyFont="1" applyFill="1" applyBorder="1"/>
    <xf numFmtId="0" fontId="24" fillId="5" borderId="12" xfId="0" applyFont="1" applyFill="1" applyBorder="1" applyAlignment="1">
      <alignment horizontal="center" vertical="top"/>
    </xf>
    <xf numFmtId="0" fontId="25" fillId="5" borderId="12" xfId="0" applyFont="1" applyFill="1" applyBorder="1"/>
    <xf numFmtId="0" fontId="32" fillId="0" borderId="22" xfId="0" applyFont="1" applyBorder="1"/>
    <xf numFmtId="1" fontId="19" fillId="0" borderId="19" xfId="0" applyNumberFormat="1" applyFont="1" applyBorder="1" applyAlignment="1">
      <alignment horizontal="center" vertical="center" wrapText="1"/>
    </xf>
    <xf numFmtId="0" fontId="20" fillId="0" borderId="22" xfId="0" applyFont="1" applyBorder="1"/>
    <xf numFmtId="14" fontId="29" fillId="0" borderId="19" xfId="0" applyNumberFormat="1" applyFont="1" applyBorder="1" applyAlignment="1">
      <alignment horizontal="center" vertical="center" wrapText="1"/>
    </xf>
    <xf numFmtId="20" fontId="29" fillId="0" borderId="19" xfId="0" applyNumberFormat="1" applyFont="1" applyBorder="1" applyAlignment="1">
      <alignment horizontal="center" vertical="center" wrapText="1"/>
    </xf>
    <xf numFmtId="0" fontId="44" fillId="2" borderId="10" xfId="0" applyFont="1" applyFill="1" applyBorder="1" applyAlignment="1">
      <alignment horizontal="center" vertical="center" wrapText="1"/>
    </xf>
    <xf numFmtId="0" fontId="45" fillId="0" borderId="10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3" xfId="0" applyFont="1" applyFill="1" applyBorder="1"/>
    <xf numFmtId="0" fontId="27" fillId="6" borderId="0" xfId="0" applyFont="1" applyFill="1" applyBorder="1"/>
    <xf numFmtId="0" fontId="29" fillId="0" borderId="70" xfId="0" applyFont="1" applyBorder="1" applyAlignment="1">
      <alignment horizontal="center" vertical="center" wrapText="1"/>
    </xf>
    <xf numFmtId="0" fontId="20" fillId="0" borderId="87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20" fillId="0" borderId="74" xfId="0" applyFont="1" applyBorder="1" applyAlignment="1">
      <alignment wrapText="1"/>
    </xf>
    <xf numFmtId="0" fontId="20" fillId="0" borderId="90" xfId="0" applyFont="1" applyBorder="1" applyAlignment="1">
      <alignment wrapText="1"/>
    </xf>
    <xf numFmtId="0" fontId="26" fillId="7" borderId="34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28" fillId="6" borderId="10" xfId="0" applyFont="1" applyFill="1" applyBorder="1"/>
    <xf numFmtId="0" fontId="42" fillId="0" borderId="13" xfId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3" fillId="4" borderId="13" xfId="0" applyFont="1" applyFill="1" applyBorder="1" applyAlignment="1">
      <alignment horizontal="center" vertical="center"/>
    </xf>
    <xf numFmtId="0" fontId="33" fillId="4" borderId="14" xfId="0" applyFont="1" applyFill="1" applyBorder="1" applyAlignment="1">
      <alignment horizontal="center" vertical="center"/>
    </xf>
    <xf numFmtId="0" fontId="33" fillId="4" borderId="15" xfId="0" applyFont="1" applyFill="1" applyBorder="1" applyAlignment="1">
      <alignment horizontal="center" vertical="center"/>
    </xf>
    <xf numFmtId="20" fontId="29" fillId="0" borderId="24" xfId="0" applyNumberFormat="1" applyFont="1" applyBorder="1" applyAlignment="1">
      <alignment horizontal="center" vertical="center" wrapText="1"/>
    </xf>
    <xf numFmtId="0" fontId="20" fillId="0" borderId="7" xfId="0" applyFont="1" applyBorder="1"/>
    <xf numFmtId="0" fontId="20" fillId="0" borderId="25" xfId="0" applyFont="1" applyBorder="1"/>
    <xf numFmtId="0" fontId="20" fillId="0" borderId="38" xfId="0" applyFont="1" applyBorder="1"/>
    <xf numFmtId="0" fontId="27" fillId="7" borderId="19" xfId="0" applyFont="1" applyFill="1" applyBorder="1" applyAlignment="1">
      <alignment horizontal="center" vertical="center" wrapText="1"/>
    </xf>
    <xf numFmtId="0" fontId="27" fillId="7" borderId="22" xfId="0" applyFont="1" applyFill="1" applyBorder="1" applyAlignment="1">
      <alignment horizontal="center" vertical="center" wrapText="1"/>
    </xf>
    <xf numFmtId="0" fontId="22" fillId="7" borderId="19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17" fillId="7" borderId="38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17" fillId="7" borderId="8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8" xfId="0" applyFont="1" applyBorder="1" applyAlignment="1">
      <alignment wrapText="1"/>
    </xf>
    <xf numFmtId="0" fontId="20" fillId="0" borderId="3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7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86" xfId="0" applyFont="1" applyBorder="1" applyAlignment="1">
      <alignment horizontal="center" vertical="center" wrapText="1"/>
    </xf>
    <xf numFmtId="0" fontId="20" fillId="0" borderId="70" xfId="0" applyFont="1" applyBorder="1" applyAlignment="1">
      <alignment wrapText="1"/>
    </xf>
    <xf numFmtId="0" fontId="20" fillId="0" borderId="88" xfId="0" applyFont="1" applyBorder="1" applyAlignment="1">
      <alignment wrapText="1"/>
    </xf>
    <xf numFmtId="0" fontId="34" fillId="0" borderId="12" xfId="0" applyFont="1" applyBorder="1" applyAlignment="1">
      <alignment wrapText="1"/>
    </xf>
    <xf numFmtId="0" fontId="20" fillId="0" borderId="89" xfId="0" applyFont="1" applyBorder="1" applyAlignment="1">
      <alignment wrapText="1"/>
    </xf>
    <xf numFmtId="0" fontId="26" fillId="7" borderId="96" xfId="0" applyFont="1" applyFill="1" applyBorder="1" applyAlignment="1">
      <alignment horizontal="center" vertical="center" wrapText="1"/>
    </xf>
    <xf numFmtId="0" fontId="26" fillId="7" borderId="97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2" fillId="14" borderId="92" xfId="0" applyFont="1" applyFill="1" applyBorder="1" applyAlignment="1">
      <alignment horizontal="center" vertical="center"/>
    </xf>
    <xf numFmtId="0" fontId="22" fillId="14" borderId="93" xfId="0" applyFont="1" applyFill="1" applyBorder="1" applyAlignment="1">
      <alignment horizontal="center" vertical="center"/>
    </xf>
    <xf numFmtId="0" fontId="22" fillId="14" borderId="69" xfId="0" applyFont="1" applyFill="1" applyBorder="1" applyAlignment="1">
      <alignment horizontal="center" vertical="center"/>
    </xf>
    <xf numFmtId="14" fontId="38" fillId="0" borderId="19" xfId="0" applyNumberFormat="1" applyFont="1" applyBorder="1" applyAlignment="1">
      <alignment horizontal="center" vertical="center" wrapText="1"/>
    </xf>
    <xf numFmtId="0" fontId="38" fillId="0" borderId="10" xfId="0" applyFont="1" applyBorder="1"/>
    <xf numFmtId="0" fontId="39" fillId="0" borderId="10" xfId="0" applyFont="1" applyBorder="1"/>
    <xf numFmtId="0" fontId="19" fillId="0" borderId="13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81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trujillo8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33"/>
  <sheetViews>
    <sheetView tabSelected="1" topLeftCell="I19" zoomScale="70" zoomScaleNormal="70" workbookViewId="0">
      <selection activeCell="G49" sqref="G49:H53"/>
    </sheetView>
  </sheetViews>
  <sheetFormatPr baseColWidth="10" defaultColWidth="17.28515625" defaultRowHeight="15" customHeight="1" x14ac:dyDescent="0.2"/>
  <cols>
    <col min="1" max="1" width="11.42578125" customWidth="1"/>
    <col min="2" max="2" width="22.5703125" customWidth="1"/>
    <col min="3" max="3" width="23.140625" customWidth="1"/>
    <col min="4" max="4" width="14.5703125" customWidth="1"/>
    <col min="5" max="5" width="22" customWidth="1"/>
    <col min="6" max="6" width="30.140625" customWidth="1"/>
    <col min="7" max="7" width="22" customWidth="1"/>
    <col min="8" max="8" width="12.140625" customWidth="1"/>
    <col min="9" max="15" width="10" customWidth="1"/>
    <col min="16" max="16" width="23.710937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32.42578125" customWidth="1"/>
    <col min="27" max="28" width="34.42578125" bestFit="1" customWidth="1"/>
    <col min="29" max="29" width="39.42578125" customWidth="1"/>
    <col min="30" max="38" width="11.42578125" customWidth="1"/>
  </cols>
  <sheetData>
    <row r="2" spans="1:38" ht="38.25" customHeight="1" x14ac:dyDescent="0.35">
      <c r="A2" s="210" t="s">
        <v>0</v>
      </c>
      <c r="B2" s="191"/>
      <c r="C2" s="191"/>
      <c r="D2" s="213" t="s">
        <v>48</v>
      </c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11"/>
      <c r="B3" s="191"/>
      <c r="C3" s="191"/>
      <c r="D3" s="193" t="s">
        <v>104</v>
      </c>
      <c r="E3" s="193"/>
      <c r="F3" s="193"/>
      <c r="G3" s="159" t="s">
        <v>30</v>
      </c>
      <c r="H3" s="160"/>
      <c r="I3" s="160"/>
      <c r="J3" s="160"/>
      <c r="K3" s="160"/>
      <c r="L3" s="160"/>
      <c r="M3" s="160"/>
      <c r="N3" s="160"/>
      <c r="O3" s="161"/>
      <c r="P3" s="158" t="s">
        <v>31</v>
      </c>
      <c r="Q3" s="158"/>
      <c r="R3" s="158"/>
      <c r="S3" s="158"/>
      <c r="T3" s="158"/>
      <c r="U3" s="158"/>
      <c r="V3" s="158"/>
      <c r="W3" s="158"/>
      <c r="X3" s="158" t="s">
        <v>33</v>
      </c>
      <c r="Y3" s="158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11"/>
      <c r="B4" s="191"/>
      <c r="C4" s="191"/>
      <c r="D4" s="193"/>
      <c r="E4" s="193"/>
      <c r="F4" s="193"/>
      <c r="G4" s="155" t="s">
        <v>50</v>
      </c>
      <c r="H4" s="156"/>
      <c r="I4" s="156"/>
      <c r="J4" s="156"/>
      <c r="K4" s="156"/>
      <c r="L4" s="156"/>
      <c r="M4" s="156"/>
      <c r="N4" s="156"/>
      <c r="O4" s="157"/>
      <c r="P4" s="237" t="s">
        <v>51</v>
      </c>
      <c r="Q4" s="238"/>
      <c r="R4" s="238"/>
      <c r="S4" s="238"/>
      <c r="T4" s="238"/>
      <c r="U4" s="238"/>
      <c r="V4" s="238"/>
      <c r="W4" s="239"/>
      <c r="X4" s="162" t="s">
        <v>117</v>
      </c>
      <c r="Y4" s="163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11"/>
      <c r="B5" s="192" t="s">
        <v>29</v>
      </c>
      <c r="C5" s="192"/>
      <c r="D5" s="193"/>
      <c r="E5" s="193"/>
      <c r="F5" s="193"/>
      <c r="G5" s="159" t="s">
        <v>1</v>
      </c>
      <c r="H5" s="160"/>
      <c r="I5" s="160"/>
      <c r="J5" s="160"/>
      <c r="K5" s="160"/>
      <c r="L5" s="160"/>
      <c r="M5" s="160"/>
      <c r="N5" s="160"/>
      <c r="O5" s="161"/>
      <c r="P5" s="240" t="s">
        <v>32</v>
      </c>
      <c r="Q5" s="241"/>
      <c r="R5" s="241"/>
      <c r="S5" s="241"/>
      <c r="T5" s="241"/>
      <c r="U5" s="241"/>
      <c r="V5" s="241"/>
      <c r="W5" s="242"/>
      <c r="X5" s="164"/>
      <c r="Y5" s="165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11"/>
      <c r="B6" s="192"/>
      <c r="C6" s="192"/>
      <c r="D6" s="193"/>
      <c r="E6" s="193"/>
      <c r="F6" s="193"/>
      <c r="G6" s="155">
        <v>1059900918</v>
      </c>
      <c r="H6" s="156"/>
      <c r="I6" s="156"/>
      <c r="J6" s="156"/>
      <c r="K6" s="156"/>
      <c r="L6" s="156"/>
      <c r="M6" s="156"/>
      <c r="N6" s="156"/>
      <c r="O6" s="157"/>
      <c r="P6" s="155" t="s">
        <v>52</v>
      </c>
      <c r="Q6" s="156"/>
      <c r="R6" s="156"/>
      <c r="S6" s="156"/>
      <c r="T6" s="156"/>
      <c r="U6" s="156"/>
      <c r="V6" s="156"/>
      <c r="W6" s="157"/>
      <c r="X6" s="166"/>
      <c r="Y6" s="167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11"/>
      <c r="B7" s="192"/>
      <c r="C7" s="192"/>
      <c r="D7" s="193"/>
      <c r="E7" s="193"/>
      <c r="F7" s="193"/>
      <c r="G7" s="194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6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thickBot="1" x14ac:dyDescent="0.45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205"/>
      <c r="Q8" s="206"/>
      <c r="R8" s="206"/>
      <c r="S8" s="206"/>
      <c r="T8" s="206"/>
      <c r="U8" s="206"/>
      <c r="V8" s="206"/>
      <c r="W8" s="206"/>
      <c r="X8" s="206"/>
      <c r="Y8" s="1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thickBot="1" x14ac:dyDescent="0.25">
      <c r="A9" s="207" t="s">
        <v>34</v>
      </c>
      <c r="B9" s="208"/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49" t="s">
        <v>2</v>
      </c>
      <c r="B10" s="151" t="s">
        <v>3</v>
      </c>
      <c r="C10" s="151" t="s">
        <v>47</v>
      </c>
      <c r="D10" s="235" t="s">
        <v>5</v>
      </c>
      <c r="E10" s="151" t="s">
        <v>7</v>
      </c>
      <c r="F10" s="151" t="s">
        <v>4</v>
      </c>
      <c r="G10" s="197" t="s">
        <v>8</v>
      </c>
      <c r="H10" s="198"/>
      <c r="I10" s="197" t="s">
        <v>6</v>
      </c>
      <c r="J10" s="212"/>
      <c r="K10" s="212"/>
      <c r="L10" s="212"/>
      <c r="M10" s="212"/>
      <c r="N10" s="212"/>
      <c r="O10" s="16"/>
      <c r="P10" s="203" t="s">
        <v>11</v>
      </c>
      <c r="Q10" s="201" t="s">
        <v>35</v>
      </c>
      <c r="R10" s="201" t="s">
        <v>9</v>
      </c>
      <c r="S10" s="151" t="s">
        <v>10</v>
      </c>
      <c r="T10" s="222" t="s">
        <v>12</v>
      </c>
      <c r="U10" s="212"/>
      <c r="V10" s="212"/>
      <c r="W10" s="212"/>
      <c r="X10" s="212"/>
      <c r="Y10" s="212"/>
      <c r="Z10" s="270" t="s">
        <v>106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thickBot="1" x14ac:dyDescent="0.25">
      <c r="A11" s="150"/>
      <c r="B11" s="152"/>
      <c r="C11" s="152"/>
      <c r="D11" s="236"/>
      <c r="E11" s="152"/>
      <c r="F11" s="152"/>
      <c r="G11" s="199"/>
      <c r="H11" s="200"/>
      <c r="I11" s="19" t="s">
        <v>13</v>
      </c>
      <c r="J11" s="19" t="s">
        <v>14</v>
      </c>
      <c r="K11" s="19" t="s">
        <v>14</v>
      </c>
      <c r="L11" s="19" t="s">
        <v>15</v>
      </c>
      <c r="M11" s="19" t="s">
        <v>16</v>
      </c>
      <c r="N11" s="25" t="s">
        <v>17</v>
      </c>
      <c r="O11" s="25" t="s">
        <v>18</v>
      </c>
      <c r="P11" s="152"/>
      <c r="Q11" s="204"/>
      <c r="R11" s="202"/>
      <c r="S11" s="152"/>
      <c r="T11" s="223"/>
      <c r="U11" s="224"/>
      <c r="V11" s="224"/>
      <c r="W11" s="224"/>
      <c r="X11" s="224"/>
      <c r="Y11" s="224"/>
      <c r="Z11" s="27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55"/>
      <c r="B12" s="56"/>
      <c r="C12" s="56"/>
      <c r="D12" s="56"/>
      <c r="E12" s="57"/>
      <c r="F12" s="57"/>
      <c r="G12" s="57"/>
      <c r="H12" s="57"/>
      <c r="I12" s="66"/>
      <c r="J12" s="66"/>
      <c r="K12" s="66"/>
      <c r="L12" s="66"/>
      <c r="M12" s="66"/>
      <c r="N12" s="66"/>
      <c r="O12" s="66"/>
      <c r="P12" s="60"/>
      <c r="Q12" s="61"/>
      <c r="R12" s="62"/>
      <c r="S12" s="63"/>
      <c r="T12" s="64" t="s">
        <v>13</v>
      </c>
      <c r="U12" s="64" t="s">
        <v>14</v>
      </c>
      <c r="V12" s="64" t="s">
        <v>14</v>
      </c>
      <c r="W12" s="64" t="s">
        <v>15</v>
      </c>
      <c r="X12" s="64" t="s">
        <v>16</v>
      </c>
      <c r="Y12" s="111" t="s">
        <v>17</v>
      </c>
      <c r="Z12" s="272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26">
        <v>1134730</v>
      </c>
      <c r="B13" s="184" t="s">
        <v>53</v>
      </c>
      <c r="C13" s="186" t="s">
        <v>61</v>
      </c>
      <c r="D13" s="184">
        <v>56</v>
      </c>
      <c r="E13" s="220" t="s">
        <v>59</v>
      </c>
      <c r="F13" s="135" t="s">
        <v>62</v>
      </c>
      <c r="G13" s="139">
        <v>18</v>
      </c>
      <c r="H13" s="140"/>
      <c r="I13" s="148"/>
      <c r="J13" s="148"/>
      <c r="K13" s="148"/>
      <c r="L13" s="148" t="s">
        <v>19</v>
      </c>
      <c r="M13" s="148"/>
      <c r="N13" s="148"/>
      <c r="O13" s="148"/>
      <c r="P13" s="128" t="s">
        <v>64</v>
      </c>
      <c r="Q13" s="117">
        <v>24</v>
      </c>
      <c r="R13" s="120">
        <v>30</v>
      </c>
      <c r="S13" s="153">
        <v>54</v>
      </c>
      <c r="T13" s="40"/>
      <c r="U13" s="34"/>
      <c r="V13" s="35">
        <v>1</v>
      </c>
      <c r="W13" s="77">
        <v>2</v>
      </c>
      <c r="X13" s="35">
        <v>3</v>
      </c>
      <c r="Y13" s="100">
        <v>4</v>
      </c>
      <c r="Z13" s="112" t="s">
        <v>86</v>
      </c>
      <c r="AA13" s="97" t="s">
        <v>87</v>
      </c>
      <c r="AB13" s="97" t="s">
        <v>88</v>
      </c>
      <c r="AC13" s="98" t="s">
        <v>101</v>
      </c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85"/>
      <c r="B14" s="144"/>
      <c r="C14" s="187"/>
      <c r="D14" s="144"/>
      <c r="E14" s="221"/>
      <c r="F14" s="221"/>
      <c r="G14" s="139"/>
      <c r="H14" s="140"/>
      <c r="I14" s="144"/>
      <c r="J14" s="144"/>
      <c r="K14" s="144"/>
      <c r="L14" s="144"/>
      <c r="M14" s="144"/>
      <c r="N14" s="144"/>
      <c r="O14" s="144"/>
      <c r="P14" s="144"/>
      <c r="Q14" s="176"/>
      <c r="R14" s="177"/>
      <c r="S14" s="178"/>
      <c r="T14" s="41">
        <v>6</v>
      </c>
      <c r="U14" s="26">
        <v>7</v>
      </c>
      <c r="V14" s="26">
        <v>8</v>
      </c>
      <c r="W14" s="74">
        <v>9</v>
      </c>
      <c r="X14" s="26">
        <v>10</v>
      </c>
      <c r="Y14" s="101">
        <v>11</v>
      </c>
      <c r="Z14" s="97" t="s">
        <v>89</v>
      </c>
      <c r="AA14" s="97" t="s">
        <v>90</v>
      </c>
      <c r="AB14" s="97" t="s">
        <v>91</v>
      </c>
      <c r="AC14" s="98" t="s">
        <v>102</v>
      </c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85"/>
      <c r="B15" s="144"/>
      <c r="C15" s="187"/>
      <c r="D15" s="144"/>
      <c r="E15" s="221"/>
      <c r="F15" s="221"/>
      <c r="G15" s="139"/>
      <c r="H15" s="140"/>
      <c r="I15" s="144"/>
      <c r="J15" s="144"/>
      <c r="K15" s="144"/>
      <c r="L15" s="144"/>
      <c r="M15" s="144"/>
      <c r="N15" s="144"/>
      <c r="O15" s="144"/>
      <c r="P15" s="144"/>
      <c r="Q15" s="176"/>
      <c r="R15" s="177"/>
      <c r="S15" s="178"/>
      <c r="T15" s="41">
        <v>13</v>
      </c>
      <c r="U15" s="26">
        <v>14</v>
      </c>
      <c r="V15" s="27">
        <v>15</v>
      </c>
      <c r="W15" s="78">
        <v>16</v>
      </c>
      <c r="X15" s="27">
        <v>17</v>
      </c>
      <c r="Y15" s="96">
        <v>18</v>
      </c>
      <c r="Z15" s="97" t="s">
        <v>92</v>
      </c>
      <c r="AA15" s="97" t="s">
        <v>93</v>
      </c>
      <c r="AB15" s="97" t="s">
        <v>94</v>
      </c>
      <c r="AC15" s="98" t="s">
        <v>103</v>
      </c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2.75" x14ac:dyDescent="0.2">
      <c r="A16" s="185"/>
      <c r="B16" s="144"/>
      <c r="C16" s="187"/>
      <c r="D16" s="144"/>
      <c r="E16" s="221"/>
      <c r="F16" s="221"/>
      <c r="G16" s="139"/>
      <c r="H16" s="140"/>
      <c r="I16" s="144"/>
      <c r="J16" s="144"/>
      <c r="K16" s="144"/>
      <c r="L16" s="144"/>
      <c r="M16" s="144"/>
      <c r="N16" s="144"/>
      <c r="O16" s="144"/>
      <c r="P16" s="144"/>
      <c r="Q16" s="176"/>
      <c r="R16" s="177"/>
      <c r="S16" s="178"/>
      <c r="T16" s="41">
        <v>20</v>
      </c>
      <c r="U16" s="26">
        <v>21</v>
      </c>
      <c r="V16" s="26">
        <v>22</v>
      </c>
      <c r="W16" s="74">
        <v>23</v>
      </c>
      <c r="X16" s="26">
        <v>24</v>
      </c>
      <c r="Y16" s="101">
        <v>25</v>
      </c>
      <c r="Z16" s="97" t="s">
        <v>95</v>
      </c>
      <c r="AA16" s="97" t="s">
        <v>96</v>
      </c>
      <c r="AB16" s="97" t="s">
        <v>97</v>
      </c>
      <c r="AC16" s="98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85"/>
      <c r="B17" s="144"/>
      <c r="C17" s="187"/>
      <c r="D17" s="144"/>
      <c r="E17" s="221"/>
      <c r="F17" s="221"/>
      <c r="G17" s="139"/>
      <c r="H17" s="140"/>
      <c r="I17" s="144"/>
      <c r="J17" s="144"/>
      <c r="K17" s="144"/>
      <c r="L17" s="144"/>
      <c r="M17" s="144"/>
      <c r="N17" s="144"/>
      <c r="O17" s="144"/>
      <c r="P17" s="144"/>
      <c r="Q17" s="176"/>
      <c r="R17" s="177"/>
      <c r="S17" s="179"/>
      <c r="T17" s="42">
        <v>27</v>
      </c>
      <c r="U17" s="30">
        <v>28</v>
      </c>
      <c r="V17" s="31">
        <v>29</v>
      </c>
      <c r="W17" s="105">
        <v>30</v>
      </c>
      <c r="X17" s="31">
        <v>31</v>
      </c>
      <c r="Y17" s="102"/>
      <c r="Z17" s="97" t="s">
        <v>98</v>
      </c>
      <c r="AA17" s="97" t="s">
        <v>99</v>
      </c>
      <c r="AB17" s="97" t="s">
        <v>100</v>
      </c>
      <c r="AC17" s="98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5.75" customHeight="1" thickBot="1" x14ac:dyDescent="0.25">
      <c r="A18" s="55"/>
      <c r="B18" s="56"/>
      <c r="C18" s="56"/>
      <c r="D18" s="56"/>
      <c r="E18" s="57"/>
      <c r="F18" s="57"/>
      <c r="G18" s="57"/>
      <c r="H18" s="57"/>
      <c r="I18" s="58" t="s">
        <v>13</v>
      </c>
      <c r="J18" s="58" t="s">
        <v>14</v>
      </c>
      <c r="K18" s="58" t="s">
        <v>14</v>
      </c>
      <c r="L18" s="58" t="s">
        <v>15</v>
      </c>
      <c r="M18" s="58" t="s">
        <v>16</v>
      </c>
      <c r="N18" s="59" t="s">
        <v>17</v>
      </c>
      <c r="O18" s="59" t="s">
        <v>18</v>
      </c>
      <c r="P18" s="60"/>
      <c r="Q18" s="61"/>
      <c r="R18" s="62"/>
      <c r="S18" s="63"/>
      <c r="T18" s="64" t="s">
        <v>13</v>
      </c>
      <c r="U18" s="64" t="s">
        <v>14</v>
      </c>
      <c r="V18" s="64" t="s">
        <v>14</v>
      </c>
      <c r="W18" s="64" t="s">
        <v>15</v>
      </c>
      <c r="X18" s="64" t="s">
        <v>16</v>
      </c>
      <c r="Y18" s="65" t="s">
        <v>17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.5" customHeight="1" x14ac:dyDescent="0.2">
      <c r="A19" s="126">
        <v>1100881</v>
      </c>
      <c r="B19" s="128" t="s">
        <v>54</v>
      </c>
      <c r="C19" s="146" t="s">
        <v>56</v>
      </c>
      <c r="D19" s="128">
        <v>210</v>
      </c>
      <c r="E19" s="135" t="s">
        <v>57</v>
      </c>
      <c r="F19" s="135" t="s">
        <v>55</v>
      </c>
      <c r="G19" s="139">
        <v>12</v>
      </c>
      <c r="H19" s="140"/>
      <c r="I19" s="128"/>
      <c r="J19" s="128"/>
      <c r="K19" s="148" t="s">
        <v>19</v>
      </c>
      <c r="L19" s="128"/>
      <c r="M19" s="128"/>
      <c r="N19" s="128"/>
      <c r="O19" s="128"/>
      <c r="P19" s="128" t="s">
        <v>63</v>
      </c>
      <c r="Q19" s="117">
        <v>72</v>
      </c>
      <c r="R19" s="120">
        <v>30</v>
      </c>
      <c r="S19" s="153">
        <v>102</v>
      </c>
      <c r="T19" s="37"/>
      <c r="U19" s="32"/>
      <c r="V19" s="52">
        <v>1</v>
      </c>
      <c r="W19" s="33">
        <v>2</v>
      </c>
      <c r="X19" s="33">
        <v>3</v>
      </c>
      <c r="Y19" s="45">
        <v>4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26"/>
      <c r="B20" s="128"/>
      <c r="C20" s="146"/>
      <c r="D20" s="128"/>
      <c r="E20" s="135"/>
      <c r="F20" s="135"/>
      <c r="G20" s="139"/>
      <c r="H20" s="140"/>
      <c r="I20" s="128"/>
      <c r="J20" s="128"/>
      <c r="K20" s="144"/>
      <c r="L20" s="128"/>
      <c r="M20" s="128"/>
      <c r="N20" s="128"/>
      <c r="O20" s="128"/>
      <c r="P20" s="128"/>
      <c r="Q20" s="117"/>
      <c r="R20" s="120"/>
      <c r="S20" s="123"/>
      <c r="T20" s="38">
        <v>6</v>
      </c>
      <c r="U20" s="28">
        <v>7</v>
      </c>
      <c r="V20" s="53">
        <v>8</v>
      </c>
      <c r="W20" s="28">
        <v>9</v>
      </c>
      <c r="X20" s="28">
        <v>10</v>
      </c>
      <c r="Y20" s="46">
        <v>11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26"/>
      <c r="B21" s="128"/>
      <c r="C21" s="146"/>
      <c r="D21" s="128"/>
      <c r="E21" s="135"/>
      <c r="F21" s="135"/>
      <c r="G21" s="139"/>
      <c r="H21" s="140"/>
      <c r="I21" s="128"/>
      <c r="J21" s="128"/>
      <c r="K21" s="144"/>
      <c r="L21" s="128"/>
      <c r="M21" s="128"/>
      <c r="N21" s="128"/>
      <c r="O21" s="128"/>
      <c r="P21" s="128"/>
      <c r="Q21" s="117"/>
      <c r="R21" s="120"/>
      <c r="S21" s="123"/>
      <c r="T21" s="38">
        <v>13</v>
      </c>
      <c r="U21" s="28">
        <v>14</v>
      </c>
      <c r="V21" s="54">
        <v>15</v>
      </c>
      <c r="W21" s="29">
        <v>16</v>
      </c>
      <c r="X21" s="29">
        <v>17</v>
      </c>
      <c r="Y21" s="47">
        <v>18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126"/>
      <c r="B22" s="128"/>
      <c r="C22" s="146"/>
      <c r="D22" s="128"/>
      <c r="E22" s="135"/>
      <c r="F22" s="135"/>
      <c r="G22" s="139"/>
      <c r="H22" s="140"/>
      <c r="I22" s="128"/>
      <c r="J22" s="128"/>
      <c r="K22" s="144"/>
      <c r="L22" s="128"/>
      <c r="M22" s="128"/>
      <c r="N22" s="128"/>
      <c r="O22" s="128"/>
      <c r="P22" s="128"/>
      <c r="Q22" s="117"/>
      <c r="R22" s="120"/>
      <c r="S22" s="123"/>
      <c r="T22" s="38">
        <v>20</v>
      </c>
      <c r="U22" s="28">
        <v>21</v>
      </c>
      <c r="V22" s="53">
        <v>22</v>
      </c>
      <c r="W22" s="28">
        <v>23</v>
      </c>
      <c r="X22" s="28">
        <v>24</v>
      </c>
      <c r="Y22" s="46">
        <v>25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thickBot="1" x14ac:dyDescent="0.25">
      <c r="A23" s="126"/>
      <c r="B23" s="128"/>
      <c r="C23" s="146"/>
      <c r="D23" s="128"/>
      <c r="E23" s="135"/>
      <c r="F23" s="135"/>
      <c r="G23" s="139"/>
      <c r="H23" s="140"/>
      <c r="I23" s="128"/>
      <c r="J23" s="128"/>
      <c r="K23" s="144"/>
      <c r="L23" s="128"/>
      <c r="M23" s="128"/>
      <c r="N23" s="128"/>
      <c r="O23" s="128"/>
      <c r="P23" s="128"/>
      <c r="Q23" s="117"/>
      <c r="R23" s="120"/>
      <c r="S23" s="154"/>
      <c r="T23" s="39">
        <v>27</v>
      </c>
      <c r="U23" s="36">
        <v>28</v>
      </c>
      <c r="V23" s="73">
        <v>29</v>
      </c>
      <c r="W23" s="36">
        <v>30</v>
      </c>
      <c r="X23" s="39">
        <v>31</v>
      </c>
      <c r="Y23" s="48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5.75" customHeight="1" thickBot="1" x14ac:dyDescent="0.25">
      <c r="A24" s="55"/>
      <c r="B24" s="56"/>
      <c r="C24" s="56"/>
      <c r="D24" s="56"/>
      <c r="E24" s="57"/>
      <c r="F24" s="57"/>
      <c r="G24" s="57"/>
      <c r="H24" s="57"/>
      <c r="I24" s="58" t="s">
        <v>13</v>
      </c>
      <c r="J24" s="58" t="s">
        <v>14</v>
      </c>
      <c r="K24" s="58" t="s">
        <v>14</v>
      </c>
      <c r="L24" s="58" t="s">
        <v>15</v>
      </c>
      <c r="M24" s="58" t="s">
        <v>16</v>
      </c>
      <c r="N24" s="59" t="s">
        <v>17</v>
      </c>
      <c r="O24" s="59" t="s">
        <v>18</v>
      </c>
      <c r="P24" s="60"/>
      <c r="Q24" s="61"/>
      <c r="R24" s="62"/>
      <c r="S24" s="63"/>
      <c r="T24" s="64" t="s">
        <v>13</v>
      </c>
      <c r="U24" s="64" t="s">
        <v>14</v>
      </c>
      <c r="V24" s="64" t="s">
        <v>14</v>
      </c>
      <c r="W24" s="64" t="s">
        <v>15</v>
      </c>
      <c r="X24" s="64" t="s">
        <v>16</v>
      </c>
      <c r="Y24" s="65" t="s">
        <v>17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.5" customHeight="1" x14ac:dyDescent="0.2">
      <c r="A25" s="126">
        <v>1198704</v>
      </c>
      <c r="B25" s="128" t="s">
        <v>54</v>
      </c>
      <c r="C25" s="146" t="s">
        <v>56</v>
      </c>
      <c r="D25" s="128">
        <v>216</v>
      </c>
      <c r="E25" s="135" t="s">
        <v>57</v>
      </c>
      <c r="F25" s="135" t="s">
        <v>55</v>
      </c>
      <c r="G25" s="139">
        <v>16</v>
      </c>
      <c r="H25" s="140"/>
      <c r="I25" s="128" t="s">
        <v>19</v>
      </c>
      <c r="J25" s="128"/>
      <c r="K25" s="148"/>
      <c r="L25" s="128"/>
      <c r="M25" s="128"/>
      <c r="N25" s="128"/>
      <c r="O25" s="128"/>
      <c r="P25" s="128" t="s">
        <v>65</v>
      </c>
      <c r="Q25" s="117">
        <v>24</v>
      </c>
      <c r="R25" s="120">
        <v>24</v>
      </c>
      <c r="S25" s="153">
        <v>48</v>
      </c>
      <c r="T25" s="37"/>
      <c r="U25" s="32"/>
      <c r="V25" s="69">
        <v>1</v>
      </c>
      <c r="W25" s="33">
        <v>2</v>
      </c>
      <c r="X25" s="33">
        <v>3</v>
      </c>
      <c r="Y25" s="92">
        <v>4</v>
      </c>
      <c r="Z25" s="97" t="s">
        <v>70</v>
      </c>
      <c r="AA25" s="97" t="s">
        <v>72</v>
      </c>
      <c r="AB25" s="97" t="s">
        <v>80</v>
      </c>
      <c r="AC25" s="98" t="s">
        <v>85</v>
      </c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126"/>
      <c r="B26" s="128"/>
      <c r="C26" s="146"/>
      <c r="D26" s="128"/>
      <c r="E26" s="135"/>
      <c r="F26" s="135"/>
      <c r="G26" s="139"/>
      <c r="H26" s="140"/>
      <c r="I26" s="128"/>
      <c r="J26" s="128"/>
      <c r="K26" s="144"/>
      <c r="L26" s="128"/>
      <c r="M26" s="128"/>
      <c r="N26" s="128"/>
      <c r="O26" s="128"/>
      <c r="P26" s="128"/>
      <c r="Q26" s="117"/>
      <c r="R26" s="120"/>
      <c r="S26" s="123"/>
      <c r="T26" s="72">
        <v>6</v>
      </c>
      <c r="U26" s="28">
        <v>7</v>
      </c>
      <c r="V26" s="70">
        <v>8</v>
      </c>
      <c r="W26" s="28">
        <v>9</v>
      </c>
      <c r="X26" s="28">
        <v>10</v>
      </c>
      <c r="Y26" s="93">
        <v>11</v>
      </c>
      <c r="Z26" s="97" t="s">
        <v>74</v>
      </c>
      <c r="AA26" s="97" t="s">
        <v>75</v>
      </c>
      <c r="AB26" s="97" t="s">
        <v>84</v>
      </c>
      <c r="AC26" s="99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x14ac:dyDescent="0.2">
      <c r="A27" s="126"/>
      <c r="B27" s="128"/>
      <c r="C27" s="146"/>
      <c r="D27" s="128"/>
      <c r="E27" s="135"/>
      <c r="F27" s="135"/>
      <c r="G27" s="139"/>
      <c r="H27" s="140"/>
      <c r="I27" s="128"/>
      <c r="J27" s="128"/>
      <c r="K27" s="144"/>
      <c r="L27" s="128"/>
      <c r="M27" s="128"/>
      <c r="N27" s="128"/>
      <c r="O27" s="128"/>
      <c r="P27" s="128"/>
      <c r="Q27" s="117"/>
      <c r="R27" s="120"/>
      <c r="S27" s="123"/>
      <c r="T27" s="72">
        <v>13</v>
      </c>
      <c r="U27" s="28">
        <v>14</v>
      </c>
      <c r="V27" s="70">
        <v>15</v>
      </c>
      <c r="W27" s="29">
        <v>16</v>
      </c>
      <c r="X27" s="29">
        <v>17</v>
      </c>
      <c r="Y27" s="94">
        <v>18</v>
      </c>
      <c r="Z27" s="97" t="s">
        <v>78</v>
      </c>
      <c r="AA27" s="97" t="s">
        <v>79</v>
      </c>
      <c r="AB27" s="98" t="s">
        <v>73</v>
      </c>
      <c r="AC27" s="99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126"/>
      <c r="B28" s="128"/>
      <c r="C28" s="146"/>
      <c r="D28" s="128"/>
      <c r="E28" s="135"/>
      <c r="F28" s="135"/>
      <c r="G28" s="139"/>
      <c r="H28" s="140"/>
      <c r="I28" s="128"/>
      <c r="J28" s="128"/>
      <c r="K28" s="144"/>
      <c r="L28" s="128"/>
      <c r="M28" s="128"/>
      <c r="N28" s="128"/>
      <c r="O28" s="128"/>
      <c r="P28" s="128"/>
      <c r="Q28" s="117"/>
      <c r="R28" s="120"/>
      <c r="S28" s="123"/>
      <c r="T28" s="73">
        <v>20</v>
      </c>
      <c r="U28" s="36">
        <v>21</v>
      </c>
      <c r="V28" s="71">
        <v>22</v>
      </c>
      <c r="W28" s="36">
        <v>23</v>
      </c>
      <c r="X28" s="36">
        <v>24</v>
      </c>
      <c r="Y28" s="95">
        <v>25</v>
      </c>
      <c r="Z28" s="97" t="s">
        <v>82</v>
      </c>
      <c r="AA28" s="97" t="s">
        <v>83</v>
      </c>
      <c r="AB28" s="98" t="s">
        <v>77</v>
      </c>
      <c r="AC28" s="99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thickBot="1" x14ac:dyDescent="0.25">
      <c r="A29" s="127"/>
      <c r="B29" s="129"/>
      <c r="C29" s="147"/>
      <c r="D29" s="129"/>
      <c r="E29" s="136"/>
      <c r="F29" s="136"/>
      <c r="G29" s="141"/>
      <c r="H29" s="142"/>
      <c r="I29" s="129"/>
      <c r="J29" s="129"/>
      <c r="K29" s="145"/>
      <c r="L29" s="129"/>
      <c r="M29" s="129"/>
      <c r="N29" s="129"/>
      <c r="O29" s="129"/>
      <c r="P29" s="129"/>
      <c r="Q29" s="118"/>
      <c r="R29" s="121"/>
      <c r="S29" s="276"/>
      <c r="T29" s="74">
        <v>27</v>
      </c>
      <c r="U29" s="26">
        <v>28</v>
      </c>
      <c r="V29" s="27">
        <v>29</v>
      </c>
      <c r="W29" s="26">
        <v>30</v>
      </c>
      <c r="X29" s="27">
        <v>31</v>
      </c>
      <c r="Y29" s="96"/>
      <c r="Z29" s="97" t="s">
        <v>71</v>
      </c>
      <c r="AA29" s="97" t="s">
        <v>76</v>
      </c>
      <c r="AB29" s="98" t="s">
        <v>81</v>
      </c>
      <c r="AC29" s="98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thickBot="1" x14ac:dyDescent="0.25">
      <c r="A30" s="55"/>
      <c r="B30" s="56"/>
      <c r="C30" s="56"/>
      <c r="D30" s="56"/>
      <c r="E30" s="57"/>
      <c r="F30" s="57"/>
      <c r="G30" s="57"/>
      <c r="H30" s="57"/>
      <c r="I30" s="58" t="s">
        <v>13</v>
      </c>
      <c r="J30" s="58" t="s">
        <v>14</v>
      </c>
      <c r="K30" s="58" t="s">
        <v>14</v>
      </c>
      <c r="L30" s="58" t="s">
        <v>15</v>
      </c>
      <c r="M30" s="58" t="s">
        <v>16</v>
      </c>
      <c r="N30" s="59" t="s">
        <v>17</v>
      </c>
      <c r="O30" s="59" t="s">
        <v>18</v>
      </c>
      <c r="P30" s="60"/>
      <c r="Q30" s="61"/>
      <c r="R30" s="62"/>
      <c r="S30" s="63"/>
      <c r="T30" s="64" t="s">
        <v>13</v>
      </c>
      <c r="U30" s="64" t="s">
        <v>14</v>
      </c>
      <c r="V30" s="64" t="s">
        <v>14</v>
      </c>
      <c r="W30" s="64" t="s">
        <v>15</v>
      </c>
      <c r="X30" s="64" t="s">
        <v>16</v>
      </c>
      <c r="Y30" s="65" t="s">
        <v>17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A31" s="126">
        <v>1025723</v>
      </c>
      <c r="B31" s="128" t="s">
        <v>53</v>
      </c>
      <c r="C31" s="131" t="s">
        <v>60</v>
      </c>
      <c r="D31" s="128">
        <v>28</v>
      </c>
      <c r="E31" s="135" t="s">
        <v>59</v>
      </c>
      <c r="F31" s="135" t="s">
        <v>58</v>
      </c>
      <c r="G31" s="139">
        <v>8</v>
      </c>
      <c r="H31" s="140"/>
      <c r="I31" s="128" t="s">
        <v>105</v>
      </c>
      <c r="J31" s="128"/>
      <c r="K31" s="148"/>
      <c r="L31" s="128"/>
      <c r="M31" s="128"/>
      <c r="N31" s="128"/>
      <c r="O31" s="128"/>
      <c r="P31" s="128" t="s">
        <v>64</v>
      </c>
      <c r="Q31" s="117">
        <v>14</v>
      </c>
      <c r="R31" s="120">
        <f>3.5*4</f>
        <v>14</v>
      </c>
      <c r="S31" s="153">
        <v>28</v>
      </c>
      <c r="T31" s="37"/>
      <c r="U31" s="32"/>
      <c r="V31" s="69">
        <v>1</v>
      </c>
      <c r="W31" s="33">
        <v>2</v>
      </c>
      <c r="X31" s="33">
        <v>3</v>
      </c>
      <c r="Y31" s="45">
        <v>4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6.5" customHeight="1" x14ac:dyDescent="0.2">
      <c r="A32" s="126"/>
      <c r="B32" s="128"/>
      <c r="C32" s="131"/>
      <c r="D32" s="128"/>
      <c r="E32" s="135"/>
      <c r="F32" s="135"/>
      <c r="G32" s="139"/>
      <c r="H32" s="140"/>
      <c r="I32" s="128"/>
      <c r="J32" s="128"/>
      <c r="K32" s="144"/>
      <c r="L32" s="128"/>
      <c r="M32" s="128"/>
      <c r="N32" s="128"/>
      <c r="O32" s="128"/>
      <c r="P32" s="128"/>
      <c r="Q32" s="117"/>
      <c r="R32" s="120"/>
      <c r="S32" s="123"/>
      <c r="T32" s="72">
        <v>6</v>
      </c>
      <c r="U32" s="28">
        <v>7</v>
      </c>
      <c r="V32" s="70">
        <v>8</v>
      </c>
      <c r="W32" s="28">
        <v>9</v>
      </c>
      <c r="X32" s="28">
        <v>10</v>
      </c>
      <c r="Y32" s="46">
        <v>11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6.5" customHeight="1" x14ac:dyDescent="0.2">
      <c r="A33" s="126"/>
      <c r="B33" s="128"/>
      <c r="C33" s="131"/>
      <c r="D33" s="128"/>
      <c r="E33" s="135"/>
      <c r="F33" s="135"/>
      <c r="G33" s="139"/>
      <c r="H33" s="140"/>
      <c r="I33" s="128"/>
      <c r="J33" s="128"/>
      <c r="K33" s="144"/>
      <c r="L33" s="128"/>
      <c r="M33" s="128"/>
      <c r="N33" s="128"/>
      <c r="O33" s="128"/>
      <c r="P33" s="128"/>
      <c r="Q33" s="117"/>
      <c r="R33" s="120"/>
      <c r="S33" s="123"/>
      <c r="T33" s="72">
        <v>13</v>
      </c>
      <c r="U33" s="28">
        <v>14</v>
      </c>
      <c r="V33" s="70">
        <v>15</v>
      </c>
      <c r="W33" s="29">
        <v>16</v>
      </c>
      <c r="X33" s="29">
        <v>17</v>
      </c>
      <c r="Y33" s="47">
        <v>18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6.5" customHeight="1" x14ac:dyDescent="0.2">
      <c r="A34" s="126"/>
      <c r="B34" s="128"/>
      <c r="C34" s="131"/>
      <c r="D34" s="128"/>
      <c r="E34" s="135"/>
      <c r="F34" s="135"/>
      <c r="G34" s="139"/>
      <c r="H34" s="140"/>
      <c r="I34" s="128"/>
      <c r="J34" s="128"/>
      <c r="K34" s="144"/>
      <c r="L34" s="128"/>
      <c r="M34" s="128"/>
      <c r="N34" s="128"/>
      <c r="O34" s="128"/>
      <c r="P34" s="128"/>
      <c r="Q34" s="117"/>
      <c r="R34" s="120"/>
      <c r="S34" s="123"/>
      <c r="T34" s="73">
        <v>20</v>
      </c>
      <c r="U34" s="36">
        <v>21</v>
      </c>
      <c r="V34" s="71">
        <v>22</v>
      </c>
      <c r="W34" s="36">
        <v>23</v>
      </c>
      <c r="X34" s="36">
        <v>24</v>
      </c>
      <c r="Y34" s="68">
        <v>25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16.5" customHeight="1" thickBot="1" x14ac:dyDescent="0.25">
      <c r="A35" s="127"/>
      <c r="B35" s="129"/>
      <c r="C35" s="132"/>
      <c r="D35" s="129"/>
      <c r="E35" s="136"/>
      <c r="F35" s="136"/>
      <c r="G35" s="141"/>
      <c r="H35" s="142"/>
      <c r="I35" s="129"/>
      <c r="J35" s="129"/>
      <c r="K35" s="145"/>
      <c r="L35" s="129"/>
      <c r="M35" s="129"/>
      <c r="N35" s="129"/>
      <c r="O35" s="129"/>
      <c r="P35" s="129"/>
      <c r="Q35" s="118"/>
      <c r="R35" s="121"/>
      <c r="S35" s="276"/>
      <c r="T35" s="74">
        <v>27</v>
      </c>
      <c r="U35" s="26">
        <v>28</v>
      </c>
      <c r="V35" s="27">
        <v>29</v>
      </c>
      <c r="W35" s="26">
        <v>30</v>
      </c>
      <c r="X35" s="27">
        <v>31</v>
      </c>
      <c r="Y35" s="44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15.75" customHeight="1" thickBot="1" x14ac:dyDescent="0.25">
      <c r="A36" s="55"/>
      <c r="B36" s="56"/>
      <c r="C36" s="56"/>
      <c r="D36" s="56"/>
      <c r="E36" s="57"/>
      <c r="F36" s="57"/>
      <c r="G36" s="57"/>
      <c r="H36" s="57"/>
      <c r="I36" s="58" t="s">
        <v>13</v>
      </c>
      <c r="J36" s="58" t="s">
        <v>14</v>
      </c>
      <c r="K36" s="58" t="s">
        <v>14</v>
      </c>
      <c r="L36" s="58" t="s">
        <v>15</v>
      </c>
      <c r="M36" s="58" t="s">
        <v>16</v>
      </c>
      <c r="N36" s="59" t="s">
        <v>17</v>
      </c>
      <c r="O36" s="59" t="s">
        <v>18</v>
      </c>
      <c r="P36" s="60"/>
      <c r="Q36" s="61"/>
      <c r="R36" s="62"/>
      <c r="S36" s="63"/>
      <c r="T36" s="64" t="s">
        <v>13</v>
      </c>
      <c r="U36" s="64" t="s">
        <v>14</v>
      </c>
      <c r="V36" s="64" t="s">
        <v>14</v>
      </c>
      <c r="W36" s="64" t="s">
        <v>15</v>
      </c>
      <c r="X36" s="64" t="s">
        <v>16</v>
      </c>
      <c r="Y36" s="65" t="s">
        <v>17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5.75" customHeight="1" x14ac:dyDescent="0.2">
      <c r="A37" s="125">
        <v>1355466</v>
      </c>
      <c r="B37" s="133" t="s">
        <v>66</v>
      </c>
      <c r="C37" s="130" t="s">
        <v>69</v>
      </c>
      <c r="D37" s="133">
        <v>56</v>
      </c>
      <c r="E37" s="134" t="s">
        <v>68</v>
      </c>
      <c r="F37" s="134" t="s">
        <v>67</v>
      </c>
      <c r="G37" s="137">
        <v>31</v>
      </c>
      <c r="H37" s="138"/>
      <c r="I37" s="133"/>
      <c r="J37" s="133"/>
      <c r="K37" s="143"/>
      <c r="L37" s="133"/>
      <c r="M37" s="133" t="s">
        <v>19</v>
      </c>
      <c r="N37" s="133"/>
      <c r="O37" s="133"/>
      <c r="P37" s="133" t="s">
        <v>63</v>
      </c>
      <c r="Q37" s="116">
        <v>24</v>
      </c>
      <c r="R37" s="119">
        <v>30</v>
      </c>
      <c r="S37" s="122">
        <v>54</v>
      </c>
      <c r="T37" s="80"/>
      <c r="U37" s="81"/>
      <c r="V37" s="82">
        <v>1</v>
      </c>
      <c r="W37" s="83">
        <v>2</v>
      </c>
      <c r="X37" s="91">
        <v>3</v>
      </c>
      <c r="Y37" s="88">
        <v>4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6.5" customHeight="1" x14ac:dyDescent="0.2">
      <c r="A38" s="126"/>
      <c r="B38" s="128"/>
      <c r="C38" s="131"/>
      <c r="D38" s="128"/>
      <c r="E38" s="135"/>
      <c r="F38" s="135"/>
      <c r="G38" s="139"/>
      <c r="H38" s="140"/>
      <c r="I38" s="128"/>
      <c r="J38" s="128"/>
      <c r="K38" s="144"/>
      <c r="L38" s="128"/>
      <c r="M38" s="128"/>
      <c r="N38" s="128"/>
      <c r="O38" s="128"/>
      <c r="P38" s="128"/>
      <c r="Q38" s="117"/>
      <c r="R38" s="120"/>
      <c r="S38" s="123"/>
      <c r="T38" s="75">
        <v>6</v>
      </c>
      <c r="U38" s="28">
        <v>7</v>
      </c>
      <c r="V38" s="70">
        <v>8</v>
      </c>
      <c r="W38" s="28">
        <v>9</v>
      </c>
      <c r="X38" s="53">
        <v>10</v>
      </c>
      <c r="Y38" s="89">
        <v>11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16.5" customHeight="1" x14ac:dyDescent="0.2">
      <c r="A39" s="126"/>
      <c r="B39" s="128"/>
      <c r="C39" s="131"/>
      <c r="D39" s="128"/>
      <c r="E39" s="135"/>
      <c r="F39" s="135"/>
      <c r="G39" s="139"/>
      <c r="H39" s="140"/>
      <c r="I39" s="128"/>
      <c r="J39" s="128"/>
      <c r="K39" s="144"/>
      <c r="L39" s="128"/>
      <c r="M39" s="128"/>
      <c r="N39" s="128"/>
      <c r="O39" s="128"/>
      <c r="P39" s="128"/>
      <c r="Q39" s="117"/>
      <c r="R39" s="120"/>
      <c r="S39" s="123"/>
      <c r="T39" s="75">
        <v>13</v>
      </c>
      <c r="U39" s="28">
        <v>14</v>
      </c>
      <c r="V39" s="70">
        <v>15</v>
      </c>
      <c r="W39" s="29">
        <v>16</v>
      </c>
      <c r="X39" s="54">
        <v>17</v>
      </c>
      <c r="Y39" s="89">
        <v>18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16.5" customHeight="1" x14ac:dyDescent="0.2">
      <c r="A40" s="126"/>
      <c r="B40" s="128"/>
      <c r="C40" s="131"/>
      <c r="D40" s="128"/>
      <c r="E40" s="135"/>
      <c r="F40" s="135"/>
      <c r="G40" s="139"/>
      <c r="H40" s="140"/>
      <c r="I40" s="128"/>
      <c r="J40" s="128"/>
      <c r="K40" s="144"/>
      <c r="L40" s="128"/>
      <c r="M40" s="128"/>
      <c r="N40" s="128"/>
      <c r="O40" s="128"/>
      <c r="P40" s="128"/>
      <c r="Q40" s="117"/>
      <c r="R40" s="120"/>
      <c r="S40" s="123"/>
      <c r="T40" s="76">
        <v>20</v>
      </c>
      <c r="U40" s="36">
        <v>21</v>
      </c>
      <c r="V40" s="71">
        <v>22</v>
      </c>
      <c r="W40" s="36">
        <v>23</v>
      </c>
      <c r="X40" s="67">
        <v>24</v>
      </c>
      <c r="Y40" s="90">
        <v>25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50.25" customHeight="1" thickBot="1" x14ac:dyDescent="0.25">
      <c r="A41" s="127"/>
      <c r="B41" s="129"/>
      <c r="C41" s="132"/>
      <c r="D41" s="129"/>
      <c r="E41" s="136"/>
      <c r="F41" s="136"/>
      <c r="G41" s="141"/>
      <c r="H41" s="142"/>
      <c r="I41" s="129"/>
      <c r="J41" s="129"/>
      <c r="K41" s="145"/>
      <c r="L41" s="129"/>
      <c r="M41" s="129"/>
      <c r="N41" s="129"/>
      <c r="O41" s="129"/>
      <c r="P41" s="129"/>
      <c r="Q41" s="118"/>
      <c r="R41" s="121"/>
      <c r="S41" s="124"/>
      <c r="T41" s="84">
        <v>27</v>
      </c>
      <c r="U41" s="85">
        <v>28</v>
      </c>
      <c r="V41" s="84">
        <v>29</v>
      </c>
      <c r="W41" s="85">
        <v>30</v>
      </c>
      <c r="X41" s="106">
        <v>31</v>
      </c>
      <c r="Y41" s="87"/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.75" customHeight="1" thickBot="1" x14ac:dyDescent="0.25">
      <c r="A42" s="55"/>
      <c r="B42" s="56"/>
      <c r="C42" s="56"/>
      <c r="D42" s="56"/>
      <c r="E42" s="57"/>
      <c r="F42" s="57"/>
      <c r="G42" s="57"/>
      <c r="H42" s="57"/>
      <c r="I42" s="58" t="s">
        <v>13</v>
      </c>
      <c r="J42" s="58" t="s">
        <v>14</v>
      </c>
      <c r="K42" s="58" t="s">
        <v>14</v>
      </c>
      <c r="L42" s="58" t="s">
        <v>15</v>
      </c>
      <c r="M42" s="58" t="s">
        <v>16</v>
      </c>
      <c r="N42" s="59" t="s">
        <v>17</v>
      </c>
      <c r="O42" s="59" t="s">
        <v>18</v>
      </c>
      <c r="P42" s="60"/>
      <c r="Q42" s="61"/>
      <c r="R42" s="62"/>
      <c r="S42" s="63"/>
      <c r="T42" s="64" t="s">
        <v>13</v>
      </c>
      <c r="U42" s="64" t="s">
        <v>14</v>
      </c>
      <c r="V42" s="64" t="s">
        <v>14</v>
      </c>
      <c r="W42" s="64" t="s">
        <v>15</v>
      </c>
      <c r="X42" s="64" t="s">
        <v>16</v>
      </c>
      <c r="Y42" s="65" t="s">
        <v>17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5.75" customHeight="1" x14ac:dyDescent="0.2">
      <c r="A43" s="125">
        <v>957527</v>
      </c>
      <c r="B43" s="128" t="s">
        <v>53</v>
      </c>
      <c r="C43" s="130" t="s">
        <v>115</v>
      </c>
      <c r="D43" s="133">
        <v>2</v>
      </c>
      <c r="E43" s="134" t="s">
        <v>113</v>
      </c>
      <c r="F43" s="134" t="s">
        <v>114</v>
      </c>
      <c r="G43" s="137">
        <v>2</v>
      </c>
      <c r="H43" s="138"/>
      <c r="I43" s="133"/>
      <c r="J43" s="133" t="s">
        <v>111</v>
      </c>
      <c r="K43" s="143"/>
      <c r="L43" s="133"/>
      <c r="M43" s="133"/>
      <c r="N43" s="133"/>
      <c r="O43" s="133"/>
      <c r="P43" s="133" t="s">
        <v>112</v>
      </c>
      <c r="Q43" s="116">
        <v>2</v>
      </c>
      <c r="R43" s="119">
        <v>2</v>
      </c>
      <c r="S43" s="122">
        <v>2</v>
      </c>
      <c r="T43" s="80"/>
      <c r="U43" s="81"/>
      <c r="V43" s="82">
        <v>1</v>
      </c>
      <c r="W43" s="83">
        <v>2</v>
      </c>
      <c r="X43" s="82">
        <v>3</v>
      </c>
      <c r="Y43" s="88">
        <v>4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.5" customHeight="1" x14ac:dyDescent="0.2">
      <c r="A44" s="126"/>
      <c r="B44" s="128"/>
      <c r="C44" s="131"/>
      <c r="D44" s="128"/>
      <c r="E44" s="135"/>
      <c r="F44" s="135"/>
      <c r="G44" s="139"/>
      <c r="H44" s="140"/>
      <c r="I44" s="128"/>
      <c r="J44" s="128"/>
      <c r="K44" s="144"/>
      <c r="L44" s="128"/>
      <c r="M44" s="128"/>
      <c r="N44" s="128"/>
      <c r="O44" s="128"/>
      <c r="P44" s="128"/>
      <c r="Q44" s="117"/>
      <c r="R44" s="120"/>
      <c r="S44" s="123"/>
      <c r="T44" s="75">
        <v>6</v>
      </c>
      <c r="U44" s="70">
        <v>7</v>
      </c>
      <c r="V44" s="70">
        <v>8</v>
      </c>
      <c r="W44" s="28">
        <v>9</v>
      </c>
      <c r="X44" s="70">
        <v>10</v>
      </c>
      <c r="Y44" s="89">
        <v>11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16.5" customHeight="1" x14ac:dyDescent="0.2">
      <c r="A45" s="126"/>
      <c r="B45" s="128"/>
      <c r="C45" s="131"/>
      <c r="D45" s="128"/>
      <c r="E45" s="135"/>
      <c r="F45" s="135"/>
      <c r="G45" s="139"/>
      <c r="H45" s="140"/>
      <c r="I45" s="128"/>
      <c r="J45" s="128"/>
      <c r="K45" s="144"/>
      <c r="L45" s="128"/>
      <c r="M45" s="128"/>
      <c r="N45" s="128"/>
      <c r="O45" s="128"/>
      <c r="P45" s="128"/>
      <c r="Q45" s="117"/>
      <c r="R45" s="120"/>
      <c r="S45" s="123"/>
      <c r="T45" s="75">
        <v>13</v>
      </c>
      <c r="U45" s="28">
        <v>14</v>
      </c>
      <c r="V45" s="70">
        <v>15</v>
      </c>
      <c r="W45" s="29">
        <v>16</v>
      </c>
      <c r="X45" s="70">
        <v>17</v>
      </c>
      <c r="Y45" s="89">
        <v>18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16.5" customHeight="1" x14ac:dyDescent="0.2">
      <c r="A46" s="126"/>
      <c r="B46" s="128"/>
      <c r="C46" s="131"/>
      <c r="D46" s="128"/>
      <c r="E46" s="135"/>
      <c r="F46" s="135"/>
      <c r="G46" s="139"/>
      <c r="H46" s="140"/>
      <c r="I46" s="128"/>
      <c r="J46" s="128"/>
      <c r="K46" s="144"/>
      <c r="L46" s="128"/>
      <c r="M46" s="128"/>
      <c r="N46" s="128"/>
      <c r="O46" s="128"/>
      <c r="P46" s="128"/>
      <c r="Q46" s="117"/>
      <c r="R46" s="120"/>
      <c r="S46" s="123"/>
      <c r="T46" s="76">
        <v>20</v>
      </c>
      <c r="U46" s="67">
        <v>21</v>
      </c>
      <c r="V46" s="71">
        <v>22</v>
      </c>
      <c r="W46" s="36">
        <v>23</v>
      </c>
      <c r="X46" s="71">
        <v>24</v>
      </c>
      <c r="Y46" s="90">
        <v>25</v>
      </c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72" customHeight="1" thickBot="1" x14ac:dyDescent="0.25">
      <c r="A47" s="127"/>
      <c r="B47" s="129"/>
      <c r="C47" s="132"/>
      <c r="D47" s="129"/>
      <c r="E47" s="136"/>
      <c r="F47" s="136"/>
      <c r="G47" s="141"/>
      <c r="H47" s="142"/>
      <c r="I47" s="129"/>
      <c r="J47" s="129"/>
      <c r="K47" s="145"/>
      <c r="L47" s="129"/>
      <c r="M47" s="129"/>
      <c r="N47" s="129"/>
      <c r="O47" s="129"/>
      <c r="P47" s="129"/>
      <c r="Q47" s="118"/>
      <c r="R47" s="121"/>
      <c r="S47" s="124"/>
      <c r="T47" s="84">
        <v>27</v>
      </c>
      <c r="U47" s="85">
        <v>28</v>
      </c>
      <c r="V47" s="84">
        <v>29</v>
      </c>
      <c r="W47" s="85">
        <v>30</v>
      </c>
      <c r="X47" s="84">
        <v>31</v>
      </c>
      <c r="Y47" s="87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15.75" customHeight="1" thickBot="1" x14ac:dyDescent="0.25">
      <c r="A48" s="55"/>
      <c r="B48" s="56"/>
      <c r="C48" s="56"/>
      <c r="D48" s="56"/>
      <c r="E48" s="57"/>
      <c r="F48" s="57"/>
      <c r="G48" s="57"/>
      <c r="H48" s="57"/>
      <c r="I48" s="58" t="s">
        <v>13</v>
      </c>
      <c r="J48" s="58" t="s">
        <v>14</v>
      </c>
      <c r="K48" s="58" t="s">
        <v>14</v>
      </c>
      <c r="L48" s="58" t="s">
        <v>15</v>
      </c>
      <c r="M48" s="58" t="s">
        <v>16</v>
      </c>
      <c r="N48" s="59" t="s">
        <v>17</v>
      </c>
      <c r="O48" s="59" t="s">
        <v>18</v>
      </c>
      <c r="P48" s="60"/>
      <c r="Q48" s="61"/>
      <c r="R48" s="62"/>
      <c r="S48" s="63"/>
      <c r="T48" s="64" t="s">
        <v>13</v>
      </c>
      <c r="U48" s="64" t="s">
        <v>14</v>
      </c>
      <c r="V48" s="64" t="s">
        <v>14</v>
      </c>
      <c r="W48" s="64" t="s">
        <v>15</v>
      </c>
      <c r="X48" s="64" t="s">
        <v>16</v>
      </c>
      <c r="Y48" s="65" t="s">
        <v>17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5.75" customHeight="1" x14ac:dyDescent="0.2">
      <c r="A49" s="125">
        <v>957527</v>
      </c>
      <c r="B49" s="128" t="s">
        <v>53</v>
      </c>
      <c r="C49" s="130" t="s">
        <v>116</v>
      </c>
      <c r="D49" s="133">
        <v>2</v>
      </c>
      <c r="E49" s="134" t="s">
        <v>113</v>
      </c>
      <c r="F49" s="134" t="s">
        <v>114</v>
      </c>
      <c r="G49" s="137">
        <v>2</v>
      </c>
      <c r="H49" s="138"/>
      <c r="I49" s="133"/>
      <c r="J49" s="133"/>
      <c r="K49" s="143"/>
      <c r="L49" s="133" t="s">
        <v>111</v>
      </c>
      <c r="M49" s="133"/>
      <c r="N49" s="133"/>
      <c r="O49" s="133"/>
      <c r="P49" s="133" t="s">
        <v>112</v>
      </c>
      <c r="Q49" s="116">
        <v>2</v>
      </c>
      <c r="R49" s="119">
        <v>2</v>
      </c>
      <c r="S49" s="122">
        <v>2</v>
      </c>
      <c r="T49" s="80"/>
      <c r="U49" s="81"/>
      <c r="V49" s="82">
        <v>1</v>
      </c>
      <c r="W49" s="83">
        <v>2</v>
      </c>
      <c r="X49" s="82">
        <v>3</v>
      </c>
      <c r="Y49" s="88">
        <v>4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6.5" customHeight="1" x14ac:dyDescent="0.2">
      <c r="A50" s="126"/>
      <c r="B50" s="128"/>
      <c r="C50" s="131"/>
      <c r="D50" s="128"/>
      <c r="E50" s="135"/>
      <c r="F50" s="135"/>
      <c r="G50" s="139"/>
      <c r="H50" s="140"/>
      <c r="I50" s="128"/>
      <c r="J50" s="128"/>
      <c r="K50" s="144"/>
      <c r="L50" s="128"/>
      <c r="M50" s="128"/>
      <c r="N50" s="128"/>
      <c r="O50" s="128"/>
      <c r="P50" s="128"/>
      <c r="Q50" s="117"/>
      <c r="R50" s="120"/>
      <c r="S50" s="123"/>
      <c r="T50" s="115">
        <v>6</v>
      </c>
      <c r="U50" s="28">
        <v>7</v>
      </c>
      <c r="V50" s="70">
        <v>8</v>
      </c>
      <c r="W50" s="70">
        <v>9</v>
      </c>
      <c r="X50" s="70">
        <v>10</v>
      </c>
      <c r="Y50" s="89">
        <v>11</v>
      </c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ht="16.5" customHeight="1" x14ac:dyDescent="0.2">
      <c r="A51" s="126"/>
      <c r="B51" s="128"/>
      <c r="C51" s="131"/>
      <c r="D51" s="128"/>
      <c r="E51" s="135"/>
      <c r="F51" s="135"/>
      <c r="G51" s="139"/>
      <c r="H51" s="140"/>
      <c r="I51" s="128"/>
      <c r="J51" s="128"/>
      <c r="K51" s="144"/>
      <c r="L51" s="128"/>
      <c r="M51" s="128"/>
      <c r="N51" s="128"/>
      <c r="O51" s="128"/>
      <c r="P51" s="128"/>
      <c r="Q51" s="117"/>
      <c r="R51" s="120"/>
      <c r="S51" s="123"/>
      <c r="T51" s="75">
        <v>13</v>
      </c>
      <c r="U51" s="28">
        <v>14</v>
      </c>
      <c r="V51" s="70">
        <v>15</v>
      </c>
      <c r="W51" s="54">
        <v>16</v>
      </c>
      <c r="X51" s="70">
        <v>17</v>
      </c>
      <c r="Y51" s="89">
        <v>18</v>
      </c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ht="16.5" customHeight="1" x14ac:dyDescent="0.2">
      <c r="A52" s="126"/>
      <c r="B52" s="128"/>
      <c r="C52" s="131"/>
      <c r="D52" s="128"/>
      <c r="E52" s="135"/>
      <c r="F52" s="135"/>
      <c r="G52" s="139"/>
      <c r="H52" s="140"/>
      <c r="I52" s="128"/>
      <c r="J52" s="128"/>
      <c r="K52" s="144"/>
      <c r="L52" s="128"/>
      <c r="M52" s="128"/>
      <c r="N52" s="128"/>
      <c r="O52" s="128"/>
      <c r="P52" s="128"/>
      <c r="Q52" s="117"/>
      <c r="R52" s="120"/>
      <c r="S52" s="123"/>
      <c r="T52" s="76">
        <v>20</v>
      </c>
      <c r="U52" s="36">
        <v>21</v>
      </c>
      <c r="V52" s="71">
        <v>22</v>
      </c>
      <c r="W52" s="36">
        <v>23</v>
      </c>
      <c r="X52" s="71">
        <v>24</v>
      </c>
      <c r="Y52" s="90">
        <v>25</v>
      </c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ht="72" customHeight="1" thickBot="1" x14ac:dyDescent="0.25">
      <c r="A53" s="127"/>
      <c r="B53" s="129"/>
      <c r="C53" s="132"/>
      <c r="D53" s="129"/>
      <c r="E53" s="136"/>
      <c r="F53" s="136"/>
      <c r="G53" s="141"/>
      <c r="H53" s="142"/>
      <c r="I53" s="129"/>
      <c r="J53" s="129"/>
      <c r="K53" s="145"/>
      <c r="L53" s="129"/>
      <c r="M53" s="129"/>
      <c r="N53" s="129"/>
      <c r="O53" s="129"/>
      <c r="P53" s="129"/>
      <c r="Q53" s="118"/>
      <c r="R53" s="121"/>
      <c r="S53" s="124"/>
      <c r="T53" s="84">
        <v>27</v>
      </c>
      <c r="U53" s="85">
        <v>28</v>
      </c>
      <c r="V53" s="84">
        <v>29</v>
      </c>
      <c r="W53" s="85">
        <v>30</v>
      </c>
      <c r="X53" s="84">
        <v>31</v>
      </c>
      <c r="Y53" s="87"/>
      <c r="Z53" s="3"/>
      <c r="AA53" s="3"/>
      <c r="AB53" s="3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ht="15.75" customHeight="1" thickBot="1" x14ac:dyDescent="0.25">
      <c r="A54" s="55"/>
      <c r="B54" s="56"/>
      <c r="C54" s="56"/>
      <c r="D54" s="56"/>
      <c r="E54" s="57"/>
      <c r="F54" s="57"/>
      <c r="G54" s="57"/>
      <c r="H54" s="57"/>
      <c r="I54" s="58" t="s">
        <v>13</v>
      </c>
      <c r="J54" s="58" t="s">
        <v>14</v>
      </c>
      <c r="K54" s="58" t="s">
        <v>14</v>
      </c>
      <c r="L54" s="58" t="s">
        <v>15</v>
      </c>
      <c r="M54" s="58" t="s">
        <v>16</v>
      </c>
      <c r="N54" s="59" t="s">
        <v>17</v>
      </c>
      <c r="O54" s="59" t="s">
        <v>18</v>
      </c>
      <c r="P54" s="60"/>
      <c r="Q54" s="61"/>
      <c r="R54" s="62"/>
      <c r="S54" s="63"/>
      <c r="T54" s="64" t="s">
        <v>13</v>
      </c>
      <c r="U54" s="64" t="s">
        <v>14</v>
      </c>
      <c r="V54" s="64" t="s">
        <v>14</v>
      </c>
      <c r="W54" s="64" t="s">
        <v>15</v>
      </c>
      <c r="X54" s="64" t="s">
        <v>16</v>
      </c>
      <c r="Y54" s="65" t="s">
        <v>17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5.75" customHeight="1" x14ac:dyDescent="0.2">
      <c r="A55" s="125" t="s">
        <v>110</v>
      </c>
      <c r="B55" s="133" t="s">
        <v>107</v>
      </c>
      <c r="C55" s="130" t="s">
        <v>108</v>
      </c>
      <c r="D55" s="133">
        <v>8</v>
      </c>
      <c r="E55" s="134" t="s">
        <v>109</v>
      </c>
      <c r="F55" s="134" t="s">
        <v>108</v>
      </c>
      <c r="G55" s="137">
        <v>8</v>
      </c>
      <c r="H55" s="138"/>
      <c r="I55" s="133" t="s">
        <v>111</v>
      </c>
      <c r="J55" s="133"/>
      <c r="K55" s="143"/>
      <c r="L55" s="133"/>
      <c r="M55" s="133"/>
      <c r="N55" s="133"/>
      <c r="O55" s="133"/>
      <c r="P55" s="133" t="s">
        <v>112</v>
      </c>
      <c r="Q55" s="116">
        <v>8</v>
      </c>
      <c r="R55" s="119">
        <v>8</v>
      </c>
      <c r="S55" s="122">
        <v>8</v>
      </c>
      <c r="T55" s="80"/>
      <c r="U55" s="81"/>
      <c r="V55" s="82">
        <v>1</v>
      </c>
      <c r="W55" s="83">
        <v>2</v>
      </c>
      <c r="X55" s="82">
        <v>3</v>
      </c>
      <c r="Y55" s="88">
        <v>4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6.5" customHeight="1" x14ac:dyDescent="0.2">
      <c r="A56" s="126"/>
      <c r="B56" s="128"/>
      <c r="C56" s="131"/>
      <c r="D56" s="128"/>
      <c r="E56" s="135"/>
      <c r="F56" s="135"/>
      <c r="G56" s="139"/>
      <c r="H56" s="140"/>
      <c r="I56" s="128"/>
      <c r="J56" s="128"/>
      <c r="K56" s="144"/>
      <c r="L56" s="128"/>
      <c r="M56" s="128"/>
      <c r="N56" s="128"/>
      <c r="O56" s="128"/>
      <c r="P56" s="128"/>
      <c r="Q56" s="117"/>
      <c r="R56" s="120"/>
      <c r="S56" s="123"/>
      <c r="T56" s="113">
        <v>6</v>
      </c>
      <c r="U56" s="28">
        <v>7</v>
      </c>
      <c r="V56" s="70">
        <v>8</v>
      </c>
      <c r="W56" s="28">
        <v>9</v>
      </c>
      <c r="X56" s="70">
        <v>10</v>
      </c>
      <c r="Y56" s="89">
        <v>11</v>
      </c>
      <c r="Z56" s="3"/>
      <c r="AA56" s="3"/>
      <c r="AB56" s="3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ht="16.5" customHeight="1" x14ac:dyDescent="0.2">
      <c r="A57" s="126"/>
      <c r="B57" s="128"/>
      <c r="C57" s="131"/>
      <c r="D57" s="128"/>
      <c r="E57" s="135"/>
      <c r="F57" s="135"/>
      <c r="G57" s="139"/>
      <c r="H57" s="140"/>
      <c r="I57" s="128"/>
      <c r="J57" s="128"/>
      <c r="K57" s="144"/>
      <c r="L57" s="128"/>
      <c r="M57" s="128"/>
      <c r="N57" s="128"/>
      <c r="O57" s="128"/>
      <c r="P57" s="128"/>
      <c r="Q57" s="117"/>
      <c r="R57" s="120"/>
      <c r="S57" s="123"/>
      <c r="T57" s="113">
        <v>13</v>
      </c>
      <c r="U57" s="28">
        <v>14</v>
      </c>
      <c r="V57" s="70">
        <v>15</v>
      </c>
      <c r="W57" s="29">
        <v>16</v>
      </c>
      <c r="X57" s="70">
        <v>17</v>
      </c>
      <c r="Y57" s="89">
        <v>18</v>
      </c>
      <c r="Z57" s="3"/>
      <c r="AA57" s="3"/>
      <c r="AB57" s="3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ht="16.5" customHeight="1" x14ac:dyDescent="0.2">
      <c r="A58" s="126"/>
      <c r="B58" s="128"/>
      <c r="C58" s="131"/>
      <c r="D58" s="128"/>
      <c r="E58" s="135"/>
      <c r="F58" s="135"/>
      <c r="G58" s="139"/>
      <c r="H58" s="140"/>
      <c r="I58" s="128"/>
      <c r="J58" s="128"/>
      <c r="K58" s="144"/>
      <c r="L58" s="128"/>
      <c r="M58" s="128"/>
      <c r="N58" s="128"/>
      <c r="O58" s="128"/>
      <c r="P58" s="128"/>
      <c r="Q58" s="117"/>
      <c r="R58" s="120"/>
      <c r="S58" s="123"/>
      <c r="T58" s="114">
        <v>20</v>
      </c>
      <c r="U58" s="36">
        <v>21</v>
      </c>
      <c r="V58" s="71">
        <v>22</v>
      </c>
      <c r="W58" s="36">
        <v>23</v>
      </c>
      <c r="X58" s="71">
        <v>24</v>
      </c>
      <c r="Y58" s="90">
        <v>25</v>
      </c>
      <c r="Z58" s="3"/>
      <c r="AA58" s="3"/>
      <c r="AB58" s="3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ht="50.25" customHeight="1" thickBot="1" x14ac:dyDescent="0.25">
      <c r="A59" s="127"/>
      <c r="B59" s="129"/>
      <c r="C59" s="132"/>
      <c r="D59" s="129"/>
      <c r="E59" s="136"/>
      <c r="F59" s="136"/>
      <c r="G59" s="141"/>
      <c r="H59" s="142"/>
      <c r="I59" s="129"/>
      <c r="J59" s="129"/>
      <c r="K59" s="145"/>
      <c r="L59" s="129"/>
      <c r="M59" s="129"/>
      <c r="N59" s="129"/>
      <c r="O59" s="129"/>
      <c r="P59" s="129"/>
      <c r="Q59" s="118"/>
      <c r="R59" s="121"/>
      <c r="S59" s="124"/>
      <c r="T59" s="106">
        <v>27</v>
      </c>
      <c r="U59" s="85">
        <v>28</v>
      </c>
      <c r="V59" s="84">
        <v>29</v>
      </c>
      <c r="W59" s="85">
        <v>30</v>
      </c>
      <c r="X59" s="84">
        <v>31</v>
      </c>
      <c r="Y59" s="87"/>
      <c r="Z59" s="3"/>
      <c r="AA59" s="3"/>
      <c r="AB59" s="3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ht="32.25" customHeight="1" thickBot="1" x14ac:dyDescent="0.3">
      <c r="A60" s="49"/>
      <c r="B60" s="104"/>
      <c r="C60" s="104"/>
      <c r="D60" s="104"/>
      <c r="E60" s="104"/>
      <c r="F60" s="104"/>
      <c r="G60" s="104"/>
      <c r="H60" s="104"/>
      <c r="I60" s="174"/>
      <c r="J60" s="174"/>
      <c r="K60" s="174"/>
      <c r="L60" s="174"/>
      <c r="M60" s="174"/>
      <c r="N60" s="174"/>
      <c r="O60" s="174"/>
      <c r="P60" s="175"/>
      <c r="Q60" s="17"/>
      <c r="R60" s="79">
        <f>SUM(R13:R59)</f>
        <v>140</v>
      </c>
      <c r="S60" s="172"/>
      <c r="T60" s="173"/>
      <c r="U60" s="173"/>
      <c r="V60" s="173"/>
      <c r="W60" s="173"/>
      <c r="X60" s="173"/>
      <c r="Y60" s="50"/>
      <c r="Z60" s="5"/>
      <c r="AA60" s="5"/>
      <c r="AB60" s="5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37.5" customHeight="1" thickBot="1" x14ac:dyDescent="0.25">
      <c r="A61" s="182" t="s">
        <v>20</v>
      </c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51"/>
      <c r="Z61" s="5"/>
      <c r="AA61" s="5"/>
      <c r="AB61" s="5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38.25" customHeight="1" x14ac:dyDescent="0.2">
      <c r="A62" s="266" t="s">
        <v>21</v>
      </c>
      <c r="B62" s="267"/>
      <c r="C62" s="267"/>
      <c r="D62" s="232"/>
      <c r="E62" s="231" t="s">
        <v>22</v>
      </c>
      <c r="F62" s="232"/>
      <c r="G62" s="168" t="s">
        <v>23</v>
      </c>
      <c r="H62" s="189" t="s">
        <v>49</v>
      </c>
      <c r="I62" s="180" t="s">
        <v>6</v>
      </c>
      <c r="J62" s="181"/>
      <c r="K62" s="181"/>
      <c r="L62" s="181"/>
      <c r="M62" s="181"/>
      <c r="N62" s="181"/>
      <c r="O62" s="43"/>
      <c r="P62" s="247" t="s">
        <v>44</v>
      </c>
      <c r="Q62" s="249" t="s">
        <v>24</v>
      </c>
      <c r="R62" s="249" t="s">
        <v>25</v>
      </c>
      <c r="S62" s="168" t="s">
        <v>26</v>
      </c>
      <c r="T62" s="180" t="s">
        <v>27</v>
      </c>
      <c r="U62" s="181"/>
      <c r="V62" s="181"/>
      <c r="W62" s="181"/>
      <c r="X62" s="181"/>
      <c r="Y62" s="18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7.25" customHeight="1" thickBot="1" x14ac:dyDescent="0.25">
      <c r="A63" s="268"/>
      <c r="B63" s="269"/>
      <c r="C63" s="269"/>
      <c r="D63" s="234"/>
      <c r="E63" s="233"/>
      <c r="F63" s="234"/>
      <c r="G63" s="169"/>
      <c r="H63" s="190"/>
      <c r="I63" s="19" t="s">
        <v>13</v>
      </c>
      <c r="J63" s="19" t="s">
        <v>14</v>
      </c>
      <c r="K63" s="19" t="s">
        <v>14</v>
      </c>
      <c r="L63" s="19" t="s">
        <v>15</v>
      </c>
      <c r="M63" s="19" t="s">
        <v>16</v>
      </c>
      <c r="N63" s="103" t="s">
        <v>17</v>
      </c>
      <c r="O63" s="103" t="s">
        <v>18</v>
      </c>
      <c r="P63" s="248"/>
      <c r="Q63" s="250"/>
      <c r="R63" s="250"/>
      <c r="S63" s="169"/>
      <c r="T63" s="19" t="s">
        <v>13</v>
      </c>
      <c r="U63" s="19" t="s">
        <v>14</v>
      </c>
      <c r="V63" s="19" t="s">
        <v>14</v>
      </c>
      <c r="W63" s="19" t="s">
        <v>15</v>
      </c>
      <c r="X63" s="19" t="s">
        <v>16</v>
      </c>
      <c r="Y63" s="103" t="s">
        <v>17</v>
      </c>
      <c r="Z63" s="2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s="20" customFormat="1" ht="12" customHeight="1" x14ac:dyDescent="0.2">
      <c r="A64" s="254"/>
      <c r="B64" s="255"/>
      <c r="C64" s="255"/>
      <c r="D64" s="256"/>
      <c r="E64" s="254"/>
      <c r="F64" s="255"/>
      <c r="G64" s="170"/>
      <c r="H64" s="219"/>
      <c r="I64" s="243"/>
      <c r="J64" s="219"/>
      <c r="K64" s="219"/>
      <c r="L64" s="219"/>
      <c r="M64" s="219"/>
      <c r="N64" s="219"/>
      <c r="O64" s="219"/>
      <c r="P64" s="130"/>
      <c r="Q64" s="273"/>
      <c r="R64" s="273"/>
      <c r="S64" s="116"/>
      <c r="T64" s="37"/>
      <c r="U64" s="32"/>
      <c r="V64" s="69">
        <v>1</v>
      </c>
      <c r="W64" s="33">
        <v>2</v>
      </c>
      <c r="X64" s="33">
        <v>3</v>
      </c>
      <c r="Y64" s="107">
        <v>4</v>
      </c>
      <c r="Z64" s="21"/>
      <c r="AA64" s="21"/>
      <c r="AB64" s="21"/>
      <c r="AC64" s="22"/>
      <c r="AD64" s="22"/>
      <c r="AE64" s="22"/>
      <c r="AF64" s="22"/>
      <c r="AG64" s="22"/>
      <c r="AH64" s="22"/>
      <c r="AI64" s="22"/>
      <c r="AJ64" s="22"/>
      <c r="AK64" s="22"/>
      <c r="AL64" s="22"/>
    </row>
    <row r="65" spans="1:38" s="20" customFormat="1" ht="12" customHeight="1" x14ac:dyDescent="0.2">
      <c r="A65" s="257"/>
      <c r="B65" s="258"/>
      <c r="C65" s="258"/>
      <c r="D65" s="259"/>
      <c r="E65" s="257"/>
      <c r="F65" s="260"/>
      <c r="G65" s="171"/>
      <c r="H65" s="187"/>
      <c r="I65" s="244"/>
      <c r="J65" s="187"/>
      <c r="K65" s="187"/>
      <c r="L65" s="187"/>
      <c r="M65" s="187"/>
      <c r="N65" s="187"/>
      <c r="O65" s="187"/>
      <c r="P65" s="187"/>
      <c r="Q65" s="274"/>
      <c r="R65" s="275"/>
      <c r="S65" s="176"/>
      <c r="T65" s="75">
        <v>6</v>
      </c>
      <c r="U65" s="28">
        <v>7</v>
      </c>
      <c r="V65" s="70">
        <v>8</v>
      </c>
      <c r="W65" s="28">
        <v>9</v>
      </c>
      <c r="X65" s="28">
        <v>10</v>
      </c>
      <c r="Y65" s="89">
        <v>11</v>
      </c>
      <c r="Z65" s="21"/>
      <c r="AA65" s="21"/>
      <c r="AB65" s="21"/>
      <c r="AC65" s="22"/>
      <c r="AD65" s="22"/>
      <c r="AE65" s="22"/>
      <c r="AF65" s="22"/>
      <c r="AG65" s="22"/>
      <c r="AH65" s="22"/>
      <c r="AI65" s="22"/>
      <c r="AJ65" s="22"/>
      <c r="AK65" s="22"/>
      <c r="AL65" s="22"/>
    </row>
    <row r="66" spans="1:38" s="20" customFormat="1" ht="12" customHeight="1" x14ac:dyDescent="0.2">
      <c r="A66" s="257"/>
      <c r="B66" s="258"/>
      <c r="C66" s="258"/>
      <c r="D66" s="259"/>
      <c r="E66" s="257"/>
      <c r="F66" s="260"/>
      <c r="G66" s="171"/>
      <c r="H66" s="187"/>
      <c r="I66" s="244"/>
      <c r="J66" s="187"/>
      <c r="K66" s="187"/>
      <c r="L66" s="187"/>
      <c r="M66" s="187"/>
      <c r="N66" s="187"/>
      <c r="O66" s="187"/>
      <c r="P66" s="187"/>
      <c r="Q66" s="274"/>
      <c r="R66" s="275"/>
      <c r="S66" s="176"/>
      <c r="T66" s="75">
        <v>13</v>
      </c>
      <c r="U66" s="28">
        <v>14</v>
      </c>
      <c r="V66" s="70">
        <v>15</v>
      </c>
      <c r="W66" s="29">
        <v>16</v>
      </c>
      <c r="X66" s="29">
        <v>17</v>
      </c>
      <c r="Y66" s="89">
        <v>18</v>
      </c>
      <c r="Z66" s="21"/>
      <c r="AA66" s="21"/>
      <c r="AB66" s="21"/>
      <c r="AC66" s="22"/>
      <c r="AD66" s="22"/>
      <c r="AE66" s="22"/>
      <c r="AF66" s="22"/>
      <c r="AG66" s="22"/>
      <c r="AH66" s="22"/>
      <c r="AI66" s="22"/>
      <c r="AJ66" s="22"/>
      <c r="AK66" s="22"/>
      <c r="AL66" s="22"/>
    </row>
    <row r="67" spans="1:38" s="20" customFormat="1" ht="12" customHeight="1" x14ac:dyDescent="0.2">
      <c r="A67" s="257"/>
      <c r="B67" s="258"/>
      <c r="C67" s="258"/>
      <c r="D67" s="259"/>
      <c r="E67" s="257"/>
      <c r="F67" s="260"/>
      <c r="G67" s="171"/>
      <c r="H67" s="187"/>
      <c r="I67" s="244"/>
      <c r="J67" s="187"/>
      <c r="K67" s="187"/>
      <c r="L67" s="187"/>
      <c r="M67" s="187"/>
      <c r="N67" s="187"/>
      <c r="O67" s="187"/>
      <c r="P67" s="187"/>
      <c r="Q67" s="274"/>
      <c r="R67" s="275"/>
      <c r="S67" s="176"/>
      <c r="T67" s="76">
        <v>20</v>
      </c>
      <c r="U67" s="36">
        <v>21</v>
      </c>
      <c r="V67" s="71">
        <v>22</v>
      </c>
      <c r="W67" s="36">
        <v>23</v>
      </c>
      <c r="X67" s="36">
        <v>24</v>
      </c>
      <c r="Y67" s="90">
        <v>25</v>
      </c>
      <c r="Z67" s="21"/>
      <c r="AA67" s="21"/>
      <c r="AB67" s="21"/>
      <c r="AC67" s="22"/>
      <c r="AD67" s="22"/>
      <c r="AE67" s="22"/>
      <c r="AF67" s="22"/>
      <c r="AG67" s="22"/>
      <c r="AH67" s="22"/>
      <c r="AI67" s="22"/>
      <c r="AJ67" s="22"/>
      <c r="AK67" s="22"/>
      <c r="AL67" s="22"/>
    </row>
    <row r="68" spans="1:38" s="20" customFormat="1" ht="12" customHeight="1" thickBot="1" x14ac:dyDescent="0.25">
      <c r="A68" s="257"/>
      <c r="B68" s="260"/>
      <c r="C68" s="260"/>
      <c r="D68" s="259"/>
      <c r="E68" s="257"/>
      <c r="F68" s="260"/>
      <c r="G68" s="171"/>
      <c r="H68" s="187"/>
      <c r="I68" s="244"/>
      <c r="J68" s="187"/>
      <c r="K68" s="187"/>
      <c r="L68" s="187"/>
      <c r="M68" s="187"/>
      <c r="N68" s="187"/>
      <c r="O68" s="187"/>
      <c r="P68" s="187"/>
      <c r="Q68" s="274"/>
      <c r="R68" s="275"/>
      <c r="S68" s="176"/>
      <c r="T68" s="108">
        <v>27</v>
      </c>
      <c r="U68" s="30">
        <v>28</v>
      </c>
      <c r="V68" s="31">
        <v>29</v>
      </c>
      <c r="W68" s="30">
        <v>30</v>
      </c>
      <c r="X68" s="31">
        <v>31</v>
      </c>
      <c r="Y68" s="109"/>
      <c r="Z68" s="21"/>
      <c r="AA68" s="21"/>
      <c r="AB68" s="21"/>
      <c r="AC68" s="22"/>
      <c r="AD68" s="22"/>
      <c r="AE68" s="22"/>
      <c r="AF68" s="22"/>
      <c r="AG68" s="22"/>
      <c r="AH68" s="22"/>
      <c r="AI68" s="22"/>
      <c r="AJ68" s="22"/>
      <c r="AK68" s="22"/>
      <c r="AL68" s="22"/>
    </row>
    <row r="69" spans="1:38" s="20" customFormat="1" ht="12" customHeight="1" x14ac:dyDescent="0.2">
      <c r="A69" s="261"/>
      <c r="B69" s="262"/>
      <c r="C69" s="262"/>
      <c r="D69" s="262"/>
      <c r="E69" s="225"/>
      <c r="F69" s="226"/>
      <c r="G69" s="170"/>
      <c r="H69" s="219"/>
      <c r="I69" s="243"/>
      <c r="J69" s="219"/>
      <c r="K69" s="219"/>
      <c r="L69" s="219"/>
      <c r="M69" s="219"/>
      <c r="N69" s="219"/>
      <c r="O69" s="219"/>
      <c r="P69" s="130"/>
      <c r="Q69" s="218"/>
      <c r="R69" s="216"/>
      <c r="S69" s="116"/>
      <c r="T69" s="80"/>
      <c r="U69" s="81"/>
      <c r="V69" s="82">
        <v>1</v>
      </c>
      <c r="W69" s="83">
        <v>2</v>
      </c>
      <c r="X69" s="83">
        <v>3</v>
      </c>
      <c r="Y69" s="88">
        <v>4</v>
      </c>
      <c r="Z69" s="21"/>
      <c r="AA69" s="21"/>
      <c r="AB69" s="21"/>
      <c r="AC69" s="22"/>
      <c r="AD69" s="22"/>
      <c r="AE69" s="22"/>
      <c r="AF69" s="22"/>
      <c r="AG69" s="22"/>
      <c r="AH69" s="22"/>
      <c r="AI69" s="22"/>
      <c r="AJ69" s="22"/>
      <c r="AK69" s="22"/>
      <c r="AL69" s="22"/>
    </row>
    <row r="70" spans="1:38" s="20" customFormat="1" ht="12" customHeight="1" x14ac:dyDescent="0.2">
      <c r="A70" s="263"/>
      <c r="B70" s="264"/>
      <c r="C70" s="264"/>
      <c r="D70" s="227"/>
      <c r="E70" s="227"/>
      <c r="F70" s="228"/>
      <c r="G70" s="171"/>
      <c r="H70" s="187"/>
      <c r="I70" s="244"/>
      <c r="J70" s="187"/>
      <c r="K70" s="187"/>
      <c r="L70" s="187"/>
      <c r="M70" s="187"/>
      <c r="N70" s="187"/>
      <c r="O70" s="187"/>
      <c r="P70" s="187"/>
      <c r="Q70" s="187"/>
      <c r="R70" s="176"/>
      <c r="S70" s="176"/>
      <c r="T70" s="75">
        <v>6</v>
      </c>
      <c r="U70" s="28">
        <v>7</v>
      </c>
      <c r="V70" s="70">
        <v>8</v>
      </c>
      <c r="W70" s="28">
        <v>9</v>
      </c>
      <c r="X70" s="28">
        <v>10</v>
      </c>
      <c r="Y70" s="89">
        <v>11</v>
      </c>
      <c r="Z70" s="21"/>
      <c r="AA70" s="21"/>
      <c r="AB70" s="21"/>
      <c r="AC70" s="22"/>
      <c r="AD70" s="22"/>
      <c r="AE70" s="22"/>
      <c r="AF70" s="22"/>
      <c r="AG70" s="22"/>
      <c r="AH70" s="22"/>
      <c r="AI70" s="22"/>
      <c r="AJ70" s="22"/>
      <c r="AK70" s="22"/>
      <c r="AL70" s="22"/>
    </row>
    <row r="71" spans="1:38" s="20" customFormat="1" ht="12" customHeight="1" x14ac:dyDescent="0.2">
      <c r="A71" s="263"/>
      <c r="B71" s="264"/>
      <c r="C71" s="264"/>
      <c r="D71" s="227"/>
      <c r="E71" s="227"/>
      <c r="F71" s="228"/>
      <c r="G71" s="171"/>
      <c r="H71" s="187"/>
      <c r="I71" s="244"/>
      <c r="J71" s="187"/>
      <c r="K71" s="187"/>
      <c r="L71" s="187"/>
      <c r="M71" s="187"/>
      <c r="N71" s="187"/>
      <c r="O71" s="187"/>
      <c r="P71" s="187"/>
      <c r="Q71" s="187"/>
      <c r="R71" s="176"/>
      <c r="S71" s="176"/>
      <c r="T71" s="75">
        <v>13</v>
      </c>
      <c r="U71" s="28">
        <v>14</v>
      </c>
      <c r="V71" s="70">
        <v>15</v>
      </c>
      <c r="W71" s="29">
        <v>16</v>
      </c>
      <c r="X71" s="29">
        <v>17</v>
      </c>
      <c r="Y71" s="89">
        <v>18</v>
      </c>
      <c r="Z71" s="21"/>
      <c r="AA71" s="21"/>
      <c r="AB71" s="21"/>
      <c r="AC71" s="22"/>
      <c r="AD71" s="22"/>
      <c r="AE71" s="22"/>
      <c r="AF71" s="22"/>
      <c r="AG71" s="22"/>
      <c r="AH71" s="22"/>
      <c r="AI71" s="22"/>
      <c r="AJ71" s="22"/>
      <c r="AK71" s="22"/>
      <c r="AL71" s="22"/>
    </row>
    <row r="72" spans="1:38" s="20" customFormat="1" ht="12" customHeight="1" x14ac:dyDescent="0.2">
      <c r="A72" s="263"/>
      <c r="B72" s="264"/>
      <c r="C72" s="264"/>
      <c r="D72" s="227"/>
      <c r="E72" s="227"/>
      <c r="F72" s="228"/>
      <c r="G72" s="171"/>
      <c r="H72" s="187"/>
      <c r="I72" s="244"/>
      <c r="J72" s="187"/>
      <c r="K72" s="187"/>
      <c r="L72" s="187"/>
      <c r="M72" s="187"/>
      <c r="N72" s="187"/>
      <c r="O72" s="187"/>
      <c r="P72" s="187"/>
      <c r="Q72" s="187"/>
      <c r="R72" s="176"/>
      <c r="S72" s="176"/>
      <c r="T72" s="76">
        <v>20</v>
      </c>
      <c r="U72" s="36">
        <v>21</v>
      </c>
      <c r="V72" s="71">
        <v>22</v>
      </c>
      <c r="W72" s="36">
        <v>23</v>
      </c>
      <c r="X72" s="36">
        <v>24</v>
      </c>
      <c r="Y72" s="90">
        <v>25</v>
      </c>
      <c r="Z72" s="21"/>
      <c r="AA72" s="21"/>
      <c r="AB72" s="21"/>
      <c r="AC72" s="22"/>
      <c r="AD72" s="22"/>
      <c r="AE72" s="22"/>
      <c r="AF72" s="22"/>
      <c r="AG72" s="22"/>
      <c r="AH72" s="22"/>
      <c r="AI72" s="22"/>
      <c r="AJ72" s="22"/>
      <c r="AK72" s="22"/>
      <c r="AL72" s="22"/>
    </row>
    <row r="73" spans="1:38" s="20" customFormat="1" ht="12" customHeight="1" thickBot="1" x14ac:dyDescent="0.25">
      <c r="A73" s="265"/>
      <c r="B73" s="229"/>
      <c r="C73" s="229"/>
      <c r="D73" s="229"/>
      <c r="E73" s="229"/>
      <c r="F73" s="230"/>
      <c r="G73" s="246"/>
      <c r="H73" s="217"/>
      <c r="I73" s="245"/>
      <c r="J73" s="217"/>
      <c r="K73" s="217"/>
      <c r="L73" s="217"/>
      <c r="M73" s="217"/>
      <c r="N73" s="217"/>
      <c r="O73" s="217"/>
      <c r="P73" s="217"/>
      <c r="Q73" s="217"/>
      <c r="R73" s="215"/>
      <c r="S73" s="215"/>
      <c r="T73" s="84">
        <v>27</v>
      </c>
      <c r="U73" s="85">
        <v>28</v>
      </c>
      <c r="V73" s="86">
        <v>29</v>
      </c>
      <c r="W73" s="85">
        <v>30</v>
      </c>
      <c r="X73" s="86">
        <v>31</v>
      </c>
      <c r="Y73" s="87"/>
      <c r="Z73" s="21"/>
      <c r="AA73" s="21"/>
      <c r="AB73" s="21"/>
      <c r="AC73" s="22"/>
      <c r="AD73" s="22"/>
      <c r="AE73" s="22"/>
      <c r="AF73" s="22"/>
      <c r="AG73" s="22"/>
      <c r="AH73" s="22"/>
      <c r="AI73" s="22"/>
      <c r="AJ73" s="22"/>
      <c r="AK73" s="22"/>
      <c r="AL73" s="22"/>
    </row>
    <row r="74" spans="1:38" ht="33.75" customHeight="1" thickBot="1" x14ac:dyDescent="0.3">
      <c r="A74" s="188"/>
      <c r="B74" s="188"/>
      <c r="C74" s="188"/>
      <c r="D74" s="188"/>
      <c r="E74" s="188"/>
      <c r="F74" s="188"/>
      <c r="G74" s="188"/>
      <c r="H74" s="188"/>
      <c r="I74" s="251" t="s">
        <v>36</v>
      </c>
      <c r="J74" s="252"/>
      <c r="K74" s="252"/>
      <c r="L74" s="252"/>
      <c r="M74" s="252"/>
      <c r="N74" s="252"/>
      <c r="O74" s="252"/>
      <c r="P74" s="252"/>
      <c r="Q74" s="253"/>
      <c r="S74" s="110">
        <f>R60+S64+S69</f>
        <v>140</v>
      </c>
      <c r="Y74" s="18"/>
      <c r="Z74" s="5"/>
      <c r="AA74" s="5"/>
      <c r="AB74" s="5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.75" customHeight="1" x14ac:dyDescent="0.2">
      <c r="A75" s="7"/>
      <c r="B75" s="7"/>
      <c r="C75" s="7"/>
      <c r="E75" s="7"/>
      <c r="F75" s="7"/>
      <c r="G75" s="7"/>
      <c r="H75" s="7"/>
      <c r="P75" s="8"/>
      <c r="Q75" s="7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7"/>
      <c r="B76" s="7"/>
      <c r="C76" s="7"/>
      <c r="E76" s="24"/>
      <c r="F76" s="7"/>
      <c r="G76" s="7"/>
      <c r="H76" s="7"/>
      <c r="P76" s="7"/>
      <c r="Q76" s="7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7"/>
      <c r="B77" s="7"/>
      <c r="C77" s="7"/>
      <c r="E77" s="7"/>
      <c r="F77" s="7"/>
      <c r="G77" s="7"/>
      <c r="H77" s="7"/>
      <c r="P77" s="7"/>
      <c r="Q77" s="7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7"/>
      <c r="B78" s="7"/>
      <c r="C78" s="7"/>
      <c r="E78" s="7"/>
      <c r="F78" s="7"/>
      <c r="G78" s="7"/>
      <c r="H78" s="7"/>
      <c r="P78" s="7"/>
      <c r="Q78" s="7"/>
      <c r="R78" s="7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7"/>
      <c r="B79" s="7"/>
      <c r="C79" s="7"/>
      <c r="E79" s="7"/>
      <c r="F79" s="7"/>
      <c r="G79" s="7"/>
      <c r="H79" s="7"/>
      <c r="P79" s="7"/>
      <c r="Q79" s="7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7"/>
      <c r="B80" s="7"/>
      <c r="C80" s="7"/>
      <c r="E80" s="7"/>
      <c r="F80" s="7"/>
      <c r="G80" s="7"/>
      <c r="H80" s="7"/>
      <c r="P80" s="7"/>
      <c r="Q80" s="7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7"/>
      <c r="B81" s="7"/>
      <c r="C81" s="7"/>
      <c r="E81" s="7"/>
      <c r="F81" s="7"/>
      <c r="G81" s="7"/>
      <c r="H81" s="7"/>
      <c r="P81" s="7"/>
      <c r="Q81" s="7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7"/>
      <c r="B82" s="7"/>
      <c r="C82" s="7"/>
      <c r="E82" s="7"/>
      <c r="F82" s="7"/>
      <c r="G82" s="7"/>
      <c r="H82" s="7"/>
      <c r="P82" s="7"/>
      <c r="Q82" s="7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7"/>
      <c r="B83" s="7"/>
      <c r="C83" s="7"/>
      <c r="E83" s="7"/>
      <c r="F83" s="7"/>
      <c r="G83" s="7"/>
      <c r="H83" s="7"/>
      <c r="P83" s="7"/>
      <c r="Q83" s="7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7"/>
      <c r="B84" s="7"/>
      <c r="C84" s="7"/>
      <c r="E84" s="7"/>
      <c r="F84" s="7"/>
      <c r="G84" s="7"/>
      <c r="H84" s="7"/>
      <c r="P84" s="7"/>
      <c r="Q84" s="7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7"/>
      <c r="B85" s="7"/>
      <c r="C85" s="7"/>
      <c r="E85" s="7"/>
      <c r="F85" s="7"/>
      <c r="G85" s="7"/>
      <c r="H85" s="7"/>
      <c r="P85" s="7"/>
      <c r="Q85" s="7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7"/>
      <c r="B86" s="7"/>
      <c r="C86" s="7"/>
      <c r="E86" s="7"/>
      <c r="F86" s="7"/>
      <c r="G86" s="7"/>
      <c r="H86" s="7"/>
      <c r="P86" s="7"/>
      <c r="Q86" s="7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7"/>
      <c r="B87" s="7"/>
      <c r="C87" s="7"/>
      <c r="E87" s="7"/>
      <c r="F87" s="7"/>
      <c r="G87" s="7"/>
      <c r="H87" s="7"/>
      <c r="P87" s="7"/>
      <c r="Q87" s="7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7"/>
      <c r="B88" s="7"/>
      <c r="C88" s="7"/>
      <c r="E88" s="7"/>
      <c r="F88" s="7"/>
      <c r="G88" s="7"/>
      <c r="H88" s="7"/>
      <c r="P88" s="7"/>
      <c r="Q88" s="7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7"/>
      <c r="B89" s="7"/>
      <c r="C89" s="7"/>
      <c r="E89" s="7"/>
      <c r="F89" s="7"/>
      <c r="G89" s="7"/>
      <c r="H89" s="7"/>
      <c r="P89" s="7"/>
      <c r="Q89" s="7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7"/>
      <c r="B90" s="7"/>
      <c r="C90" s="7"/>
      <c r="E90" s="7"/>
      <c r="F90" s="7"/>
      <c r="G90" s="7"/>
      <c r="H90" s="7"/>
      <c r="P90" s="7"/>
      <c r="Q90" s="7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7"/>
      <c r="B91" s="7"/>
      <c r="C91" s="7"/>
      <c r="E91" s="7"/>
      <c r="F91" s="7"/>
      <c r="G91" s="7"/>
      <c r="H91" s="7"/>
      <c r="P91" s="7"/>
      <c r="Q91" s="7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7"/>
      <c r="B92" s="7"/>
      <c r="C92" s="7"/>
      <c r="E92" s="7"/>
      <c r="F92" s="7"/>
      <c r="G92" s="7"/>
      <c r="H92" s="7"/>
      <c r="P92" s="7"/>
      <c r="Q92" s="7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7"/>
      <c r="B93" s="7"/>
      <c r="C93" s="7"/>
      <c r="E93" s="7"/>
      <c r="F93" s="7"/>
      <c r="G93" s="7"/>
      <c r="H93" s="7"/>
      <c r="P93" s="7"/>
      <c r="Q93" s="7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7"/>
      <c r="B94" s="7"/>
      <c r="C94" s="7"/>
      <c r="E94" s="7"/>
      <c r="F94" s="7"/>
      <c r="G94" s="7"/>
      <c r="H94" s="7"/>
      <c r="P94" s="7"/>
      <c r="Q94" s="7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7"/>
      <c r="B95" s="7"/>
      <c r="C95" s="7"/>
      <c r="E95" s="7"/>
      <c r="F95" s="7"/>
      <c r="G95" s="7"/>
      <c r="H95" s="7"/>
      <c r="P95" s="7"/>
      <c r="Q95" s="7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7"/>
      <c r="B96" s="7"/>
      <c r="C96" s="7"/>
      <c r="E96" s="7"/>
      <c r="F96" s="7"/>
      <c r="G96" s="7"/>
      <c r="H96" s="7"/>
      <c r="P96" s="7"/>
      <c r="Q96" s="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7"/>
      <c r="B97" s="7"/>
      <c r="C97" s="7"/>
      <c r="E97" s="7"/>
      <c r="F97" s="7"/>
      <c r="G97" s="7"/>
      <c r="H97" s="7"/>
      <c r="P97" s="7"/>
      <c r="Q97" s="7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7"/>
      <c r="B98" s="7"/>
      <c r="C98" s="7"/>
      <c r="E98" s="7"/>
      <c r="F98" s="7"/>
      <c r="G98" s="7"/>
      <c r="H98" s="7"/>
      <c r="P98" s="7"/>
      <c r="Q98" s="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7"/>
      <c r="B99" s="7"/>
      <c r="C99" s="7"/>
      <c r="E99" s="7"/>
      <c r="F99" s="7"/>
      <c r="G99" s="7"/>
      <c r="H99" s="7"/>
      <c r="P99" s="7"/>
      <c r="Q99" s="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7"/>
      <c r="B100" s="7"/>
      <c r="C100" s="7"/>
      <c r="E100" s="7"/>
      <c r="F100" s="7"/>
      <c r="G100" s="7"/>
      <c r="H100" s="7"/>
      <c r="P100" s="7"/>
      <c r="Q100" s="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7"/>
      <c r="B101" s="7"/>
      <c r="C101" s="7"/>
      <c r="E101" s="7"/>
      <c r="F101" s="7"/>
      <c r="G101" s="7"/>
      <c r="H101" s="7"/>
      <c r="P101" s="7"/>
      <c r="Q101" s="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7"/>
      <c r="B102" s="7"/>
      <c r="C102" s="7"/>
      <c r="E102" s="7"/>
      <c r="F102" s="7"/>
      <c r="G102" s="7"/>
      <c r="H102" s="7"/>
      <c r="P102" s="7"/>
      <c r="Q102" s="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7"/>
      <c r="B103" s="7"/>
      <c r="C103" s="7"/>
      <c r="E103" s="7"/>
      <c r="F103" s="7"/>
      <c r="G103" s="7"/>
      <c r="H103" s="7"/>
      <c r="P103" s="7"/>
      <c r="Q103" s="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7"/>
      <c r="B104" s="7"/>
      <c r="C104" s="7"/>
      <c r="E104" s="7"/>
      <c r="F104" s="7"/>
      <c r="G104" s="7"/>
      <c r="H104" s="7"/>
      <c r="P104" s="7"/>
      <c r="Q104" s="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7"/>
      <c r="B105" s="7"/>
      <c r="C105" s="7"/>
      <c r="E105" s="7"/>
      <c r="F105" s="7"/>
      <c r="G105" s="7"/>
      <c r="H105" s="7"/>
      <c r="P105" s="7"/>
      <c r="Q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7"/>
      <c r="B106" s="7"/>
      <c r="C106" s="7"/>
      <c r="E106" s="7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7"/>
      <c r="B108" s="7"/>
      <c r="C108" s="7"/>
      <c r="E108" s="7"/>
      <c r="F108" s="7"/>
      <c r="G108" s="7"/>
      <c r="H108" s="7"/>
      <c r="P108" s="7"/>
      <c r="Q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7"/>
      <c r="B938" s="7"/>
      <c r="C938" s="7"/>
      <c r="E938" s="7"/>
      <c r="F938" s="7"/>
      <c r="G938" s="7"/>
      <c r="H938" s="7"/>
      <c r="P938" s="7"/>
      <c r="Q938" s="7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7"/>
      <c r="B939" s="7"/>
      <c r="C939" s="7"/>
      <c r="E939" s="7"/>
      <c r="F939" s="7"/>
      <c r="G939" s="7"/>
      <c r="H939" s="7"/>
      <c r="P939" s="7"/>
      <c r="Q939" s="7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7"/>
      <c r="B940" s="7"/>
      <c r="C940" s="7"/>
      <c r="E940" s="7"/>
      <c r="F940" s="7"/>
      <c r="G940" s="7"/>
      <c r="H940" s="7"/>
      <c r="P940" s="7"/>
      <c r="Q940" s="7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7"/>
      <c r="B941" s="7"/>
      <c r="C941" s="7"/>
      <c r="E941" s="7"/>
      <c r="F941" s="7"/>
      <c r="G941" s="7"/>
      <c r="H941" s="7"/>
      <c r="P941" s="7"/>
      <c r="Q941" s="7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7"/>
      <c r="B942" s="7"/>
      <c r="C942" s="7"/>
      <c r="E942" s="7"/>
      <c r="F942" s="7"/>
      <c r="G942" s="7"/>
      <c r="H942" s="7"/>
      <c r="P942" s="7"/>
      <c r="Q942" s="7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7"/>
      <c r="B943" s="7"/>
      <c r="C943" s="7"/>
      <c r="E943" s="7"/>
      <c r="F943" s="7"/>
      <c r="G943" s="7"/>
      <c r="H943" s="7"/>
      <c r="P943" s="7"/>
      <c r="Q943" s="7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7"/>
      <c r="B944" s="7"/>
      <c r="C944" s="7"/>
      <c r="E944" s="7"/>
      <c r="F944" s="7"/>
      <c r="G944" s="7"/>
      <c r="H944" s="7"/>
      <c r="P944" s="7"/>
      <c r="Q944" s="7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7"/>
      <c r="B945" s="7"/>
      <c r="C945" s="7"/>
      <c r="E945" s="7"/>
      <c r="F945" s="7"/>
      <c r="G945" s="7"/>
      <c r="H945" s="7"/>
      <c r="P945" s="7"/>
      <c r="Q945" s="7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7"/>
      <c r="B946" s="7"/>
      <c r="C946" s="7"/>
      <c r="E946" s="7"/>
      <c r="F946" s="7"/>
      <c r="G946" s="7"/>
      <c r="H946" s="7"/>
      <c r="P946" s="7"/>
      <c r="Q946" s="7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7"/>
      <c r="B947" s="7"/>
      <c r="C947" s="7"/>
      <c r="E947" s="7"/>
      <c r="F947" s="7"/>
      <c r="G947" s="7"/>
      <c r="H947" s="7"/>
      <c r="P947" s="7"/>
      <c r="Q947" s="7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7"/>
      <c r="B948" s="7"/>
      <c r="C948" s="7"/>
      <c r="E948" s="7"/>
      <c r="F948" s="7"/>
      <c r="G948" s="7"/>
      <c r="H948" s="7"/>
      <c r="P948" s="7"/>
      <c r="Q948" s="7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7"/>
      <c r="B949" s="7"/>
      <c r="C949" s="7"/>
      <c r="E949" s="7"/>
      <c r="F949" s="7"/>
      <c r="G949" s="7"/>
      <c r="H949" s="7"/>
      <c r="P949" s="7"/>
      <c r="Q949" s="7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7"/>
      <c r="B950" s="7"/>
      <c r="C950" s="7"/>
      <c r="E950" s="7"/>
      <c r="F950" s="7"/>
      <c r="G950" s="7"/>
      <c r="H950" s="7"/>
      <c r="P950" s="7"/>
      <c r="Q950" s="7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7"/>
      <c r="B951" s="7"/>
      <c r="C951" s="7"/>
      <c r="E951" s="7"/>
      <c r="F951" s="7"/>
      <c r="G951" s="7"/>
      <c r="H951" s="7"/>
      <c r="P951" s="7"/>
      <c r="Q951" s="7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7"/>
      <c r="B952" s="7"/>
      <c r="C952" s="7"/>
      <c r="E952" s="7"/>
      <c r="F952" s="7"/>
      <c r="G952" s="7"/>
      <c r="H952" s="7"/>
      <c r="P952" s="7"/>
      <c r="Q952" s="7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7"/>
      <c r="B953" s="7"/>
      <c r="C953" s="7"/>
      <c r="E953" s="7"/>
      <c r="F953" s="7"/>
      <c r="G953" s="7"/>
      <c r="H953" s="7"/>
      <c r="P953" s="7"/>
      <c r="Q953" s="7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7"/>
      <c r="B954" s="7"/>
      <c r="C954" s="7"/>
      <c r="E954" s="7"/>
      <c r="F954" s="7"/>
      <c r="G954" s="7"/>
      <c r="H954" s="7"/>
      <c r="P954" s="7"/>
      <c r="Q954" s="7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7"/>
      <c r="B955" s="7"/>
      <c r="C955" s="7"/>
      <c r="E955" s="7"/>
      <c r="F955" s="7"/>
      <c r="G955" s="7"/>
      <c r="H955" s="7"/>
      <c r="P955" s="7"/>
      <c r="Q955" s="7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7"/>
      <c r="B956" s="7"/>
      <c r="C956" s="7"/>
      <c r="E956" s="7"/>
      <c r="F956" s="7"/>
      <c r="G956" s="7"/>
      <c r="H956" s="7"/>
      <c r="P956" s="7"/>
      <c r="Q956" s="7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7"/>
      <c r="B957" s="7"/>
      <c r="C957" s="7"/>
      <c r="E957" s="7"/>
      <c r="F957" s="7"/>
      <c r="G957" s="7"/>
      <c r="H957" s="7"/>
      <c r="P957" s="7"/>
      <c r="Q957" s="7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7"/>
      <c r="B958" s="7"/>
      <c r="C958" s="7"/>
      <c r="E958" s="7"/>
      <c r="F958" s="7"/>
      <c r="G958" s="7"/>
      <c r="H958" s="7"/>
      <c r="P958" s="7"/>
      <c r="Q958" s="7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7"/>
      <c r="B959" s="7"/>
      <c r="C959" s="7"/>
      <c r="E959" s="7"/>
      <c r="F959" s="7"/>
      <c r="G959" s="7"/>
      <c r="H959" s="7"/>
      <c r="P959" s="7"/>
      <c r="Q959" s="7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7"/>
      <c r="B960" s="7"/>
      <c r="C960" s="7"/>
      <c r="E960" s="7"/>
      <c r="F960" s="7"/>
      <c r="G960" s="7"/>
      <c r="H960" s="7"/>
      <c r="P960" s="7"/>
      <c r="Q960" s="7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7"/>
      <c r="B961" s="7"/>
      <c r="C961" s="7"/>
      <c r="E961" s="7"/>
      <c r="F961" s="7"/>
      <c r="G961" s="7"/>
      <c r="H961" s="7"/>
      <c r="P961" s="7"/>
      <c r="Q961" s="7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7"/>
      <c r="B962" s="7"/>
      <c r="C962" s="7"/>
      <c r="E962" s="7"/>
      <c r="F962" s="7"/>
      <c r="G962" s="7"/>
      <c r="H962" s="7"/>
      <c r="P962" s="7"/>
      <c r="Q962" s="7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7"/>
      <c r="B963" s="7"/>
      <c r="C963" s="7"/>
      <c r="E963" s="7"/>
      <c r="F963" s="7"/>
      <c r="G963" s="7"/>
      <c r="H963" s="7"/>
      <c r="P963" s="7"/>
      <c r="Q963" s="7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7"/>
      <c r="B964" s="7"/>
      <c r="C964" s="7"/>
      <c r="E964" s="7"/>
      <c r="F964" s="7"/>
      <c r="G964" s="7"/>
      <c r="H964" s="7"/>
      <c r="P964" s="7"/>
      <c r="Q964" s="7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7"/>
      <c r="B965" s="7"/>
      <c r="C965" s="7"/>
      <c r="E965" s="7"/>
      <c r="F965" s="7"/>
      <c r="G965" s="7"/>
      <c r="H965" s="7"/>
      <c r="P965" s="7"/>
      <c r="Q965" s="7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7"/>
      <c r="B966" s="7"/>
      <c r="C966" s="7"/>
      <c r="E966" s="7"/>
      <c r="F966" s="7"/>
      <c r="G966" s="7"/>
      <c r="H966" s="7"/>
      <c r="P966" s="7"/>
      <c r="Q966" s="7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7"/>
      <c r="B967" s="7"/>
      <c r="C967" s="7"/>
      <c r="E967" s="7"/>
      <c r="F967" s="7"/>
      <c r="G967" s="7"/>
      <c r="H967" s="7"/>
      <c r="P967" s="7"/>
      <c r="Q967" s="7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7"/>
      <c r="B968" s="7"/>
      <c r="C968" s="7"/>
      <c r="E968" s="7"/>
      <c r="F968" s="7"/>
      <c r="G968" s="7"/>
      <c r="H968" s="7"/>
      <c r="P968" s="7"/>
      <c r="Q968" s="7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7"/>
      <c r="B969" s="7"/>
      <c r="C969" s="7"/>
      <c r="E969" s="7"/>
      <c r="F969" s="7"/>
      <c r="G969" s="7"/>
      <c r="H969" s="7"/>
      <c r="P969" s="7"/>
      <c r="Q969" s="7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7"/>
      <c r="B970" s="7"/>
      <c r="C970" s="7"/>
      <c r="E970" s="7"/>
      <c r="F970" s="7"/>
      <c r="G970" s="7"/>
      <c r="H970" s="7"/>
      <c r="P970" s="7"/>
      <c r="Q970" s="7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7"/>
      <c r="B971" s="7"/>
      <c r="C971" s="7"/>
      <c r="E971" s="7"/>
      <c r="F971" s="7"/>
      <c r="G971" s="7"/>
      <c r="H971" s="7"/>
      <c r="P971" s="7"/>
      <c r="Q971" s="7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7"/>
      <c r="B972" s="7"/>
      <c r="C972" s="7"/>
      <c r="E972" s="7"/>
      <c r="F972" s="7"/>
      <c r="G972" s="7"/>
      <c r="H972" s="7"/>
      <c r="P972" s="7"/>
      <c r="Q972" s="7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7"/>
      <c r="B973" s="7"/>
      <c r="C973" s="7"/>
      <c r="E973" s="7"/>
      <c r="F973" s="7"/>
      <c r="G973" s="7"/>
      <c r="H973" s="7"/>
      <c r="P973" s="7"/>
      <c r="Q973" s="7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7"/>
      <c r="B974" s="7"/>
      <c r="C974" s="7"/>
      <c r="E974" s="7"/>
      <c r="F974" s="7"/>
      <c r="G974" s="7"/>
      <c r="H974" s="7"/>
      <c r="P974" s="7"/>
      <c r="Q974" s="7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7"/>
      <c r="B975" s="7"/>
      <c r="C975" s="7"/>
      <c r="E975" s="7"/>
      <c r="F975" s="7"/>
      <c r="G975" s="7"/>
      <c r="H975" s="7"/>
      <c r="P975" s="7"/>
      <c r="Q975" s="7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7"/>
      <c r="B976" s="7"/>
      <c r="C976" s="7"/>
      <c r="E976" s="7"/>
      <c r="F976" s="7"/>
      <c r="G976" s="7"/>
      <c r="H976" s="7"/>
      <c r="P976" s="7"/>
      <c r="Q976" s="7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7"/>
      <c r="B977" s="7"/>
      <c r="C977" s="7"/>
      <c r="E977" s="7"/>
      <c r="F977" s="7"/>
      <c r="G977" s="7"/>
      <c r="H977" s="7"/>
      <c r="P977" s="7"/>
      <c r="Q977" s="7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7"/>
      <c r="B978" s="7"/>
      <c r="C978" s="7"/>
      <c r="E978" s="7"/>
      <c r="F978" s="7"/>
      <c r="G978" s="7"/>
      <c r="H978" s="7"/>
      <c r="P978" s="7"/>
      <c r="Q978" s="7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7"/>
      <c r="B979" s="7"/>
      <c r="C979" s="7"/>
      <c r="E979" s="7"/>
      <c r="F979" s="7"/>
      <c r="G979" s="7"/>
      <c r="H979" s="7"/>
      <c r="P979" s="7"/>
      <c r="Q979" s="7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7"/>
      <c r="B980" s="7"/>
      <c r="C980" s="7"/>
      <c r="E980" s="7"/>
      <c r="F980" s="7"/>
      <c r="G980" s="7"/>
      <c r="H980" s="7"/>
      <c r="P980" s="7"/>
      <c r="Q980" s="7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7"/>
      <c r="B981" s="7"/>
      <c r="C981" s="7"/>
      <c r="E981" s="7"/>
      <c r="F981" s="7"/>
      <c r="G981" s="7"/>
      <c r="H981" s="7"/>
      <c r="P981" s="7"/>
      <c r="Q981" s="7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7"/>
      <c r="B982" s="7"/>
      <c r="C982" s="7"/>
      <c r="E982" s="7"/>
      <c r="F982" s="7"/>
      <c r="G982" s="7"/>
      <c r="H982" s="7"/>
      <c r="P982" s="7"/>
      <c r="Q982" s="7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7"/>
      <c r="B983" s="7"/>
      <c r="C983" s="7"/>
      <c r="E983" s="7"/>
      <c r="F983" s="7"/>
      <c r="G983" s="7"/>
      <c r="H983" s="7"/>
      <c r="P983" s="7"/>
      <c r="Q983" s="7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7"/>
      <c r="B984" s="7"/>
      <c r="C984" s="7"/>
      <c r="E984" s="7"/>
      <c r="F984" s="7"/>
      <c r="G984" s="7"/>
      <c r="H984" s="7"/>
      <c r="P984" s="7"/>
      <c r="Q984" s="7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7"/>
      <c r="B985" s="7"/>
      <c r="C985" s="7"/>
      <c r="E985" s="7"/>
      <c r="F985" s="7"/>
      <c r="G985" s="7"/>
      <c r="H985" s="7"/>
      <c r="P985" s="7"/>
      <c r="Q985" s="7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7"/>
      <c r="B986" s="7"/>
      <c r="C986" s="7"/>
      <c r="E986" s="7"/>
      <c r="F986" s="7"/>
      <c r="G986" s="7"/>
      <c r="H986" s="7"/>
      <c r="P986" s="7"/>
      <c r="Q986" s="7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7"/>
      <c r="B987" s="7"/>
      <c r="C987" s="7"/>
      <c r="E987" s="7"/>
      <c r="F987" s="7"/>
      <c r="G987" s="7"/>
      <c r="H987" s="7"/>
      <c r="P987" s="7"/>
      <c r="Q987" s="7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7"/>
      <c r="B988" s="7"/>
      <c r="C988" s="7"/>
      <c r="E988" s="7"/>
      <c r="F988" s="7"/>
      <c r="G988" s="7"/>
      <c r="H988" s="7"/>
      <c r="P988" s="7"/>
      <c r="Q988" s="7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7"/>
      <c r="B989" s="7"/>
      <c r="C989" s="7"/>
      <c r="E989" s="7"/>
      <c r="F989" s="7"/>
      <c r="G989" s="7"/>
      <c r="H989" s="7"/>
      <c r="P989" s="7"/>
      <c r="Q989" s="7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7"/>
      <c r="B990" s="7"/>
      <c r="C990" s="7"/>
      <c r="E990" s="7"/>
      <c r="F990" s="7"/>
      <c r="G990" s="7"/>
      <c r="H990" s="7"/>
      <c r="P990" s="7"/>
      <c r="Q990" s="7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7"/>
      <c r="B991" s="7"/>
      <c r="C991" s="7"/>
      <c r="E991" s="7"/>
      <c r="F991" s="7"/>
      <c r="G991" s="7"/>
      <c r="H991" s="7"/>
      <c r="P991" s="7"/>
      <c r="Q991" s="7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7"/>
      <c r="B992" s="7"/>
      <c r="C992" s="7"/>
      <c r="E992" s="7"/>
      <c r="F992" s="7"/>
      <c r="G992" s="7"/>
      <c r="H992" s="7"/>
      <c r="P992" s="7"/>
      <c r="Q992" s="7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7"/>
      <c r="B993" s="7"/>
      <c r="C993" s="7"/>
      <c r="E993" s="7"/>
      <c r="F993" s="7"/>
      <c r="G993" s="7"/>
      <c r="H993" s="7"/>
      <c r="P993" s="7"/>
      <c r="Q993" s="7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7"/>
      <c r="B994" s="7"/>
      <c r="C994" s="7"/>
      <c r="E994" s="7"/>
      <c r="F994" s="7"/>
      <c r="G994" s="7"/>
      <c r="H994" s="7"/>
      <c r="P994" s="7"/>
      <c r="Q994" s="7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7"/>
      <c r="B995" s="7"/>
      <c r="C995" s="7"/>
      <c r="E995" s="7"/>
      <c r="F995" s="7"/>
      <c r="G995" s="7"/>
      <c r="H995" s="7"/>
      <c r="P995" s="7"/>
      <c r="Q995" s="7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7"/>
      <c r="B996" s="7"/>
      <c r="C996" s="7"/>
      <c r="E996" s="7"/>
      <c r="F996" s="7"/>
      <c r="G996" s="7"/>
      <c r="H996" s="7"/>
      <c r="P996" s="7"/>
      <c r="Q996" s="7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7"/>
      <c r="B997" s="7"/>
      <c r="C997" s="7"/>
      <c r="E997" s="7"/>
      <c r="F997" s="7"/>
      <c r="G997" s="7"/>
      <c r="H997" s="7"/>
      <c r="P997" s="7"/>
      <c r="Q997" s="7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7"/>
      <c r="B998" s="7"/>
      <c r="C998" s="7"/>
      <c r="E998" s="7"/>
      <c r="F998" s="7"/>
      <c r="G998" s="7"/>
      <c r="H998" s="7"/>
      <c r="P998" s="7"/>
      <c r="Q998" s="7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7"/>
      <c r="B999" s="7"/>
      <c r="C999" s="7"/>
      <c r="E999" s="7"/>
      <c r="F999" s="7"/>
      <c r="G999" s="7"/>
      <c r="H999" s="7"/>
      <c r="P999" s="7"/>
      <c r="Q999" s="7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7"/>
      <c r="B1000" s="7"/>
      <c r="C1000" s="7"/>
      <c r="E1000" s="7"/>
      <c r="F1000" s="7"/>
      <c r="G1000" s="7"/>
      <c r="H1000" s="7"/>
      <c r="P1000" s="7"/>
      <c r="Q1000" s="7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7"/>
      <c r="B1001" s="7"/>
      <c r="C1001" s="7"/>
      <c r="E1001" s="7"/>
      <c r="F1001" s="7"/>
      <c r="G1001" s="7"/>
      <c r="H1001" s="7"/>
      <c r="P1001" s="7"/>
      <c r="Q1001" s="7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7"/>
      <c r="B1002" s="7"/>
      <c r="C1002" s="7"/>
      <c r="E1002" s="7"/>
      <c r="F1002" s="7"/>
      <c r="G1002" s="7"/>
      <c r="H1002" s="7"/>
      <c r="P1002" s="7"/>
      <c r="Q1002" s="7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7"/>
      <c r="B1003" s="7"/>
      <c r="C1003" s="7"/>
      <c r="E1003" s="7"/>
      <c r="F1003" s="7"/>
      <c r="G1003" s="7"/>
      <c r="H1003" s="7"/>
      <c r="P1003" s="7"/>
      <c r="Q1003" s="7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7"/>
      <c r="B1004" s="7"/>
      <c r="C1004" s="7"/>
      <c r="E1004" s="7"/>
      <c r="F1004" s="7"/>
      <c r="G1004" s="7"/>
      <c r="H1004" s="7"/>
      <c r="P1004" s="7"/>
      <c r="Q1004" s="7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7"/>
      <c r="B1005" s="7"/>
      <c r="C1005" s="7"/>
      <c r="E1005" s="7"/>
      <c r="F1005" s="7"/>
      <c r="G1005" s="7"/>
      <c r="H1005" s="7"/>
      <c r="P1005" s="7"/>
      <c r="Q1005" s="7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7"/>
      <c r="B1006" s="7"/>
      <c r="C1006" s="7"/>
      <c r="E1006" s="7"/>
      <c r="F1006" s="7"/>
      <c r="G1006" s="7"/>
      <c r="H1006" s="7"/>
      <c r="P1006" s="7"/>
      <c r="Q1006" s="7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7"/>
      <c r="B1007" s="7"/>
      <c r="C1007" s="7"/>
      <c r="E1007" s="7"/>
      <c r="F1007" s="7"/>
      <c r="G1007" s="7"/>
      <c r="H1007" s="7"/>
      <c r="P1007" s="7"/>
      <c r="Q1007" s="7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7"/>
      <c r="B1008" s="7"/>
      <c r="C1008" s="7"/>
      <c r="E1008" s="7"/>
      <c r="F1008" s="7"/>
      <c r="G1008" s="7"/>
      <c r="H1008" s="7"/>
      <c r="P1008" s="7"/>
      <c r="Q1008" s="7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7"/>
      <c r="B1009" s="7"/>
      <c r="C1009" s="7"/>
      <c r="E1009" s="7"/>
      <c r="F1009" s="7"/>
      <c r="G1009" s="7"/>
      <c r="H1009" s="7"/>
      <c r="P1009" s="7"/>
      <c r="Q1009" s="7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7"/>
      <c r="B1010" s="7"/>
      <c r="C1010" s="7"/>
      <c r="E1010" s="7"/>
      <c r="F1010" s="7"/>
      <c r="G1010" s="7"/>
      <c r="H1010" s="7"/>
      <c r="P1010" s="7"/>
      <c r="Q1010" s="7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7"/>
      <c r="B1011" s="7"/>
      <c r="C1011" s="7"/>
      <c r="E1011" s="7"/>
      <c r="F1011" s="7"/>
      <c r="G1011" s="7"/>
      <c r="H1011" s="7"/>
      <c r="P1011" s="7"/>
      <c r="Q1011" s="7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7"/>
      <c r="B1012" s="7"/>
      <c r="C1012" s="7"/>
      <c r="E1012" s="7"/>
      <c r="F1012" s="7"/>
      <c r="G1012" s="7"/>
      <c r="H1012" s="7"/>
      <c r="P1012" s="7"/>
      <c r="Q1012" s="7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7"/>
      <c r="B1013" s="7"/>
      <c r="C1013" s="7"/>
      <c r="E1013" s="7"/>
      <c r="F1013" s="7"/>
      <c r="G1013" s="7"/>
      <c r="H1013" s="7"/>
      <c r="P1013" s="7"/>
      <c r="Q1013" s="7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7"/>
      <c r="B1014" s="7"/>
      <c r="C1014" s="7"/>
      <c r="E1014" s="7"/>
      <c r="F1014" s="7"/>
      <c r="G1014" s="7"/>
      <c r="H1014" s="7"/>
      <c r="P1014" s="7"/>
      <c r="Q1014" s="7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7"/>
      <c r="B1015" s="7"/>
      <c r="C1015" s="7"/>
      <c r="E1015" s="7"/>
      <c r="F1015" s="7"/>
      <c r="G1015" s="7"/>
      <c r="H1015" s="7"/>
      <c r="P1015" s="7"/>
      <c r="Q1015" s="7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7"/>
      <c r="B1016" s="7"/>
      <c r="C1016" s="7"/>
      <c r="E1016" s="7"/>
      <c r="F1016" s="7"/>
      <c r="G1016" s="7"/>
      <c r="H1016" s="7"/>
      <c r="P1016" s="7"/>
      <c r="Q1016" s="7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7"/>
      <c r="B1017" s="7"/>
      <c r="C1017" s="7"/>
      <c r="E1017" s="7"/>
      <c r="F1017" s="7"/>
      <c r="G1017" s="7"/>
      <c r="H1017" s="7"/>
      <c r="P1017" s="7"/>
      <c r="Q1017" s="7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7"/>
      <c r="B1018" s="7"/>
      <c r="C1018" s="7"/>
      <c r="E1018" s="7"/>
      <c r="F1018" s="7"/>
      <c r="G1018" s="7"/>
      <c r="H1018" s="7"/>
      <c r="P1018" s="7"/>
      <c r="Q1018" s="7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7"/>
      <c r="B1019" s="7"/>
      <c r="C1019" s="7"/>
      <c r="E1019" s="7"/>
      <c r="F1019" s="7"/>
      <c r="G1019" s="7"/>
      <c r="H1019" s="7"/>
      <c r="P1019" s="7"/>
      <c r="Q1019" s="7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7"/>
      <c r="B1020" s="7"/>
      <c r="C1020" s="7"/>
      <c r="E1020" s="7"/>
      <c r="F1020" s="7"/>
      <c r="G1020" s="7"/>
      <c r="H1020" s="7"/>
      <c r="P1020" s="7"/>
      <c r="Q1020" s="7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7"/>
      <c r="B1021" s="7"/>
      <c r="C1021" s="7"/>
      <c r="E1021" s="7"/>
      <c r="F1021" s="7"/>
      <c r="G1021" s="7"/>
      <c r="H1021" s="7"/>
      <c r="P1021" s="7"/>
      <c r="Q1021" s="7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7"/>
      <c r="B1022" s="7"/>
      <c r="C1022" s="7"/>
      <c r="E1022" s="7"/>
      <c r="F1022" s="7"/>
      <c r="G1022" s="7"/>
      <c r="H1022" s="7"/>
      <c r="P1022" s="7"/>
      <c r="Q1022" s="7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7"/>
      <c r="B1023" s="7"/>
      <c r="C1023" s="7"/>
      <c r="E1023" s="7"/>
      <c r="F1023" s="7"/>
      <c r="G1023" s="7"/>
      <c r="H1023" s="7"/>
      <c r="P1023" s="7"/>
      <c r="Q1023" s="7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7"/>
      <c r="B1024" s="7"/>
      <c r="C1024" s="7"/>
      <c r="E1024" s="7"/>
      <c r="F1024" s="7"/>
      <c r="G1024" s="7"/>
      <c r="H1024" s="7"/>
      <c r="P1024" s="7"/>
      <c r="Q1024" s="7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7"/>
      <c r="B1025" s="7"/>
      <c r="C1025" s="7"/>
      <c r="E1025" s="7"/>
      <c r="F1025" s="7"/>
      <c r="G1025" s="7"/>
      <c r="H1025" s="7"/>
      <c r="P1025" s="7"/>
      <c r="Q1025" s="7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7"/>
      <c r="B1026" s="7"/>
      <c r="C1026" s="7"/>
      <c r="E1026" s="7"/>
      <c r="F1026" s="7"/>
      <c r="G1026" s="7"/>
      <c r="H1026" s="7"/>
      <c r="P1026" s="7"/>
      <c r="Q1026" s="7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 x14ac:dyDescent="0.2">
      <c r="A1027" s="7"/>
      <c r="B1027" s="7"/>
      <c r="C1027" s="7"/>
      <c r="E1027" s="7"/>
      <c r="F1027" s="7"/>
      <c r="G1027" s="7"/>
      <c r="H1027" s="7"/>
      <c r="P1027" s="7"/>
      <c r="Q1027" s="7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 x14ac:dyDescent="0.2">
      <c r="A1028" s="7"/>
      <c r="B1028" s="7"/>
      <c r="C1028" s="7"/>
      <c r="E1028" s="7"/>
      <c r="F1028" s="7"/>
      <c r="G1028" s="7"/>
      <c r="H1028" s="7"/>
      <c r="P1028" s="7"/>
      <c r="Q1028" s="7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 x14ac:dyDescent="0.2">
      <c r="A1029" s="7"/>
      <c r="B1029" s="7"/>
      <c r="C1029" s="7"/>
      <c r="E1029" s="7"/>
      <c r="F1029" s="7"/>
      <c r="G1029" s="7"/>
      <c r="H1029" s="7"/>
      <c r="P1029" s="7"/>
      <c r="Q1029" s="7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:38" ht="12.75" customHeight="1" x14ac:dyDescent="0.2">
      <c r="A1030" s="7"/>
      <c r="B1030" s="7"/>
      <c r="C1030" s="7"/>
      <c r="E1030" s="7"/>
      <c r="F1030" s="7"/>
      <c r="G1030" s="7"/>
      <c r="H1030" s="7"/>
      <c r="P1030" s="7"/>
      <c r="Q1030" s="7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1:38" ht="12.75" customHeight="1" x14ac:dyDescent="0.2">
      <c r="A1031" s="7"/>
      <c r="B1031" s="7"/>
      <c r="C1031" s="7"/>
      <c r="E1031" s="7"/>
      <c r="F1031" s="7"/>
      <c r="G1031" s="7"/>
      <c r="H1031" s="7"/>
      <c r="P1031" s="7"/>
      <c r="Q1031" s="7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1:38" ht="12.75" customHeight="1" x14ac:dyDescent="0.2">
      <c r="A1032" s="7"/>
      <c r="B1032" s="7"/>
      <c r="C1032" s="7"/>
      <c r="E1032" s="7"/>
      <c r="F1032" s="7"/>
      <c r="G1032" s="7"/>
      <c r="H1032" s="7"/>
      <c r="P1032" s="7"/>
      <c r="Q1032" s="7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:38" ht="12.75" customHeight="1" x14ac:dyDescent="0.2">
      <c r="A1033" s="7"/>
      <c r="B1033" s="7"/>
      <c r="C1033" s="7"/>
      <c r="E1033" s="7"/>
      <c r="F1033" s="7"/>
      <c r="G1033" s="7"/>
      <c r="H1033" s="7"/>
      <c r="P1033" s="7"/>
      <c r="Q1033" s="7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</sheetData>
  <mergeCells count="221">
    <mergeCell ref="Z10:Z12"/>
    <mergeCell ref="R62:R63"/>
    <mergeCell ref="I64:I68"/>
    <mergeCell ref="J64:J68"/>
    <mergeCell ref="L64:L68"/>
    <mergeCell ref="K64:K68"/>
    <mergeCell ref="N64:N68"/>
    <mergeCell ref="M64:M68"/>
    <mergeCell ref="Q64:Q68"/>
    <mergeCell ref="S62:S63"/>
    <mergeCell ref="R64:R68"/>
    <mergeCell ref="S64:S68"/>
    <mergeCell ref="S55:S59"/>
    <mergeCell ref="S25:S29"/>
    <mergeCell ref="S31:S35"/>
    <mergeCell ref="Q37:Q41"/>
    <mergeCell ref="R37:R41"/>
    <mergeCell ref="S37:S41"/>
    <mergeCell ref="K49:K53"/>
    <mergeCell ref="L49:L53"/>
    <mergeCell ref="M49:M53"/>
    <mergeCell ref="N49:N53"/>
    <mergeCell ref="O49:O53"/>
    <mergeCell ref="P49:P53"/>
    <mergeCell ref="I69:I73"/>
    <mergeCell ref="G69:G73"/>
    <mergeCell ref="H64:H68"/>
    <mergeCell ref="P64:P68"/>
    <mergeCell ref="O64:O68"/>
    <mergeCell ref="P62:P63"/>
    <mergeCell ref="Q62:Q63"/>
    <mergeCell ref="I74:Q74"/>
    <mergeCell ref="A64:D68"/>
    <mergeCell ref="E64:F68"/>
    <mergeCell ref="A69:D73"/>
    <mergeCell ref="A62:D63"/>
    <mergeCell ref="I62:N62"/>
    <mergeCell ref="D2:Y2"/>
    <mergeCell ref="S69:S73"/>
    <mergeCell ref="R69:R73"/>
    <mergeCell ref="P69:P73"/>
    <mergeCell ref="Q69:Q73"/>
    <mergeCell ref="N69:N73"/>
    <mergeCell ref="O69:O73"/>
    <mergeCell ref="E13:E17"/>
    <mergeCell ref="F13:F17"/>
    <mergeCell ref="T10:Y11"/>
    <mergeCell ref="S10:S11"/>
    <mergeCell ref="E10:E11"/>
    <mergeCell ref="E69:F73"/>
    <mergeCell ref="H69:H73"/>
    <mergeCell ref="L69:L73"/>
    <mergeCell ref="J69:J73"/>
    <mergeCell ref="K69:K73"/>
    <mergeCell ref="M69:M73"/>
    <mergeCell ref="E62:F63"/>
    <mergeCell ref="F10:F11"/>
    <mergeCell ref="D10:D11"/>
    <mergeCell ref="P3:W3"/>
    <mergeCell ref="P4:W4"/>
    <mergeCell ref="P5:W5"/>
    <mergeCell ref="C13:C17"/>
    <mergeCell ref="A19:A23"/>
    <mergeCell ref="B19:B23"/>
    <mergeCell ref="C19:C23"/>
    <mergeCell ref="D19:D23"/>
    <mergeCell ref="E19:E23"/>
    <mergeCell ref="A74:H74"/>
    <mergeCell ref="H62:H63"/>
    <mergeCell ref="B2:C4"/>
    <mergeCell ref="B5:C7"/>
    <mergeCell ref="D3:F7"/>
    <mergeCell ref="G4:O4"/>
    <mergeCell ref="G5:O5"/>
    <mergeCell ref="G6:O6"/>
    <mergeCell ref="G7:Y7"/>
    <mergeCell ref="G10:H11"/>
    <mergeCell ref="G13:H17"/>
    <mergeCell ref="R10:R11"/>
    <mergeCell ref="P10:P11"/>
    <mergeCell ref="Q10:Q11"/>
    <mergeCell ref="P8:X8"/>
    <mergeCell ref="A9:Y9"/>
    <mergeCell ref="A2:A7"/>
    <mergeCell ref="I10:N10"/>
    <mergeCell ref="P6:W6"/>
    <mergeCell ref="X3:Y3"/>
    <mergeCell ref="G3:O3"/>
    <mergeCell ref="X4:Y6"/>
    <mergeCell ref="G62:G63"/>
    <mergeCell ref="G64:G68"/>
    <mergeCell ref="S60:X60"/>
    <mergeCell ref="I60:P60"/>
    <mergeCell ref="Q13:Q17"/>
    <mergeCell ref="R13:R17"/>
    <mergeCell ref="S13:S17"/>
    <mergeCell ref="T62:Y62"/>
    <mergeCell ref="A61:X61"/>
    <mergeCell ref="I13:I17"/>
    <mergeCell ref="P13:P17"/>
    <mergeCell ref="O13:O17"/>
    <mergeCell ref="N13:N17"/>
    <mergeCell ref="K13:K17"/>
    <mergeCell ref="L13:L17"/>
    <mergeCell ref="M13:M17"/>
    <mergeCell ref="D13:D17"/>
    <mergeCell ref="J13:J17"/>
    <mergeCell ref="A13:A17"/>
    <mergeCell ref="B13:B17"/>
    <mergeCell ref="R55:R59"/>
    <mergeCell ref="R25:R29"/>
    <mergeCell ref="K31:K35"/>
    <mergeCell ref="L31:L35"/>
    <mergeCell ref="M31:M35"/>
    <mergeCell ref="N31:N35"/>
    <mergeCell ref="O31:O35"/>
    <mergeCell ref="P31:P35"/>
    <mergeCell ref="Q31:Q35"/>
    <mergeCell ref="R31:R35"/>
    <mergeCell ref="K37:K41"/>
    <mergeCell ref="L37:L41"/>
    <mergeCell ref="M37:M41"/>
    <mergeCell ref="N37:N41"/>
    <mergeCell ref="O37:O41"/>
    <mergeCell ref="P37:P41"/>
    <mergeCell ref="A10:A11"/>
    <mergeCell ref="B10:B11"/>
    <mergeCell ref="C10:C11"/>
    <mergeCell ref="Q25:Q29"/>
    <mergeCell ref="P19:P23"/>
    <mergeCell ref="Q19:Q23"/>
    <mergeCell ref="R19:R23"/>
    <mergeCell ref="S19:S23"/>
    <mergeCell ref="A55:A59"/>
    <mergeCell ref="B55:B59"/>
    <mergeCell ref="C55:C59"/>
    <mergeCell ref="D55:D59"/>
    <mergeCell ref="E55:E59"/>
    <mergeCell ref="F55:F59"/>
    <mergeCell ref="G55:H59"/>
    <mergeCell ref="I55:I59"/>
    <mergeCell ref="J55:J59"/>
    <mergeCell ref="K55:K59"/>
    <mergeCell ref="L55:L59"/>
    <mergeCell ref="M55:M59"/>
    <mergeCell ref="N55:N59"/>
    <mergeCell ref="O55:O59"/>
    <mergeCell ref="P55:P59"/>
    <mergeCell ref="Q55:Q59"/>
    <mergeCell ref="F19:F23"/>
    <mergeCell ref="L25:L29"/>
    <mergeCell ref="M25:M29"/>
    <mergeCell ref="N25:N29"/>
    <mergeCell ref="O25:O29"/>
    <mergeCell ref="P25:P29"/>
    <mergeCell ref="A25:A29"/>
    <mergeCell ref="B25:B29"/>
    <mergeCell ref="C25:C29"/>
    <mergeCell ref="D25:D29"/>
    <mergeCell ref="E25:E29"/>
    <mergeCell ref="F25:F29"/>
    <mergeCell ref="G25:H29"/>
    <mergeCell ref="I25:I29"/>
    <mergeCell ref="J25:J29"/>
    <mergeCell ref="K25:K29"/>
    <mergeCell ref="G19:H23"/>
    <mergeCell ref="I19:I23"/>
    <mergeCell ref="J19:J23"/>
    <mergeCell ref="K19:K23"/>
    <mergeCell ref="L19:L23"/>
    <mergeCell ref="M19:M23"/>
    <mergeCell ref="N19:N23"/>
    <mergeCell ref="O19:O23"/>
    <mergeCell ref="A31:A35"/>
    <mergeCell ref="B31:B35"/>
    <mergeCell ref="C31:C35"/>
    <mergeCell ref="D31:D35"/>
    <mergeCell ref="E31:E35"/>
    <mergeCell ref="F31:F35"/>
    <mergeCell ref="G31:H35"/>
    <mergeCell ref="I31:I35"/>
    <mergeCell ref="J31:J35"/>
    <mergeCell ref="D49:D53"/>
    <mergeCell ref="E49:E53"/>
    <mergeCell ref="F49:F53"/>
    <mergeCell ref="G49:H53"/>
    <mergeCell ref="I49:I53"/>
    <mergeCell ref="J49:J53"/>
    <mergeCell ref="A37:A41"/>
    <mergeCell ref="B37:B41"/>
    <mergeCell ref="C37:C41"/>
    <mergeCell ref="D37:D41"/>
    <mergeCell ref="E37:E41"/>
    <mergeCell ref="F37:F41"/>
    <mergeCell ref="G37:H41"/>
    <mergeCell ref="I37:I41"/>
    <mergeCell ref="J37:J41"/>
    <mergeCell ref="Q49:Q53"/>
    <mergeCell ref="R49:R53"/>
    <mergeCell ref="S49:S53"/>
    <mergeCell ref="A43:A47"/>
    <mergeCell ref="B43:B47"/>
    <mergeCell ref="C43:C47"/>
    <mergeCell ref="D43:D47"/>
    <mergeCell ref="E43:E47"/>
    <mergeCell ref="F43:F47"/>
    <mergeCell ref="G43:H47"/>
    <mergeCell ref="I43:I47"/>
    <mergeCell ref="J43:J47"/>
    <mergeCell ref="K43:K47"/>
    <mergeCell ref="L43:L47"/>
    <mergeCell ref="M43:M47"/>
    <mergeCell ref="N43:N47"/>
    <mergeCell ref="O43:O47"/>
    <mergeCell ref="P43:P47"/>
    <mergeCell ref="Q43:Q47"/>
    <mergeCell ref="R43:R47"/>
    <mergeCell ref="S43:S47"/>
    <mergeCell ref="A49:A53"/>
    <mergeCell ref="B49:B53"/>
    <mergeCell ref="C49:C53"/>
  </mergeCells>
  <dataValidations count="1">
    <dataValidation type="list" allowBlank="1" showInputMessage="1" showErrorMessage="1" sqref="P64:P73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G64:G73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23" t="s">
        <v>42</v>
      </c>
    </row>
    <row r="2" spans="1:3" x14ac:dyDescent="0.2">
      <c r="A2" t="s">
        <v>38</v>
      </c>
      <c r="C2" s="23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23" t="s">
        <v>45</v>
      </c>
    </row>
    <row r="7" spans="1:3" x14ac:dyDescent="0.2">
      <c r="A7" s="23" t="s">
        <v>46</v>
      </c>
    </row>
    <row r="8" spans="1:3" x14ac:dyDescent="0.2">
      <c r="A8" s="2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2017-03-07T20:17:43Z</dcterms:modified>
</cp:coreProperties>
</file>