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may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L39" i="2" l="1"/>
  <c r="K34" i="2"/>
  <c r="Q30" i="2"/>
  <c r="R44" i="2" s="1"/>
  <c r="I34" i="2"/>
  <c r="J34" i="2"/>
  <c r="L34" i="2"/>
  <c r="AC30" i="2"/>
  <c r="I39" i="2"/>
  <c r="J39" i="2" s="1"/>
  <c r="K39" i="2"/>
  <c r="I13" i="2"/>
  <c r="J13" i="2" s="1"/>
  <c r="K13" i="2" s="1"/>
</calcChain>
</file>

<file path=xl/sharedStrings.xml><?xml version="1.0" encoding="utf-8"?>
<sst xmlns="http://schemas.openxmlformats.org/spreadsheetml/2006/main" count="93" uniqueCount="70">
  <si>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</si>
  <si>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</si>
  <si>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</si>
  <si>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</si>
  <si>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</si>
  <si>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</si>
  <si>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</si>
  <si>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</si>
  <si>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</si>
  <si>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</si>
  <si>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</si>
  <si>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</si>
  <si>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</si>
  <si>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</si>
  <si>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</si>
  <si>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</si>
  <si>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</si>
  <si>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</si>
  <si>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</si>
  <si>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</si>
  <si>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</si>
  <si>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</si>
  <si>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</si>
  <si>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</si>
  <si>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</si>
  <si>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</si>
  <si>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</si>
  <si>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</si>
  <si>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</si>
  <si>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</si>
  <si>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</si>
  <si>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</si>
  <si>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</si>
  <si>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</si>
  <si>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</si>
  <si>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</si>
  <si>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</si>
  <si>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</si>
  <si>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</si>
  <si>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</si>
  <si>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</si>
  <si>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</si>
  <si>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</si>
  <si>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</si>
  <si>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</si>
  <si>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</si>
  <si>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</si>
  <si>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ALVARO ANTONIO BACCA GUZMAN</t>
  </si>
  <si>
    <t>abacca2003@yahoo.com</t>
  </si>
  <si>
    <t xml:space="preserve"> </t>
  </si>
  <si>
    <t>ALISTAMIENTO</t>
  </si>
  <si>
    <t>DELEGACION DE ESTA FUNCION  EN COMITÉ</t>
  </si>
  <si>
    <t>6 PM A 10 PM</t>
  </si>
  <si>
    <t>Localizar y replantear muros, verificar calidad de proceso constructivo,  de acuerdo a normas, planos y especificaciones</t>
  </si>
  <si>
    <t>Complementario CONSTRUCCION DE PAVIMENTOS RIGIDOS PARA VIAS</t>
  </si>
  <si>
    <t>Definir los tipos de pavimentos, tipos de concretos, localizar y replantear</t>
  </si>
  <si>
    <t>5 pm a 10 pm</t>
  </si>
  <si>
    <t>8 am a 12 am y de 2 pm a 6 pm</t>
  </si>
  <si>
    <t>Colegio el Oasis</t>
  </si>
  <si>
    <t>FUNDIR ELEMENTOS DE CONCRETO DE ACUERDO CON LAS NORMAS PLANOS Y ESPECIFICACIONES</t>
  </si>
  <si>
    <t>Localizar y replantear elementos estructurales de acuerdo con planos y especificaciones técnicas</t>
  </si>
  <si>
    <t xml:space="preserve">SEGUIMIENTO Y EVALUACION DE ETAPA PRODUCTIVA </t>
  </si>
  <si>
    <t>8 am a 10 am</t>
  </si>
  <si>
    <t>30 de Abril de 2017</t>
  </si>
  <si>
    <t>Idenificación del proceso constructivo e mampostería estructural</t>
  </si>
  <si>
    <t>REPLANTEAR LOS DISEÑOS DE ACUERDO CON NORMAS, PLANOS Y ESPECIFICACIONES.</t>
  </si>
  <si>
    <t>Hacer localización y replanteo de muros en mamposteria estructural en el sitio asignado para tal fin, ejecutar etapa practica</t>
  </si>
  <si>
    <t xml:space="preserve"> Barrio Colombia</t>
  </si>
  <si>
    <t>mayo</t>
  </si>
  <si>
    <t>2 pm a 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</si>
</sst>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16"/>
      <name val="Calibri"/>
      <family val="2"/>
      <scheme val="minor"/>
    </font>
    <font>
      <b/>
      <sz val="22"/>
      <name val="Berlin Sans FB Demi"/>
      <family val="2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4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1" fontId="38" fillId="7" borderId="29" xfId="0" applyNumberFormat="1" applyFont="1" applyFill="1" applyBorder="1" applyAlignment="1">
      <alignment horizontal="center" vertical="center"/>
    </xf>
    <xf numFmtId="0" fontId="30" fillId="0" borderId="18" xfId="0" applyFont="1" applyBorder="1"/>
    <xf numFmtId="0" fontId="29" fillId="0" borderId="18" xfId="0" applyFont="1" applyBorder="1"/>
    <xf numFmtId="0" fontId="29" fillId="0" borderId="32" xfId="0" applyFont="1" applyBorder="1"/>
    <xf numFmtId="0" fontId="30" fillId="0" borderId="5" xfId="0" applyFont="1" applyBorder="1"/>
    <xf numFmtId="0" fontId="27" fillId="10" borderId="23" xfId="0" applyFont="1" applyFill="1" applyBorder="1" applyAlignment="1">
      <alignment horizontal="center" vertical="center" wrapText="1"/>
    </xf>
    <xf numFmtId="0" fontId="27" fillId="11" borderId="23" xfId="0" applyFont="1" applyFill="1" applyBorder="1" applyAlignment="1">
      <alignment horizontal="center" vertical="center" wrapText="1"/>
    </xf>
    <xf numFmtId="0" fontId="27" fillId="12" borderId="23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13" borderId="23" xfId="0" applyFont="1" applyFill="1" applyBorder="1" applyAlignment="1">
      <alignment horizontal="center" vertical="center" wrapText="1"/>
    </xf>
    <xf numFmtId="0" fontId="20" fillId="8" borderId="49" xfId="0" applyFont="1" applyFill="1" applyBorder="1" applyAlignment="1">
      <alignment horizontal="center" vertical="center" wrapText="1"/>
    </xf>
    <xf numFmtId="0" fontId="20" fillId="8" borderId="50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20" fillId="9" borderId="51" xfId="0" applyFont="1" applyFill="1" applyBorder="1" applyAlignment="1">
      <alignment horizontal="center" vertical="center" wrapText="1"/>
    </xf>
    <xf numFmtId="0" fontId="20" fillId="9" borderId="52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7" fillId="11" borderId="63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7" fillId="10" borderId="63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7" fillId="7" borderId="72" xfId="0" applyFont="1" applyFill="1" applyBorder="1" applyAlignment="1">
      <alignment horizontal="center" vertical="center"/>
    </xf>
    <xf numFmtId="0" fontId="27" fillId="10" borderId="68" xfId="0" applyFont="1" applyFill="1" applyBorder="1" applyAlignment="1">
      <alignment horizontal="center" vertical="center" wrapText="1"/>
    </xf>
    <xf numFmtId="0" fontId="27" fillId="11" borderId="64" xfId="0" applyFont="1" applyFill="1" applyBorder="1" applyAlignment="1">
      <alignment horizontal="center" vertical="center" wrapText="1"/>
    </xf>
    <xf numFmtId="0" fontId="27" fillId="11" borderId="68" xfId="0" applyFont="1" applyFill="1" applyBorder="1" applyAlignment="1">
      <alignment horizontal="center" vertical="center" wrapText="1"/>
    </xf>
    <xf numFmtId="0" fontId="27" fillId="11" borderId="66" xfId="0" applyFont="1" applyFill="1" applyBorder="1" applyAlignment="1">
      <alignment horizontal="center" vertical="center" wrapText="1"/>
    </xf>
    <xf numFmtId="0" fontId="20" fillId="13" borderId="62" xfId="0" applyFont="1" applyFill="1" applyBorder="1" applyAlignment="1">
      <alignment horizontal="center" vertical="center" wrapText="1"/>
    </xf>
    <xf numFmtId="0" fontId="27" fillId="11" borderId="62" xfId="0" applyFont="1" applyFill="1" applyBorder="1" applyAlignment="1">
      <alignment horizontal="center" vertical="center" wrapText="1"/>
    </xf>
    <xf numFmtId="0" fontId="27" fillId="12" borderId="62" xfId="0" applyFont="1" applyFill="1" applyBorder="1" applyAlignment="1">
      <alignment horizontal="center" vertical="center" wrapText="1"/>
    </xf>
    <xf numFmtId="0" fontId="27" fillId="11" borderId="65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 wrapText="1"/>
    </xf>
    <xf numFmtId="0" fontId="28" fillId="0" borderId="79" xfId="0" applyFont="1" applyBorder="1" applyAlignment="1">
      <alignment horizontal="center" vertical="center" wrapText="1"/>
    </xf>
    <xf numFmtId="0" fontId="28" fillId="0" borderId="8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4" xfId="0" applyFont="1" applyBorder="1"/>
    <xf numFmtId="0" fontId="19" fillId="0" borderId="53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54" xfId="0" applyFont="1" applyBorder="1"/>
    <xf numFmtId="20" fontId="28" fillId="0" borderId="31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4" xfId="0" applyFont="1" applyBorder="1"/>
    <xf numFmtId="0" fontId="28" fillId="0" borderId="31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9" fillId="0" borderId="32" xfId="0" applyFont="1" applyBorder="1"/>
    <xf numFmtId="0" fontId="29" fillId="0" borderId="33" xfId="0" applyFont="1" applyBorder="1"/>
    <xf numFmtId="0" fontId="28" fillId="2" borderId="31" xfId="0" applyFont="1" applyFill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center" vertical="center" wrapText="1"/>
    </xf>
    <xf numFmtId="0" fontId="44" fillId="0" borderId="18" xfId="0" applyFont="1" applyBorder="1"/>
    <xf numFmtId="0" fontId="44" fillId="0" borderId="34" xfId="0" applyFont="1" applyBorder="1"/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40" fillId="0" borderId="31" xfId="0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4" xfId="0" applyFont="1" applyBorder="1"/>
    <xf numFmtId="0" fontId="40" fillId="0" borderId="53" xfId="0" applyFont="1" applyBorder="1" applyAlignment="1">
      <alignment horizontal="center" vertical="center" wrapText="1"/>
    </xf>
    <xf numFmtId="0" fontId="40" fillId="0" borderId="5" xfId="0" applyFont="1" applyBorder="1"/>
    <xf numFmtId="0" fontId="40" fillId="0" borderId="54" xfId="0" applyFont="1" applyBorder="1"/>
    <xf numFmtId="0" fontId="40" fillId="0" borderId="70" xfId="0" applyFont="1" applyBorder="1" applyAlignment="1">
      <alignment horizontal="center" vertical="center" wrapText="1"/>
    </xf>
    <xf numFmtId="0" fontId="40" fillId="0" borderId="70" xfId="0" applyFont="1" applyBorder="1"/>
    <xf numFmtId="0" fontId="40" fillId="0" borderId="71" xfId="0" applyFont="1" applyBorder="1"/>
    <xf numFmtId="0" fontId="28" fillId="9" borderId="31" xfId="0" applyFont="1" applyFill="1" applyBorder="1" applyAlignment="1">
      <alignment horizontal="center" vertical="center" wrapText="1"/>
    </xf>
    <xf numFmtId="0" fontId="29" fillId="13" borderId="18" xfId="0" applyFont="1" applyFill="1" applyBorder="1"/>
    <xf numFmtId="0" fontId="29" fillId="13" borderId="34" xfId="0" applyFont="1" applyFill="1" applyBorder="1"/>
    <xf numFmtId="0" fontId="37" fillId="9" borderId="31" xfId="0" applyFont="1" applyFill="1" applyBorder="1" applyAlignment="1">
      <alignment horizontal="center" vertical="center" wrapText="1"/>
    </xf>
    <xf numFmtId="0" fontId="44" fillId="13" borderId="18" xfId="0" applyFont="1" applyFill="1" applyBorder="1"/>
    <xf numFmtId="0" fontId="44" fillId="13" borderId="34" xfId="0" applyFont="1" applyFill="1" applyBorder="1"/>
    <xf numFmtId="0" fontId="22" fillId="7" borderId="1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7" fillId="9" borderId="31" xfId="0" applyFont="1" applyFill="1" applyBorder="1" applyAlignment="1">
      <alignment horizontal="center" vertical="center" wrapText="1"/>
    </xf>
    <xf numFmtId="0" fontId="20" fillId="13" borderId="18" xfId="0" applyFont="1" applyFill="1" applyBorder="1"/>
    <xf numFmtId="0" fontId="20" fillId="13" borderId="34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5" xfId="0" applyFont="1" applyBorder="1"/>
    <xf numFmtId="0" fontId="22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1" xfId="0" applyFont="1" applyBorder="1" applyAlignment="1">
      <alignment horizontal="center" vertical="center" wrapText="1"/>
    </xf>
    <xf numFmtId="0" fontId="40" fillId="0" borderId="76" xfId="0" applyFont="1" applyBorder="1" applyAlignment="1">
      <alignment horizontal="center" vertical="center" wrapText="1"/>
    </xf>
    <xf numFmtId="0" fontId="40" fillId="0" borderId="77" xfId="0" applyFont="1" applyBorder="1" applyAlignment="1">
      <alignment horizontal="center" vertical="center" wrapText="1"/>
    </xf>
    <xf numFmtId="0" fontId="40" fillId="0" borderId="7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14" fontId="27" fillId="0" borderId="31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4" xfId="0" applyFont="1" applyBorder="1"/>
    <xf numFmtId="0" fontId="28" fillId="13" borderId="3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8" fillId="6" borderId="12" xfId="0" applyFont="1" applyFill="1" applyBorder="1"/>
    <xf numFmtId="0" fontId="18" fillId="6" borderId="7" xfId="0" applyFont="1" applyFill="1" applyBorder="1"/>
    <xf numFmtId="0" fontId="18" fillId="6" borderId="8" xfId="0" applyFont="1" applyFill="1" applyBorder="1"/>
    <xf numFmtId="0" fontId="18" fillId="6" borderId="9" xfId="0" applyFont="1" applyFill="1" applyBorder="1"/>
    <xf numFmtId="0" fontId="6" fillId="0" borderId="0" xfId="0" applyFont="1" applyBorder="1" applyAlignment="1">
      <alignment horizontal="center"/>
    </xf>
    <xf numFmtId="0" fontId="17" fillId="7" borderId="40" xfId="0" applyFont="1" applyFill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29" fillId="0" borderId="10" xfId="0" applyFont="1" applyBorder="1"/>
    <xf numFmtId="0" fontId="29" fillId="0" borderId="39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27" fillId="0" borderId="75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20" fontId="27" fillId="0" borderId="31" xfId="0" applyNumberFormat="1" applyFont="1" applyBorder="1" applyAlignment="1">
      <alignment horizontal="center" vertical="center" wrapText="1"/>
    </xf>
    <xf numFmtId="20" fontId="27" fillId="0" borderId="18" xfId="0" applyNumberFormat="1" applyFont="1" applyBorder="1" applyAlignment="1">
      <alignment horizontal="center" vertical="center" wrapText="1"/>
    </xf>
    <xf numFmtId="20" fontId="27" fillId="0" borderId="34" xfId="0" applyNumberFormat="1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32" xfId="0" applyFont="1" applyBorder="1"/>
    <xf numFmtId="0" fontId="20" fillId="0" borderId="33" xfId="0" applyFont="1" applyBorder="1"/>
    <xf numFmtId="0" fontId="25" fillId="7" borderId="7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/>
    <xf numFmtId="14" fontId="37" fillId="0" borderId="31" xfId="0" applyNumberFormat="1" applyFont="1" applyBorder="1" applyAlignment="1">
      <alignment horizontal="center" vertical="center" wrapText="1"/>
    </xf>
    <xf numFmtId="14" fontId="37" fillId="0" borderId="18" xfId="0" applyNumberFormat="1" applyFont="1" applyBorder="1" applyAlignment="1">
      <alignment horizontal="center" vertical="center" wrapText="1"/>
    </xf>
    <xf numFmtId="14" fontId="37" fillId="0" borderId="34" xfId="0" applyNumberFormat="1" applyFont="1" applyBorder="1" applyAlignment="1">
      <alignment horizontal="center" vertical="center" wrapText="1"/>
    </xf>
    <xf numFmtId="0" fontId="42" fillId="2" borderId="57" xfId="0" applyFont="1" applyFill="1" applyBorder="1" applyAlignment="1">
      <alignment wrapText="1"/>
    </xf>
    <xf numFmtId="0" fontId="43" fillId="0" borderId="57" xfId="0" applyFont="1" applyBorder="1" applyAlignment="1">
      <alignment wrapText="1"/>
    </xf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41" fillId="3" borderId="23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22" fillId="6" borderId="18" xfId="0" applyFont="1" applyFill="1" applyBorder="1"/>
    <xf numFmtId="0" fontId="18" fillId="6" borderId="18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acca20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abSelected="1" topLeftCell="E1" zoomScale="60" zoomScaleNormal="60" workbookViewId="0">
      <selection activeCell="T48" sqref="T4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7.7109375" customWidth="1"/>
    <col min="7" max="7" width="15.5703125" customWidth="1"/>
    <col min="8" max="8" width="10" customWidth="1"/>
    <col min="9" max="9" width="8.85546875" customWidth="1"/>
    <col min="10" max="11" width="10" customWidth="1"/>
    <col min="12" max="12" width="9.28515625" customWidth="1"/>
    <col min="13" max="14" width="10" customWidth="1"/>
    <col min="15" max="15" width="19.5703125" customWidth="1"/>
    <col min="16" max="16" width="17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2" t="s">
        <v>0</v>
      </c>
      <c r="B2" s="230"/>
      <c r="C2" s="230"/>
      <c r="D2" s="153" t="s">
        <v>46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3"/>
      <c r="B3" s="230"/>
      <c r="C3" s="230"/>
      <c r="D3" s="232" t="s">
        <v>68</v>
      </c>
      <c r="E3" s="232"/>
      <c r="F3" s="232"/>
      <c r="G3" s="233" t="s">
        <v>28</v>
      </c>
      <c r="H3" s="233"/>
      <c r="I3" s="233"/>
      <c r="J3" s="233"/>
      <c r="K3" s="233"/>
      <c r="L3" s="233"/>
      <c r="M3" s="233"/>
      <c r="N3" s="233"/>
      <c r="O3" s="233" t="s">
        <v>29</v>
      </c>
      <c r="P3" s="233"/>
      <c r="Q3" s="233"/>
      <c r="R3" s="233"/>
      <c r="S3" s="233"/>
      <c r="T3" s="233"/>
      <c r="U3" s="233"/>
      <c r="V3" s="233"/>
      <c r="W3" s="233" t="s">
        <v>31</v>
      </c>
      <c r="X3" s="23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3"/>
      <c r="B4" s="230"/>
      <c r="C4" s="230"/>
      <c r="D4" s="232"/>
      <c r="E4" s="232"/>
      <c r="F4" s="232"/>
      <c r="G4" s="234" t="s">
        <v>47</v>
      </c>
      <c r="H4" s="234"/>
      <c r="I4" s="234"/>
      <c r="J4" s="234"/>
      <c r="K4" s="234"/>
      <c r="L4" s="234"/>
      <c r="M4" s="234"/>
      <c r="N4" s="234"/>
      <c r="O4" s="235" t="s">
        <v>48</v>
      </c>
      <c r="P4" s="236"/>
      <c r="Q4" s="236"/>
      <c r="R4" s="236"/>
      <c r="S4" s="236"/>
      <c r="T4" s="236"/>
      <c r="U4" s="236"/>
      <c r="V4" s="237"/>
      <c r="W4" s="118" t="s">
        <v>63</v>
      </c>
      <c r="X4" s="11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3"/>
      <c r="B5" s="231" t="s">
        <v>27</v>
      </c>
      <c r="C5" s="231"/>
      <c r="D5" s="232"/>
      <c r="E5" s="232"/>
      <c r="F5" s="232"/>
      <c r="G5" s="233" t="s">
        <v>1</v>
      </c>
      <c r="H5" s="233"/>
      <c r="I5" s="233"/>
      <c r="J5" s="233"/>
      <c r="K5" s="233"/>
      <c r="L5" s="233"/>
      <c r="M5" s="233"/>
      <c r="N5" s="233"/>
      <c r="O5" s="238" t="s">
        <v>30</v>
      </c>
      <c r="P5" s="238"/>
      <c r="Q5" s="238"/>
      <c r="R5" s="238"/>
      <c r="S5" s="238"/>
      <c r="T5" s="238"/>
      <c r="U5" s="238"/>
      <c r="V5" s="238"/>
      <c r="W5" s="120"/>
      <c r="X5" s="12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3"/>
      <c r="B6" s="231"/>
      <c r="C6" s="231"/>
      <c r="D6" s="232"/>
      <c r="E6" s="232"/>
      <c r="F6" s="232"/>
      <c r="G6" s="234">
        <v>10536045</v>
      </c>
      <c r="H6" s="234"/>
      <c r="I6" s="234"/>
      <c r="J6" s="234"/>
      <c r="K6" s="234"/>
      <c r="L6" s="234"/>
      <c r="M6" s="234"/>
      <c r="N6" s="234"/>
      <c r="O6" s="234">
        <v>3103588983</v>
      </c>
      <c r="P6" s="234"/>
      <c r="Q6" s="234"/>
      <c r="R6" s="234"/>
      <c r="S6" s="234"/>
      <c r="T6" s="234"/>
      <c r="U6" s="234"/>
      <c r="V6" s="234"/>
      <c r="W6" s="122"/>
      <c r="X6" s="12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3"/>
      <c r="B7" s="231"/>
      <c r="C7" s="231"/>
      <c r="D7" s="232"/>
      <c r="E7" s="232"/>
      <c r="F7" s="232"/>
      <c r="G7" s="124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4"/>
      <c r="P8" s="165"/>
      <c r="Q8" s="165"/>
      <c r="R8" s="165"/>
      <c r="S8" s="165"/>
      <c r="T8" s="165"/>
      <c r="U8" s="165"/>
      <c r="V8" s="165"/>
      <c r="W8" s="16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7" t="s">
        <v>32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0" t="s">
        <v>2</v>
      </c>
      <c r="B10" s="134" t="s">
        <v>3</v>
      </c>
      <c r="C10" s="134" t="s">
        <v>45</v>
      </c>
      <c r="D10" s="134" t="s">
        <v>5</v>
      </c>
      <c r="E10" s="134" t="s">
        <v>7</v>
      </c>
      <c r="F10" s="134" t="s">
        <v>4</v>
      </c>
      <c r="G10" s="134" t="s">
        <v>8</v>
      </c>
      <c r="H10" s="151" t="s">
        <v>6</v>
      </c>
      <c r="I10" s="152"/>
      <c r="J10" s="152"/>
      <c r="K10" s="152"/>
      <c r="L10" s="152"/>
      <c r="M10" s="152"/>
      <c r="N10" s="19"/>
      <c r="O10" s="134" t="s">
        <v>11</v>
      </c>
      <c r="P10" s="134" t="s">
        <v>33</v>
      </c>
      <c r="Q10" s="134" t="s">
        <v>9</v>
      </c>
      <c r="R10" s="134" t="s">
        <v>10</v>
      </c>
      <c r="S10" s="176" t="s">
        <v>12</v>
      </c>
      <c r="T10" s="152"/>
      <c r="U10" s="152"/>
      <c r="V10" s="152"/>
      <c r="W10" s="152"/>
      <c r="X10" s="17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1"/>
      <c r="B11" s="135"/>
      <c r="C11" s="135"/>
      <c r="D11" s="135"/>
      <c r="E11" s="135"/>
      <c r="F11" s="135"/>
      <c r="G11" s="135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62"/>
      <c r="P11" s="163"/>
      <c r="Q11" s="135"/>
      <c r="R11" s="135"/>
      <c r="S11" s="178"/>
      <c r="T11" s="179"/>
      <c r="U11" s="179"/>
      <c r="V11" s="179"/>
      <c r="W11" s="179"/>
      <c r="X11" s="18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83"/>
      <c r="S12" s="27" t="s">
        <v>13</v>
      </c>
      <c r="T12" s="27">
        <v>3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11">
        <v>1435680</v>
      </c>
      <c r="B13" s="114" t="s">
        <v>64</v>
      </c>
      <c r="C13" s="145" t="s">
        <v>53</v>
      </c>
      <c r="D13" s="148">
        <v>100</v>
      </c>
      <c r="E13" s="155" t="s">
        <v>65</v>
      </c>
      <c r="F13" s="175" t="s">
        <v>66</v>
      </c>
      <c r="G13" s="166">
        <v>30</v>
      </c>
      <c r="H13" s="107" t="s">
        <v>52</v>
      </c>
      <c r="I13" s="107" t="str">
        <f>+H13</f>
        <v>6 PM A 10 PM</v>
      </c>
      <c r="J13" s="107" t="str">
        <f>+I13</f>
        <v>6 PM A 10 PM</v>
      </c>
      <c r="K13" s="107" t="str">
        <f>+J13</f>
        <v>6 PM A 10 PM</v>
      </c>
      <c r="L13" s="107"/>
      <c r="M13" s="107"/>
      <c r="N13" s="107"/>
      <c r="O13" s="110" t="s">
        <v>67</v>
      </c>
      <c r="P13" s="136">
        <v>0</v>
      </c>
      <c r="Q13" s="139">
        <v>56</v>
      </c>
      <c r="R13" s="142">
        <v>56</v>
      </c>
      <c r="S13" s="77">
        <v>1</v>
      </c>
      <c r="T13" s="76">
        <v>2</v>
      </c>
      <c r="U13" s="88">
        <v>3</v>
      </c>
      <c r="V13" s="76">
        <v>4</v>
      </c>
      <c r="W13" s="76">
        <v>5</v>
      </c>
      <c r="X13" s="78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8.75" customHeight="1" x14ac:dyDescent="0.2">
      <c r="A14" s="112"/>
      <c r="B14" s="108"/>
      <c r="C14" s="146"/>
      <c r="D14" s="149"/>
      <c r="E14" s="156"/>
      <c r="F14" s="146"/>
      <c r="G14" s="116"/>
      <c r="H14" s="108"/>
      <c r="I14" s="108"/>
      <c r="J14" s="108"/>
      <c r="K14" s="108"/>
      <c r="L14" s="108"/>
      <c r="M14" s="108"/>
      <c r="N14" s="108"/>
      <c r="O14" s="108"/>
      <c r="P14" s="137"/>
      <c r="Q14" s="140"/>
      <c r="R14" s="143"/>
      <c r="S14" s="70">
        <v>8</v>
      </c>
      <c r="T14" s="47">
        <v>9</v>
      </c>
      <c r="U14" s="48">
        <v>10</v>
      </c>
      <c r="V14" s="47">
        <v>11</v>
      </c>
      <c r="W14" s="75">
        <v>12</v>
      </c>
      <c r="X14" s="71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1.75" customHeight="1" x14ac:dyDescent="0.2">
      <c r="A15" s="112"/>
      <c r="B15" s="108"/>
      <c r="C15" s="146"/>
      <c r="D15" s="149"/>
      <c r="E15" s="156"/>
      <c r="F15" s="146"/>
      <c r="G15" s="116"/>
      <c r="H15" s="108"/>
      <c r="I15" s="108"/>
      <c r="J15" s="108"/>
      <c r="K15" s="108"/>
      <c r="L15" s="108"/>
      <c r="M15" s="108"/>
      <c r="N15" s="108"/>
      <c r="O15" s="108"/>
      <c r="P15" s="137"/>
      <c r="Q15" s="140"/>
      <c r="R15" s="143"/>
      <c r="S15" s="70">
        <v>15</v>
      </c>
      <c r="T15" s="47">
        <v>16</v>
      </c>
      <c r="U15" s="48">
        <v>17</v>
      </c>
      <c r="V15" s="46">
        <v>18</v>
      </c>
      <c r="W15" s="49">
        <v>19</v>
      </c>
      <c r="X15" s="71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12"/>
      <c r="B16" s="108"/>
      <c r="C16" s="146"/>
      <c r="D16" s="149"/>
      <c r="E16" s="156"/>
      <c r="F16" s="146"/>
      <c r="G16" s="116"/>
      <c r="H16" s="108"/>
      <c r="I16" s="108"/>
      <c r="J16" s="108"/>
      <c r="K16" s="108"/>
      <c r="L16" s="108"/>
      <c r="M16" s="108"/>
      <c r="N16" s="108"/>
      <c r="O16" s="108"/>
      <c r="P16" s="137"/>
      <c r="Q16" s="140"/>
      <c r="R16" s="143"/>
      <c r="S16" s="72">
        <v>22</v>
      </c>
      <c r="T16" s="46">
        <v>23</v>
      </c>
      <c r="U16" s="48">
        <v>24</v>
      </c>
      <c r="V16" s="46">
        <v>25</v>
      </c>
      <c r="W16" s="49">
        <v>26</v>
      </c>
      <c r="X16" s="71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" customHeight="1" thickBot="1" x14ac:dyDescent="0.25">
      <c r="A17" s="113"/>
      <c r="B17" s="109"/>
      <c r="C17" s="147"/>
      <c r="D17" s="150"/>
      <c r="E17" s="157"/>
      <c r="F17" s="147"/>
      <c r="G17" s="117"/>
      <c r="H17" s="109"/>
      <c r="I17" s="109"/>
      <c r="J17" s="109"/>
      <c r="K17" s="109"/>
      <c r="L17" s="109"/>
      <c r="M17" s="109"/>
      <c r="N17" s="109"/>
      <c r="O17" s="109"/>
      <c r="P17" s="138"/>
      <c r="Q17" s="141"/>
      <c r="R17" s="144"/>
      <c r="S17" s="79">
        <v>29</v>
      </c>
      <c r="T17" s="84">
        <v>30</v>
      </c>
      <c r="U17" s="84">
        <v>31</v>
      </c>
      <c r="V17" s="81"/>
      <c r="W17" s="81"/>
      <c r="X17" s="8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11">
        <v>1413779</v>
      </c>
      <c r="B18" s="114" t="s">
        <v>54</v>
      </c>
      <c r="C18" s="114" t="s">
        <v>60</v>
      </c>
      <c r="D18" s="115">
        <v>80</v>
      </c>
      <c r="E18" s="114" t="s">
        <v>59</v>
      </c>
      <c r="F18" s="110" t="s">
        <v>55</v>
      </c>
      <c r="G18" s="166">
        <v>30</v>
      </c>
      <c r="H18" s="107"/>
      <c r="I18" s="107"/>
      <c r="J18" s="107"/>
      <c r="K18" s="107"/>
      <c r="L18" s="107" t="s">
        <v>56</v>
      </c>
      <c r="M18" s="107" t="s">
        <v>57</v>
      </c>
      <c r="N18" s="107"/>
      <c r="O18" s="110" t="s">
        <v>58</v>
      </c>
      <c r="P18" s="136">
        <v>34</v>
      </c>
      <c r="Q18" s="136">
        <v>42</v>
      </c>
      <c r="R18" s="142">
        <v>76</v>
      </c>
      <c r="S18" s="77">
        <v>1</v>
      </c>
      <c r="T18" s="76">
        <v>2</v>
      </c>
      <c r="U18" s="88">
        <v>3</v>
      </c>
      <c r="V18" s="76">
        <v>4</v>
      </c>
      <c r="W18" s="89">
        <v>5</v>
      </c>
      <c r="X18" s="87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12"/>
      <c r="B19" s="108"/>
      <c r="C19" s="108"/>
      <c r="D19" s="116"/>
      <c r="E19" s="108"/>
      <c r="F19" s="108"/>
      <c r="G19" s="116"/>
      <c r="H19" s="108"/>
      <c r="I19" s="108"/>
      <c r="J19" s="108"/>
      <c r="K19" s="108"/>
      <c r="L19" s="108"/>
      <c r="M19" s="108"/>
      <c r="N19" s="108"/>
      <c r="O19" s="108"/>
      <c r="P19" s="137"/>
      <c r="Q19" s="137"/>
      <c r="R19" s="143"/>
      <c r="S19" s="74">
        <v>8</v>
      </c>
      <c r="T19" s="75">
        <v>9</v>
      </c>
      <c r="U19" s="50">
        <v>10</v>
      </c>
      <c r="V19" s="75">
        <v>11</v>
      </c>
      <c r="W19" s="47">
        <v>12</v>
      </c>
      <c r="X19" s="85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2"/>
      <c r="B20" s="108"/>
      <c r="C20" s="108"/>
      <c r="D20" s="116"/>
      <c r="E20" s="108"/>
      <c r="F20" s="108"/>
      <c r="G20" s="116"/>
      <c r="H20" s="108"/>
      <c r="I20" s="108"/>
      <c r="J20" s="108"/>
      <c r="K20" s="108"/>
      <c r="L20" s="108"/>
      <c r="M20" s="108"/>
      <c r="N20" s="108"/>
      <c r="O20" s="108"/>
      <c r="P20" s="137"/>
      <c r="Q20" s="137"/>
      <c r="R20" s="143"/>
      <c r="S20" s="74">
        <v>15</v>
      </c>
      <c r="T20" s="75">
        <v>16</v>
      </c>
      <c r="U20" s="50">
        <v>17</v>
      </c>
      <c r="V20" s="49">
        <v>18</v>
      </c>
      <c r="W20" s="46">
        <v>19</v>
      </c>
      <c r="X20" s="85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12"/>
      <c r="B21" s="108"/>
      <c r="C21" s="108"/>
      <c r="D21" s="116"/>
      <c r="E21" s="108"/>
      <c r="F21" s="108"/>
      <c r="G21" s="116"/>
      <c r="H21" s="108"/>
      <c r="I21" s="108"/>
      <c r="J21" s="108"/>
      <c r="K21" s="108"/>
      <c r="L21" s="108"/>
      <c r="M21" s="108"/>
      <c r="N21" s="108"/>
      <c r="O21" s="108"/>
      <c r="P21" s="137"/>
      <c r="Q21" s="137"/>
      <c r="R21" s="143"/>
      <c r="S21" s="73">
        <v>22</v>
      </c>
      <c r="T21" s="49">
        <v>23</v>
      </c>
      <c r="U21" s="50">
        <v>24</v>
      </c>
      <c r="V21" s="49">
        <v>25</v>
      </c>
      <c r="W21" s="46">
        <v>26</v>
      </c>
      <c r="X21" s="85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65.25" customHeight="1" thickBot="1" x14ac:dyDescent="0.25">
      <c r="A22" s="113"/>
      <c r="B22" s="109"/>
      <c r="C22" s="109"/>
      <c r="D22" s="117"/>
      <c r="E22" s="109"/>
      <c r="F22" s="109"/>
      <c r="G22" s="117"/>
      <c r="H22" s="109"/>
      <c r="I22" s="109"/>
      <c r="J22" s="109"/>
      <c r="K22" s="109"/>
      <c r="L22" s="109"/>
      <c r="M22" s="109"/>
      <c r="N22" s="109"/>
      <c r="O22" s="109"/>
      <c r="P22" s="138"/>
      <c r="Q22" s="138"/>
      <c r="R22" s="144"/>
      <c r="S22" s="79">
        <v>29</v>
      </c>
      <c r="T22" s="80">
        <v>30</v>
      </c>
      <c r="U22" s="80">
        <v>31</v>
      </c>
      <c r="V22" s="81"/>
      <c r="W22" s="81"/>
      <c r="X22" s="8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17.75" hidden="1" customHeight="1" x14ac:dyDescent="0.3">
      <c r="A23" s="44"/>
      <c r="B23" s="43"/>
      <c r="C23" s="108"/>
      <c r="D23" s="43"/>
      <c r="E23" s="43"/>
      <c r="F23" s="108"/>
      <c r="G23" s="43"/>
      <c r="H23" s="43"/>
      <c r="I23" s="43"/>
      <c r="J23" s="43"/>
      <c r="K23" s="43"/>
      <c r="L23" s="43"/>
      <c r="M23" s="43"/>
      <c r="N23" s="43"/>
      <c r="O23" s="43"/>
      <c r="P23" s="42"/>
      <c r="Q23" s="42"/>
      <c r="R23" s="45"/>
      <c r="S23" s="65"/>
      <c r="T23" s="58"/>
      <c r="U23" s="56"/>
      <c r="V23" s="56"/>
      <c r="W23" s="56"/>
      <c r="X23" s="64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.75" hidden="1" customHeight="1" thickBot="1" x14ac:dyDescent="0.35">
      <c r="A24" s="44"/>
      <c r="B24" s="43"/>
      <c r="C24" s="109"/>
      <c r="D24" s="43"/>
      <c r="E24" s="43"/>
      <c r="F24" s="109"/>
      <c r="G24" s="43"/>
      <c r="H24" s="43"/>
      <c r="I24" s="43"/>
      <c r="J24" s="43"/>
      <c r="K24" s="43"/>
      <c r="L24" s="43"/>
      <c r="M24" s="43"/>
      <c r="N24" s="43"/>
      <c r="O24" s="43"/>
      <c r="P24" s="42"/>
      <c r="Q24" s="42"/>
      <c r="R24" s="42"/>
      <c r="S24" s="51"/>
      <c r="T24" s="52"/>
      <c r="U24" s="53"/>
      <c r="V24" s="53"/>
      <c r="W24" s="53"/>
      <c r="X24" s="5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11"/>
      <c r="B25" s="114"/>
      <c r="C25" s="114"/>
      <c r="D25" s="114"/>
      <c r="E25" s="114"/>
      <c r="F25" s="110"/>
      <c r="G25" s="110"/>
      <c r="H25" s="107"/>
      <c r="I25" s="107"/>
      <c r="J25" s="107"/>
      <c r="K25" s="107"/>
      <c r="L25" s="107"/>
      <c r="M25" s="107"/>
      <c r="N25" s="107"/>
      <c r="O25" s="110"/>
      <c r="P25" s="101"/>
      <c r="Q25" s="101"/>
      <c r="R25" s="104"/>
      <c r="S25" s="60"/>
      <c r="T25" s="61"/>
      <c r="U25" s="62"/>
      <c r="V25" s="61"/>
      <c r="W25" s="61"/>
      <c r="X25" s="55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12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2"/>
      <c r="Q26" s="102"/>
      <c r="R26" s="105"/>
      <c r="S26" s="63"/>
      <c r="T26" s="56"/>
      <c r="U26" s="57"/>
      <c r="V26" s="56"/>
      <c r="W26" s="56"/>
      <c r="X26" s="64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12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2"/>
      <c r="Q27" s="102"/>
      <c r="R27" s="105"/>
      <c r="S27" s="63"/>
      <c r="T27" s="56"/>
      <c r="U27" s="57"/>
      <c r="V27" s="58"/>
      <c r="W27" s="58"/>
      <c r="X27" s="6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12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2"/>
      <c r="Q28" s="102"/>
      <c r="R28" s="105"/>
      <c r="S28" s="65"/>
      <c r="T28" s="58"/>
      <c r="U28" s="59"/>
      <c r="V28" s="58"/>
      <c r="W28" s="58"/>
      <c r="X28" s="64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40.5" customHeight="1" thickBot="1" x14ac:dyDescent="0.25">
      <c r="A29" s="113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3"/>
      <c r="Q29" s="103"/>
      <c r="R29" s="106"/>
      <c r="S29" s="66"/>
      <c r="T29" s="67"/>
      <c r="U29" s="68"/>
      <c r="V29" s="68"/>
      <c r="W29" s="68"/>
      <c r="X29" s="69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2.25" customHeight="1" thickBot="1" x14ac:dyDescent="0.3">
      <c r="A30" s="9"/>
      <c r="B30" s="5"/>
      <c r="C30" s="5"/>
      <c r="D30" s="5"/>
      <c r="E30" s="5"/>
      <c r="F30" s="5"/>
      <c r="G30" s="5"/>
      <c r="H30" s="160"/>
      <c r="I30" s="159"/>
      <c r="J30" s="159"/>
      <c r="K30" s="159"/>
      <c r="L30" s="159"/>
      <c r="M30" s="159"/>
      <c r="N30" s="159"/>
      <c r="O30" s="161"/>
      <c r="P30" s="30"/>
      <c r="Q30" s="31">
        <f>SUM(Q13:Q29)</f>
        <v>98</v>
      </c>
      <c r="R30" s="158"/>
      <c r="S30" s="159"/>
      <c r="T30" s="159"/>
      <c r="U30" s="159"/>
      <c r="V30" s="159"/>
      <c r="W30" s="159"/>
      <c r="X30" s="29"/>
      <c r="Y30" s="7"/>
      <c r="Z30" s="7"/>
      <c r="AA30" s="7"/>
      <c r="AB30" s="8"/>
      <c r="AC30" s="8" t="e">
        <f>+AC22+#REF!</f>
        <v>#REF!</v>
      </c>
      <c r="AD30" s="8"/>
      <c r="AE30" s="8"/>
      <c r="AF30" s="8"/>
      <c r="AG30" s="8"/>
      <c r="AH30" s="8"/>
      <c r="AI30" s="8"/>
      <c r="AJ30" s="8"/>
      <c r="AK30" s="8"/>
    </row>
    <row r="31" spans="1:37" ht="37.5" customHeight="1" x14ac:dyDescent="0.2">
      <c r="A31" s="227" t="s">
        <v>19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9"/>
      <c r="R31" s="228"/>
      <c r="S31" s="228"/>
      <c r="T31" s="228"/>
      <c r="U31" s="228"/>
      <c r="V31" s="228"/>
      <c r="W31" s="228"/>
      <c r="X31" s="6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8.25" customHeight="1" x14ac:dyDescent="0.2">
      <c r="A32" s="188" t="s">
        <v>20</v>
      </c>
      <c r="B32" s="189"/>
      <c r="C32" s="189"/>
      <c r="D32" s="190"/>
      <c r="E32" s="170" t="s">
        <v>21</v>
      </c>
      <c r="F32" s="190"/>
      <c r="G32" s="134" t="s">
        <v>49</v>
      </c>
      <c r="H32" s="170" t="s">
        <v>6</v>
      </c>
      <c r="I32" s="171"/>
      <c r="J32" s="171"/>
      <c r="K32" s="171"/>
      <c r="L32" s="171"/>
      <c r="M32" s="171"/>
      <c r="N32" s="19"/>
      <c r="O32" s="134" t="s">
        <v>42</v>
      </c>
      <c r="P32" s="134" t="s">
        <v>22</v>
      </c>
      <c r="Q32" s="134" t="s">
        <v>23</v>
      </c>
      <c r="R32" s="220" t="s">
        <v>24</v>
      </c>
      <c r="S32" s="170" t="s">
        <v>25</v>
      </c>
      <c r="T32" s="171"/>
      <c r="U32" s="171"/>
      <c r="V32" s="171"/>
      <c r="W32" s="171"/>
      <c r="X32" s="17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thickBot="1" x14ac:dyDescent="0.25">
      <c r="A33" s="191"/>
      <c r="B33" s="192"/>
      <c r="C33" s="192"/>
      <c r="D33" s="193"/>
      <c r="E33" s="218"/>
      <c r="F33" s="193"/>
      <c r="G33" s="219"/>
      <c r="H33" s="34" t="s">
        <v>13</v>
      </c>
      <c r="I33" s="34" t="s">
        <v>14</v>
      </c>
      <c r="J33" s="34" t="s">
        <v>14</v>
      </c>
      <c r="K33" s="34" t="s">
        <v>15</v>
      </c>
      <c r="L33" s="34" t="s">
        <v>16</v>
      </c>
      <c r="M33" s="33" t="s">
        <v>17</v>
      </c>
      <c r="N33" s="33" t="s">
        <v>18</v>
      </c>
      <c r="O33" s="239"/>
      <c r="P33" s="240"/>
      <c r="Q33" s="219"/>
      <c r="R33" s="221"/>
      <c r="S33" s="34" t="s">
        <v>13</v>
      </c>
      <c r="T33" s="34" t="s">
        <v>14</v>
      </c>
      <c r="U33" s="34" t="s">
        <v>14</v>
      </c>
      <c r="V33" s="34" t="s">
        <v>15</v>
      </c>
      <c r="W33" s="34" t="s">
        <v>16</v>
      </c>
      <c r="X33" s="33" t="s">
        <v>17</v>
      </c>
      <c r="Y33" s="38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7" customFormat="1" ht="12" customHeight="1" x14ac:dyDescent="0.2">
      <c r="A34" s="92" t="s">
        <v>50</v>
      </c>
      <c r="B34" s="93"/>
      <c r="C34" s="93"/>
      <c r="D34" s="94"/>
      <c r="E34" s="197" t="s">
        <v>35</v>
      </c>
      <c r="F34" s="198"/>
      <c r="G34" s="203"/>
      <c r="H34" s="107" t="s">
        <v>62</v>
      </c>
      <c r="I34" s="107" t="str">
        <f>+H34</f>
        <v>8 am a 10 am</v>
      </c>
      <c r="J34" s="107" t="str">
        <f>+H34</f>
        <v>8 am a 10 am</v>
      </c>
      <c r="K34" s="107" t="str">
        <f>+H34</f>
        <v>8 am a 10 am</v>
      </c>
      <c r="L34" s="107" t="str">
        <f>+H34</f>
        <v>8 am a 10 am</v>
      </c>
      <c r="M34" s="208"/>
      <c r="N34" s="208"/>
      <c r="O34" s="211" t="s">
        <v>40</v>
      </c>
      <c r="P34" s="222"/>
      <c r="Q34" s="222"/>
      <c r="R34" s="167">
        <v>10</v>
      </c>
      <c r="S34" s="77">
        <v>1</v>
      </c>
      <c r="T34" s="76">
        <v>2</v>
      </c>
      <c r="U34" s="88">
        <v>3</v>
      </c>
      <c r="V34" s="76">
        <v>4</v>
      </c>
      <c r="W34" s="76">
        <v>5</v>
      </c>
      <c r="X34" s="78">
        <v>6</v>
      </c>
      <c r="Y34" s="225"/>
      <c r="Z34" s="38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 spans="1:37" s="37" customFormat="1" ht="12" customHeight="1" x14ac:dyDescent="0.2">
      <c r="A35" s="95"/>
      <c r="B35" s="96"/>
      <c r="C35" s="96"/>
      <c r="D35" s="97"/>
      <c r="E35" s="199"/>
      <c r="F35" s="200"/>
      <c r="G35" s="204"/>
      <c r="H35" s="206"/>
      <c r="I35" s="206"/>
      <c r="J35" s="206"/>
      <c r="K35" s="206"/>
      <c r="L35" s="206"/>
      <c r="M35" s="209"/>
      <c r="N35" s="209"/>
      <c r="O35" s="212"/>
      <c r="P35" s="223"/>
      <c r="Q35" s="223"/>
      <c r="R35" s="168"/>
      <c r="S35" s="70">
        <v>8</v>
      </c>
      <c r="T35" s="47">
        <v>9</v>
      </c>
      <c r="U35" s="48">
        <v>10</v>
      </c>
      <c r="V35" s="47">
        <v>11</v>
      </c>
      <c r="W35" s="47">
        <v>12</v>
      </c>
      <c r="X35" s="71">
        <v>13</v>
      </c>
      <c r="Y35" s="226"/>
      <c r="Z35" s="38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s="37" customFormat="1" ht="12" customHeight="1" x14ac:dyDescent="0.2">
      <c r="A36" s="95"/>
      <c r="B36" s="96"/>
      <c r="C36" s="96"/>
      <c r="D36" s="97"/>
      <c r="E36" s="199"/>
      <c r="F36" s="200"/>
      <c r="G36" s="204"/>
      <c r="H36" s="206"/>
      <c r="I36" s="206"/>
      <c r="J36" s="206"/>
      <c r="K36" s="206"/>
      <c r="L36" s="206"/>
      <c r="M36" s="209"/>
      <c r="N36" s="209"/>
      <c r="O36" s="212"/>
      <c r="P36" s="223"/>
      <c r="Q36" s="223"/>
      <c r="R36" s="168"/>
      <c r="S36" s="74">
        <v>14</v>
      </c>
      <c r="T36" s="75">
        <v>15</v>
      </c>
      <c r="U36" s="50">
        <v>16</v>
      </c>
      <c r="V36" s="49">
        <v>17</v>
      </c>
      <c r="W36" s="49">
        <v>18</v>
      </c>
      <c r="X36" s="71">
        <v>19</v>
      </c>
      <c r="Y36" s="226"/>
      <c r="Z36" s="38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spans="1:37" s="37" customFormat="1" ht="12" customHeight="1" x14ac:dyDescent="0.2">
      <c r="A37" s="95"/>
      <c r="B37" s="96"/>
      <c r="C37" s="96"/>
      <c r="D37" s="97"/>
      <c r="E37" s="199"/>
      <c r="F37" s="200"/>
      <c r="G37" s="204"/>
      <c r="H37" s="206"/>
      <c r="I37" s="206"/>
      <c r="J37" s="206"/>
      <c r="K37" s="206"/>
      <c r="L37" s="206"/>
      <c r="M37" s="209"/>
      <c r="N37" s="209"/>
      <c r="O37" s="212"/>
      <c r="P37" s="223"/>
      <c r="Q37" s="223"/>
      <c r="R37" s="168"/>
      <c r="S37" s="73">
        <v>21</v>
      </c>
      <c r="T37" s="49">
        <v>22</v>
      </c>
      <c r="U37" s="50">
        <v>23</v>
      </c>
      <c r="V37" s="49">
        <v>24</v>
      </c>
      <c r="W37" s="49">
        <v>25</v>
      </c>
      <c r="X37" s="71">
        <v>26</v>
      </c>
      <c r="Y37" s="226"/>
      <c r="Z37" s="38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1:37" s="37" customFormat="1" ht="12" customHeight="1" thickBot="1" x14ac:dyDescent="0.25">
      <c r="A38" s="98"/>
      <c r="B38" s="99"/>
      <c r="C38" s="99"/>
      <c r="D38" s="100"/>
      <c r="E38" s="201"/>
      <c r="F38" s="202"/>
      <c r="G38" s="205"/>
      <c r="H38" s="207"/>
      <c r="I38" s="207"/>
      <c r="J38" s="207"/>
      <c r="K38" s="207"/>
      <c r="L38" s="207"/>
      <c r="M38" s="210"/>
      <c r="N38" s="210"/>
      <c r="O38" s="213"/>
      <c r="P38" s="224"/>
      <c r="Q38" s="224"/>
      <c r="R38" s="169"/>
      <c r="S38" s="79">
        <v>28</v>
      </c>
      <c r="T38" s="80">
        <v>29</v>
      </c>
      <c r="U38" s="80">
        <v>30</v>
      </c>
      <c r="V38" s="81">
        <v>31</v>
      </c>
      <c r="W38" s="81"/>
      <c r="X38" s="82"/>
      <c r="Y38" s="226"/>
      <c r="Z38" s="38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s="37" customFormat="1" ht="12" customHeight="1" x14ac:dyDescent="0.2">
      <c r="A39" s="185" t="s">
        <v>61</v>
      </c>
      <c r="B39" s="186"/>
      <c r="C39" s="186"/>
      <c r="D39" s="186"/>
      <c r="E39" s="214" t="s">
        <v>51</v>
      </c>
      <c r="F39" s="215"/>
      <c r="G39" s="203"/>
      <c r="H39" s="194" t="s">
        <v>69</v>
      </c>
      <c r="I39" s="107" t="str">
        <f>+H39</f>
        <v>2 pm a 4 pm</v>
      </c>
      <c r="J39" s="107" t="str">
        <f>+I39</f>
        <v>2 pm a 4 pm</v>
      </c>
      <c r="K39" s="107" t="str">
        <f>+H39</f>
        <v>2 pm a 4 pm</v>
      </c>
      <c r="L39" s="107" t="str">
        <f>+H39</f>
        <v>2 pm a 4 pm</v>
      </c>
      <c r="M39" s="208"/>
      <c r="N39" s="208"/>
      <c r="O39" s="211" t="s">
        <v>40</v>
      </c>
      <c r="P39" s="172"/>
      <c r="Q39" s="172"/>
      <c r="R39" s="139">
        <v>44</v>
      </c>
      <c r="S39" s="91">
        <v>1</v>
      </c>
      <c r="T39" s="89">
        <v>2</v>
      </c>
      <c r="U39" s="90">
        <v>3</v>
      </c>
      <c r="V39" s="89">
        <v>4</v>
      </c>
      <c r="W39" s="89">
        <v>5</v>
      </c>
      <c r="X39" s="78">
        <v>6</v>
      </c>
      <c r="Y39" s="225"/>
      <c r="Z39" s="38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37" s="37" customFormat="1" ht="12" customHeight="1" x14ac:dyDescent="0.2">
      <c r="A40" s="186"/>
      <c r="B40" s="187"/>
      <c r="C40" s="187"/>
      <c r="D40" s="186"/>
      <c r="E40" s="186"/>
      <c r="F40" s="215"/>
      <c r="G40" s="216"/>
      <c r="H40" s="195"/>
      <c r="I40" s="108"/>
      <c r="J40" s="108"/>
      <c r="K40" s="108"/>
      <c r="L40" s="108"/>
      <c r="M40" s="173"/>
      <c r="N40" s="173"/>
      <c r="O40" s="173"/>
      <c r="P40" s="173"/>
      <c r="Q40" s="173"/>
      <c r="R40" s="140"/>
      <c r="S40" s="70">
        <v>8</v>
      </c>
      <c r="T40" s="47">
        <v>9</v>
      </c>
      <c r="U40" s="48">
        <v>10</v>
      </c>
      <c r="V40" s="47">
        <v>11</v>
      </c>
      <c r="W40" s="47">
        <v>12</v>
      </c>
      <c r="X40" s="71">
        <v>13</v>
      </c>
      <c r="Y40" s="226"/>
      <c r="Z40" s="38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37" customFormat="1" ht="12" customHeight="1" x14ac:dyDescent="0.2">
      <c r="A41" s="186"/>
      <c r="B41" s="187"/>
      <c r="C41" s="187"/>
      <c r="D41" s="186"/>
      <c r="E41" s="186"/>
      <c r="F41" s="215"/>
      <c r="G41" s="216"/>
      <c r="H41" s="195"/>
      <c r="I41" s="108"/>
      <c r="J41" s="108"/>
      <c r="K41" s="108"/>
      <c r="L41" s="108"/>
      <c r="M41" s="173"/>
      <c r="N41" s="173"/>
      <c r="O41" s="173"/>
      <c r="P41" s="173"/>
      <c r="Q41" s="173"/>
      <c r="R41" s="140"/>
      <c r="S41" s="70">
        <v>14</v>
      </c>
      <c r="T41" s="47">
        <v>15</v>
      </c>
      <c r="U41" s="48">
        <v>16</v>
      </c>
      <c r="V41" s="46">
        <v>17</v>
      </c>
      <c r="W41" s="46">
        <v>18</v>
      </c>
      <c r="X41" s="71">
        <v>19</v>
      </c>
      <c r="Y41" s="226"/>
      <c r="Z41" s="38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37" customFormat="1" ht="12" customHeight="1" x14ac:dyDescent="0.2">
      <c r="A42" s="186"/>
      <c r="B42" s="187"/>
      <c r="C42" s="187"/>
      <c r="D42" s="186"/>
      <c r="E42" s="186"/>
      <c r="F42" s="215"/>
      <c r="G42" s="216"/>
      <c r="H42" s="195"/>
      <c r="I42" s="108"/>
      <c r="J42" s="108"/>
      <c r="K42" s="108"/>
      <c r="L42" s="108"/>
      <c r="M42" s="173"/>
      <c r="N42" s="173"/>
      <c r="O42" s="173"/>
      <c r="P42" s="173"/>
      <c r="Q42" s="173"/>
      <c r="R42" s="140"/>
      <c r="S42" s="72">
        <v>21</v>
      </c>
      <c r="T42" s="46">
        <v>22</v>
      </c>
      <c r="U42" s="48">
        <v>23</v>
      </c>
      <c r="V42" s="46">
        <v>24</v>
      </c>
      <c r="W42" s="46">
        <v>25</v>
      </c>
      <c r="X42" s="71">
        <v>26</v>
      </c>
      <c r="Y42" s="226"/>
      <c r="Z42" s="38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37" customFormat="1" ht="12" customHeight="1" thickBot="1" x14ac:dyDescent="0.25">
      <c r="A43" s="186"/>
      <c r="B43" s="186"/>
      <c r="C43" s="186"/>
      <c r="D43" s="186"/>
      <c r="E43" s="186"/>
      <c r="F43" s="215"/>
      <c r="G43" s="217"/>
      <c r="H43" s="196"/>
      <c r="I43" s="109"/>
      <c r="J43" s="109"/>
      <c r="K43" s="109"/>
      <c r="L43" s="109"/>
      <c r="M43" s="174"/>
      <c r="N43" s="174"/>
      <c r="O43" s="174"/>
      <c r="P43" s="174"/>
      <c r="Q43" s="174"/>
      <c r="R43" s="141"/>
      <c r="S43" s="79">
        <v>28</v>
      </c>
      <c r="T43" s="80">
        <v>29</v>
      </c>
      <c r="U43" s="84">
        <v>30</v>
      </c>
      <c r="V43" s="86">
        <v>31</v>
      </c>
      <c r="W43" s="81"/>
      <c r="X43" s="82"/>
      <c r="Y43" s="226"/>
      <c r="Z43" s="38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ht="33.75" customHeight="1" thickBot="1" x14ac:dyDescent="0.3">
      <c r="A44" s="181"/>
      <c r="B44" s="181"/>
      <c r="C44" s="181"/>
      <c r="D44" s="181"/>
      <c r="E44" s="181"/>
      <c r="F44" s="181"/>
      <c r="G44" s="181"/>
      <c r="H44" s="182" t="s">
        <v>34</v>
      </c>
      <c r="I44" s="183"/>
      <c r="J44" s="183"/>
      <c r="K44" s="183"/>
      <c r="L44" s="183"/>
      <c r="M44" s="183"/>
      <c r="N44" s="183"/>
      <c r="O44" s="183"/>
      <c r="P44" s="184"/>
      <c r="R44" s="41">
        <f>+Q30+R34+R39</f>
        <v>152</v>
      </c>
      <c r="X44" s="32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">
      <c r="A45" s="10"/>
      <c r="B45" s="10"/>
      <c r="C45" s="10"/>
      <c r="E45" s="10"/>
      <c r="F45" s="10"/>
      <c r="G45" s="10"/>
      <c r="O45" s="11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Q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</sheetData>
  <mergeCells count="131">
    <mergeCell ref="Y34:Y38"/>
    <mergeCell ref="Y39:Y43"/>
    <mergeCell ref="A31:W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3"/>
    <mergeCell ref="P32:P33"/>
    <mergeCell ref="Q32:Q33"/>
    <mergeCell ref="P34:P38"/>
    <mergeCell ref="A44:G44"/>
    <mergeCell ref="H44:P44"/>
    <mergeCell ref="A39:D43"/>
    <mergeCell ref="A32:D33"/>
    <mergeCell ref="H39:H43"/>
    <mergeCell ref="E34:F38"/>
    <mergeCell ref="G34:G38"/>
    <mergeCell ref="H34:H38"/>
    <mergeCell ref="I34:I38"/>
    <mergeCell ref="J34:J38"/>
    <mergeCell ref="K34:K38"/>
    <mergeCell ref="L34:L38"/>
    <mergeCell ref="M34:M38"/>
    <mergeCell ref="N34:N38"/>
    <mergeCell ref="O34:O38"/>
    <mergeCell ref="O39:O43"/>
    <mergeCell ref="P39:P43"/>
    <mergeCell ref="M39:M43"/>
    <mergeCell ref="N39:N43"/>
    <mergeCell ref="E39:F43"/>
    <mergeCell ref="G39:G43"/>
    <mergeCell ref="K39:K43"/>
    <mergeCell ref="I39:I43"/>
    <mergeCell ref="L39:L43"/>
    <mergeCell ref="F18:F22"/>
    <mergeCell ref="G18:G22"/>
    <mergeCell ref="P25:P29"/>
    <mergeCell ref="G13:G17"/>
    <mergeCell ref="R34:R38"/>
    <mergeCell ref="S32:X32"/>
    <mergeCell ref="R39:R43"/>
    <mergeCell ref="Q39:Q43"/>
    <mergeCell ref="F13:F17"/>
    <mergeCell ref="N18:N22"/>
    <mergeCell ref="E32:F33"/>
    <mergeCell ref="G32:G33"/>
    <mergeCell ref="H32:M32"/>
    <mergeCell ref="R32:R33"/>
    <mergeCell ref="Q34:Q38"/>
    <mergeCell ref="J39:J43"/>
    <mergeCell ref="R30:W30"/>
    <mergeCell ref="H30:O30"/>
    <mergeCell ref="Q10:Q11"/>
    <mergeCell ref="O10:O11"/>
    <mergeCell ref="P10:P11"/>
    <mergeCell ref="O8:W8"/>
    <mergeCell ref="M18:M22"/>
    <mergeCell ref="O18:O22"/>
    <mergeCell ref="P18:P22"/>
    <mergeCell ref="Q18:Q22"/>
    <mergeCell ref="R18:R22"/>
    <mergeCell ref="S10:X11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C13:C17"/>
    <mergeCell ref="D13:D17"/>
    <mergeCell ref="H10:M10"/>
    <mergeCell ref="D2:X2"/>
    <mergeCell ref="E13:E17"/>
    <mergeCell ref="R10:R11"/>
    <mergeCell ref="E10:E11"/>
    <mergeCell ref="C23:C24"/>
    <mergeCell ref="N25:N29"/>
    <mergeCell ref="O25:O29"/>
    <mergeCell ref="A25:A29"/>
    <mergeCell ref="B25:B29"/>
    <mergeCell ref="C25:C29"/>
    <mergeCell ref="D25:D29"/>
    <mergeCell ref="E25:E29"/>
    <mergeCell ref="F25:F29"/>
    <mergeCell ref="G25:G29"/>
    <mergeCell ref="H25:H29"/>
    <mergeCell ref="I25:I29"/>
    <mergeCell ref="F23:F24"/>
    <mergeCell ref="A34:D38"/>
    <mergeCell ref="Q25:Q29"/>
    <mergeCell ref="R25:R29"/>
    <mergeCell ref="H13:H17"/>
    <mergeCell ref="O13:O17"/>
    <mergeCell ref="N13:N17"/>
    <mergeCell ref="M13:M17"/>
    <mergeCell ref="J13:J17"/>
    <mergeCell ref="K13:K17"/>
    <mergeCell ref="L13:L17"/>
    <mergeCell ref="J25:J29"/>
    <mergeCell ref="K25:K29"/>
    <mergeCell ref="L25:L29"/>
    <mergeCell ref="M25:M29"/>
    <mergeCell ref="H18:H22"/>
    <mergeCell ref="I18:I22"/>
    <mergeCell ref="J18:J22"/>
    <mergeCell ref="K18:K22"/>
    <mergeCell ref="L18:L22"/>
    <mergeCell ref="A18:A22"/>
    <mergeCell ref="B18:B22"/>
    <mergeCell ref="C18:C22"/>
    <mergeCell ref="D18:D22"/>
    <mergeCell ref="E18:E22"/>
  </mergeCells>
  <dataValidations disablePrompts="1" count="1">
    <dataValidation type="list" allowBlank="1" showInputMessage="1" showErrorMessage="1" sqref="O34 O39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0" sqref="C20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0" t="s">
        <v>40</v>
      </c>
    </row>
    <row r="2" spans="1:3" x14ac:dyDescent="0.2">
      <c r="A2" t="s">
        <v>36</v>
      </c>
      <c r="C2" s="40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0" t="s">
        <v>43</v>
      </c>
    </row>
    <row r="7" spans="1:3" x14ac:dyDescent="0.2">
      <c r="A7" s="40" t="s">
        <v>44</v>
      </c>
    </row>
    <row r="8" spans="1:3" x14ac:dyDescent="0.2">
      <c r="A8" s="4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mayo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2017-05-11T02:19:45Z</dcterms:modified>
</cp:coreProperties>
</file>