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NCIONARIO\Desktop\"/>
    </mc:Choice>
  </mc:AlternateContent>
  <bookViews>
    <workbookView xWindow="0" yWindow="0" windowWidth="8805" windowHeight="768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7" i="2" l="1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  <c r="S22" i="2" s="1"/>
  <c r="T22" i="2" s="1"/>
  <c r="Q23" i="2"/>
  <c r="V15" i="2"/>
  <c r="W15" i="2" s="1"/>
  <c r="X15" i="2" s="1"/>
  <c r="S16" i="2" s="1"/>
  <c r="T16" i="2" s="1"/>
  <c r="U16" i="2" s="1"/>
  <c r="V16" i="2" s="1"/>
  <c r="W16" i="2" s="1"/>
  <c r="X16" i="2" s="1"/>
</calcChain>
</file>

<file path=xl/sharedStrings.xml><?xml version="1.0" encoding="utf-8"?>
<sst xmlns="http://schemas.openxmlformats.org/spreadsheetml/2006/main" count="89" uniqueCount="58">
  <si>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</si>
  <si>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</si>
  <si>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</si>
  <si>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</si>
  <si>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</si>
  <si>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</si>
  <si>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</si>
  <si>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</si>
  <si>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</si>
  <si>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</si>
  <si>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</si>
  <si>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</si>
  <si>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</si>
  <si>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</si>
  <si>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</si>
  <si>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</si>
  <si>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</si>
  <si>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</si>
  <si>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</si>
  <si>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</si>
  <si>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</si>
  <si>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</si>
  <si>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</si>
  <si>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</si>
  <si>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</si>
  <si>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</si>
  <si>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</si>
  <si>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</si>
  <si>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</si>
  <si>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</si>
  <si>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</si>
  <si>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</si>
  <si>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</si>
  <si>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</si>
  <si>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</si>
  <si>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</si>
  <si>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</si>
  <si>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</si>
  <si>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</si>
  <si>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</si>
  <si>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</si>
  <si>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</si>
  <si>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</si>
  <si>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</si>
  <si>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</si>
  <si>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</si>
  <si>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</si>
  <si>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</si>
  <si>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</si>
  <si>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</si>
  <si>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MIGUEL ANGEL RANGEL BOLAÑOS</t>
  </si>
  <si>
    <t>13 A 19</t>
  </si>
  <si>
    <t>Miercoles, 24 de Enero de 2017</t>
  </si>
  <si>
    <t>mrangel@sena.edu.co</t>
  </si>
  <si>
    <t>TGO EN CONSTRUCCIÓN</t>
  </si>
  <si>
    <t>Como parte de la planeación académica del año 2017 es necesario realizar el proceso de alistamiento de cada una de las fichas del área de Construcción</t>
  </si>
  <si>
    <t>PREPARACIÓN DE CLASE</t>
  </si>
  <si>
    <t>08:00 A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</si>
</sst>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vertical="center" wrapText="1"/>
    </xf>
    <xf numFmtId="14" fontId="17" fillId="7" borderId="57" xfId="0" applyNumberFormat="1" applyFont="1" applyFill="1" applyBorder="1" applyAlignment="1">
      <alignment horizontal="center" vertical="center" wrapText="1"/>
    </xf>
    <xf numFmtId="0" fontId="40" fillId="0" borderId="25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nge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H15" zoomScale="80" zoomScaleNormal="80" workbookViewId="0">
      <selection activeCell="U38" sqref="U3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9" t="s">
        <v>0</v>
      </c>
      <c r="B2" s="161"/>
      <c r="C2" s="161"/>
      <c r="D2" s="157" t="s">
        <v>49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0"/>
      <c r="B3" s="161"/>
      <c r="C3" s="161"/>
      <c r="D3" s="77" t="s">
        <v>29</v>
      </c>
      <c r="E3" s="77"/>
      <c r="F3" s="77"/>
      <c r="G3" s="67" t="s">
        <v>30</v>
      </c>
      <c r="H3" s="67"/>
      <c r="I3" s="67"/>
      <c r="J3" s="67"/>
      <c r="K3" s="67"/>
      <c r="L3" s="67"/>
      <c r="M3" s="67"/>
      <c r="N3" s="67"/>
      <c r="O3" s="67" t="s">
        <v>31</v>
      </c>
      <c r="P3" s="67"/>
      <c r="Q3" s="67"/>
      <c r="R3" s="67"/>
      <c r="S3" s="67"/>
      <c r="T3" s="67"/>
      <c r="U3" s="67"/>
      <c r="V3" s="67"/>
      <c r="W3" s="67" t="s">
        <v>33</v>
      </c>
      <c r="X3" s="6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0"/>
      <c r="B4" s="161"/>
      <c r="C4" s="161"/>
      <c r="D4" s="77"/>
      <c r="E4" s="77"/>
      <c r="F4" s="77"/>
      <c r="G4" s="78" t="s">
        <v>50</v>
      </c>
      <c r="H4" s="78"/>
      <c r="I4" s="78"/>
      <c r="J4" s="78"/>
      <c r="K4" s="78"/>
      <c r="L4" s="78"/>
      <c r="M4" s="78"/>
      <c r="N4" s="78"/>
      <c r="O4" s="79" t="s">
        <v>53</v>
      </c>
      <c r="P4" s="80"/>
      <c r="Q4" s="80"/>
      <c r="R4" s="80"/>
      <c r="S4" s="80"/>
      <c r="T4" s="80"/>
      <c r="U4" s="80"/>
      <c r="V4" s="81"/>
      <c r="W4" s="135" t="s">
        <v>52</v>
      </c>
      <c r="X4" s="13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0"/>
      <c r="B5" s="162" t="s">
        <v>28</v>
      </c>
      <c r="C5" s="162"/>
      <c r="D5" s="77"/>
      <c r="E5" s="77"/>
      <c r="F5" s="77"/>
      <c r="G5" s="67" t="s">
        <v>1</v>
      </c>
      <c r="H5" s="67"/>
      <c r="I5" s="67"/>
      <c r="J5" s="67"/>
      <c r="K5" s="67"/>
      <c r="L5" s="67"/>
      <c r="M5" s="67"/>
      <c r="N5" s="67"/>
      <c r="O5" s="82" t="s">
        <v>32</v>
      </c>
      <c r="P5" s="82"/>
      <c r="Q5" s="82"/>
      <c r="R5" s="82"/>
      <c r="S5" s="82"/>
      <c r="T5" s="82"/>
      <c r="U5" s="82"/>
      <c r="V5" s="82"/>
      <c r="W5" s="137"/>
      <c r="X5" s="13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0"/>
      <c r="B6" s="162"/>
      <c r="C6" s="162"/>
      <c r="D6" s="77"/>
      <c r="E6" s="77"/>
      <c r="F6" s="77"/>
      <c r="G6" s="78">
        <v>5275940</v>
      </c>
      <c r="H6" s="78"/>
      <c r="I6" s="78"/>
      <c r="J6" s="78"/>
      <c r="K6" s="78"/>
      <c r="L6" s="78"/>
      <c r="M6" s="78"/>
      <c r="N6" s="78"/>
      <c r="O6" s="78">
        <v>3206964719</v>
      </c>
      <c r="P6" s="78"/>
      <c r="Q6" s="78"/>
      <c r="R6" s="78"/>
      <c r="S6" s="78"/>
      <c r="T6" s="78"/>
      <c r="U6" s="78"/>
      <c r="V6" s="78"/>
      <c r="W6" s="139"/>
      <c r="X6" s="14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0"/>
      <c r="B7" s="162"/>
      <c r="C7" s="162"/>
      <c r="D7" s="77"/>
      <c r="E7" s="77"/>
      <c r="F7" s="77"/>
      <c r="G7" s="141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9"/>
      <c r="P8" s="160"/>
      <c r="Q8" s="160"/>
      <c r="R8" s="160"/>
      <c r="S8" s="160"/>
      <c r="T8" s="160"/>
      <c r="U8" s="160"/>
      <c r="V8" s="160"/>
      <c r="W8" s="16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4" t="s">
        <v>34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7" t="s">
        <v>2</v>
      </c>
      <c r="B10" s="87" t="s">
        <v>3</v>
      </c>
      <c r="C10" s="87" t="s">
        <v>48</v>
      </c>
      <c r="D10" s="155" t="s">
        <v>5</v>
      </c>
      <c r="E10" s="87" t="s">
        <v>7</v>
      </c>
      <c r="F10" s="87" t="s">
        <v>4</v>
      </c>
      <c r="G10" s="87" t="s">
        <v>8</v>
      </c>
      <c r="H10" s="83" t="s">
        <v>6</v>
      </c>
      <c r="I10" s="88"/>
      <c r="J10" s="88"/>
      <c r="K10" s="88"/>
      <c r="L10" s="88"/>
      <c r="M10" s="88"/>
      <c r="N10" s="19"/>
      <c r="O10" s="72" t="s">
        <v>11</v>
      </c>
      <c r="P10" s="74" t="s">
        <v>35</v>
      </c>
      <c r="Q10" s="74" t="s">
        <v>9</v>
      </c>
      <c r="R10" s="87" t="s">
        <v>10</v>
      </c>
      <c r="S10" s="120" t="s">
        <v>12</v>
      </c>
      <c r="T10" s="88"/>
      <c r="U10" s="88"/>
      <c r="V10" s="88"/>
      <c r="W10" s="88"/>
      <c r="X10" s="12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8"/>
      <c r="B11" s="125"/>
      <c r="C11" s="125"/>
      <c r="D11" s="156"/>
      <c r="E11" s="125"/>
      <c r="F11" s="125"/>
      <c r="G11" s="125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25"/>
      <c r="P11" s="131"/>
      <c r="Q11" s="130"/>
      <c r="R11" s="125"/>
      <c r="S11" s="122"/>
      <c r="T11" s="123"/>
      <c r="U11" s="123"/>
      <c r="V11" s="123"/>
      <c r="W11" s="123"/>
      <c r="X11" s="12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2">
        <v>1094263</v>
      </c>
      <c r="B13" s="116" t="s">
        <v>54</v>
      </c>
      <c r="C13" s="116"/>
      <c r="D13" s="116"/>
      <c r="E13" s="116"/>
      <c r="F13" s="119"/>
      <c r="G13" s="119"/>
      <c r="H13" s="151" t="s">
        <v>51</v>
      </c>
      <c r="I13" s="151" t="s">
        <v>51</v>
      </c>
      <c r="J13" s="151"/>
      <c r="K13" s="151"/>
      <c r="L13" s="151"/>
      <c r="M13" s="151"/>
      <c r="N13" s="151"/>
      <c r="O13" s="119"/>
      <c r="P13" s="92"/>
      <c r="Q13" s="92"/>
      <c r="R13" s="92">
        <v>12</v>
      </c>
      <c r="S13" s="30"/>
      <c r="T13" s="31">
        <v>1</v>
      </c>
      <c r="U13" s="63">
        <v>2</v>
      </c>
      <c r="V13" s="31">
        <v>3</v>
      </c>
      <c r="W13" s="31">
        <v>4</v>
      </c>
      <c r="X13" s="32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3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90"/>
      <c r="Q14" s="90"/>
      <c r="R14" s="90"/>
      <c r="S14" s="33">
        <v>9</v>
      </c>
      <c r="T14" s="34">
        <v>10</v>
      </c>
      <c r="U14" s="60">
        <v>11</v>
      </c>
      <c r="V14" s="34">
        <v>12</v>
      </c>
      <c r="W14" s="34">
        <v>13</v>
      </c>
      <c r="X14" s="35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3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90"/>
      <c r="Q15" s="90"/>
      <c r="R15" s="90"/>
      <c r="S15" s="33">
        <v>16</v>
      </c>
      <c r="T15" s="34">
        <v>17</v>
      </c>
      <c r="U15" s="60">
        <v>18</v>
      </c>
      <c r="V15" s="34">
        <f t="shared" ref="V15:X15" si="0">+U15+1</f>
        <v>19</v>
      </c>
      <c r="W15" s="34">
        <f t="shared" si="0"/>
        <v>20</v>
      </c>
      <c r="X15" s="35">
        <f t="shared" si="0"/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3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90"/>
      <c r="Q16" s="90"/>
      <c r="R16" s="90"/>
      <c r="S16" s="39">
        <f t="shared" ref="S16" si="1">+X15+2</f>
        <v>23</v>
      </c>
      <c r="T16" s="40">
        <f t="shared" ref="T16:X16" si="2">+S16+1</f>
        <v>24</v>
      </c>
      <c r="U16" s="40">
        <f t="shared" si="2"/>
        <v>25</v>
      </c>
      <c r="V16" s="40">
        <f t="shared" si="2"/>
        <v>26</v>
      </c>
      <c r="W16" s="40">
        <f t="shared" si="2"/>
        <v>27</v>
      </c>
      <c r="X16" s="35">
        <f t="shared" si="2"/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54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91"/>
      <c r="Q17" s="91"/>
      <c r="R17" s="91"/>
      <c r="S17" s="52">
        <v>30</v>
      </c>
      <c r="T17" s="53">
        <v>31</v>
      </c>
      <c r="U17" s="43"/>
      <c r="V17" s="43"/>
      <c r="W17" s="43"/>
      <c r="X17" s="3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2"/>
      <c r="B18" s="116"/>
      <c r="C18" s="116"/>
      <c r="D18" s="116"/>
      <c r="E18" s="116"/>
      <c r="F18" s="119"/>
      <c r="G18" s="119"/>
      <c r="H18" s="151"/>
      <c r="I18" s="151"/>
      <c r="J18" s="151"/>
      <c r="K18" s="151"/>
      <c r="L18" s="151"/>
      <c r="M18" s="151"/>
      <c r="N18" s="151"/>
      <c r="O18" s="119"/>
      <c r="P18" s="92"/>
      <c r="Q18" s="92"/>
      <c r="R18" s="92"/>
      <c r="S18" s="30"/>
      <c r="T18" s="31">
        <v>1</v>
      </c>
      <c r="U18" s="31">
        <v>2</v>
      </c>
      <c r="V18" s="31">
        <v>3</v>
      </c>
      <c r="W18" s="31">
        <v>4</v>
      </c>
      <c r="X18" s="3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3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90"/>
      <c r="Q19" s="90"/>
      <c r="R19" s="90"/>
      <c r="S19" s="59">
        <v>9</v>
      </c>
      <c r="T19" s="60">
        <v>10</v>
      </c>
      <c r="U19" s="60">
        <f t="shared" ref="U19:U21" si="3">+T19+1</f>
        <v>11</v>
      </c>
      <c r="V19" s="60">
        <f t="shared" ref="V19:V21" si="4">+U19+1</f>
        <v>12</v>
      </c>
      <c r="W19" s="60">
        <f t="shared" ref="W19:W21" si="5">+V19+1</f>
        <v>13</v>
      </c>
      <c r="X19" s="61">
        <f t="shared" ref="X19:X21" si="6">+W19+1</f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3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90"/>
      <c r="Q20" s="90"/>
      <c r="R20" s="90"/>
      <c r="S20" s="59">
        <f t="shared" ref="S20:S22" si="7">+X19+2</f>
        <v>16</v>
      </c>
      <c r="T20" s="60">
        <f t="shared" ref="T20:T21" si="8">+S20+1</f>
        <v>17</v>
      </c>
      <c r="U20" s="60">
        <f t="shared" si="3"/>
        <v>18</v>
      </c>
      <c r="V20" s="60">
        <f t="shared" si="4"/>
        <v>19</v>
      </c>
      <c r="W20" s="60">
        <f t="shared" si="5"/>
        <v>20</v>
      </c>
      <c r="X20" s="61">
        <f t="shared" si="6"/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3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90"/>
      <c r="Q21" s="90"/>
      <c r="R21" s="90"/>
      <c r="S21" s="39">
        <f t="shared" si="7"/>
        <v>23</v>
      </c>
      <c r="T21" s="40">
        <f t="shared" si="8"/>
        <v>24</v>
      </c>
      <c r="U21" s="40">
        <f t="shared" si="3"/>
        <v>25</v>
      </c>
      <c r="V21" s="40">
        <f t="shared" si="4"/>
        <v>26</v>
      </c>
      <c r="W21" s="40">
        <f t="shared" si="5"/>
        <v>27</v>
      </c>
      <c r="X21" s="35">
        <f t="shared" si="6"/>
        <v>28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54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91"/>
      <c r="Q22" s="91"/>
      <c r="R22" s="91"/>
      <c r="S22" s="41">
        <f t="shared" si="7"/>
        <v>30</v>
      </c>
      <c r="T22" s="42">
        <f>+S22+1</f>
        <v>31</v>
      </c>
      <c r="U22" s="36"/>
      <c r="V22" s="36"/>
      <c r="W22" s="36"/>
      <c r="X22" s="3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28"/>
      <c r="I23" s="127"/>
      <c r="J23" s="127"/>
      <c r="K23" s="127"/>
      <c r="L23" s="127"/>
      <c r="M23" s="127"/>
      <c r="N23" s="127"/>
      <c r="O23" s="129"/>
      <c r="P23" s="38"/>
      <c r="Q23" s="44">
        <f>SUM(Q13:Q22)</f>
        <v>0</v>
      </c>
      <c r="R23" s="126"/>
      <c r="S23" s="127"/>
      <c r="T23" s="127"/>
      <c r="U23" s="127"/>
      <c r="V23" s="127"/>
      <c r="W23" s="127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32" t="s">
        <v>19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4"/>
      <c r="R24" s="133"/>
      <c r="S24" s="133"/>
      <c r="T24" s="133"/>
      <c r="U24" s="133"/>
      <c r="V24" s="133"/>
      <c r="W24" s="133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08" t="s">
        <v>20</v>
      </c>
      <c r="B25" s="109"/>
      <c r="C25" s="109"/>
      <c r="D25" s="84"/>
      <c r="E25" s="83" t="s">
        <v>21</v>
      </c>
      <c r="F25" s="84"/>
      <c r="G25" s="87" t="s">
        <v>22</v>
      </c>
      <c r="H25" s="83" t="s">
        <v>6</v>
      </c>
      <c r="I25" s="88"/>
      <c r="J25" s="88"/>
      <c r="K25" s="88"/>
      <c r="L25" s="88"/>
      <c r="M25" s="88"/>
      <c r="N25" s="19"/>
      <c r="O25" s="72" t="s">
        <v>43</v>
      </c>
      <c r="P25" s="74" t="s">
        <v>23</v>
      </c>
      <c r="Q25" s="74" t="s">
        <v>24</v>
      </c>
      <c r="R25" s="87" t="s">
        <v>25</v>
      </c>
      <c r="S25" s="83" t="s">
        <v>26</v>
      </c>
      <c r="T25" s="88"/>
      <c r="U25" s="88"/>
      <c r="V25" s="88"/>
      <c r="W25" s="88"/>
      <c r="X25" s="8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10"/>
      <c r="B26" s="111"/>
      <c r="C26" s="111"/>
      <c r="D26" s="86"/>
      <c r="E26" s="85"/>
      <c r="F26" s="86"/>
      <c r="G26" s="73"/>
      <c r="H26" s="47" t="s">
        <v>13</v>
      </c>
      <c r="I26" s="47" t="s">
        <v>14</v>
      </c>
      <c r="J26" s="47" t="s">
        <v>14</v>
      </c>
      <c r="K26" s="47" t="s">
        <v>15</v>
      </c>
      <c r="L26" s="47" t="s">
        <v>16</v>
      </c>
      <c r="M26" s="46" t="s">
        <v>17</v>
      </c>
      <c r="N26" s="46" t="s">
        <v>18</v>
      </c>
      <c r="O26" s="73"/>
      <c r="P26" s="75"/>
      <c r="Q26" s="76"/>
      <c r="R26" s="73"/>
      <c r="S26" s="47" t="s">
        <v>13</v>
      </c>
      <c r="T26" s="47" t="s">
        <v>14</v>
      </c>
      <c r="U26" s="47" t="s">
        <v>14</v>
      </c>
      <c r="V26" s="47" t="s">
        <v>15</v>
      </c>
      <c r="W26" s="47" t="s">
        <v>16</v>
      </c>
      <c r="X26" s="46" t="s">
        <v>17</v>
      </c>
      <c r="Y26" s="56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5" customFormat="1" ht="12" customHeight="1" x14ac:dyDescent="0.2">
      <c r="A27" s="98" t="s">
        <v>44</v>
      </c>
      <c r="B27" s="99"/>
      <c r="C27" s="99"/>
      <c r="D27" s="100"/>
      <c r="E27" s="98" t="s">
        <v>55</v>
      </c>
      <c r="F27" s="99"/>
      <c r="G27" s="112" t="s">
        <v>36</v>
      </c>
      <c r="H27" s="71" t="s">
        <v>47</v>
      </c>
      <c r="I27" s="71" t="s">
        <v>47</v>
      </c>
      <c r="J27" s="71" t="s">
        <v>47</v>
      </c>
      <c r="K27" s="71" t="s">
        <v>47</v>
      </c>
      <c r="L27" s="71" t="s">
        <v>47</v>
      </c>
      <c r="M27" s="71"/>
      <c r="N27" s="71"/>
      <c r="O27" s="68" t="s">
        <v>42</v>
      </c>
      <c r="P27" s="93">
        <v>42745</v>
      </c>
      <c r="Q27" s="89">
        <v>42762</v>
      </c>
      <c r="R27" s="92">
        <v>112</v>
      </c>
      <c r="S27" s="62">
        <v>2</v>
      </c>
      <c r="T27" s="63">
        <v>3</v>
      </c>
      <c r="U27" s="63">
        <v>4</v>
      </c>
      <c r="V27" s="63">
        <v>5</v>
      </c>
      <c r="W27" s="63">
        <v>6</v>
      </c>
      <c r="X27" s="64">
        <v>7</v>
      </c>
      <c r="Y27" s="56"/>
      <c r="Z27" s="56"/>
      <c r="AA27" s="56"/>
      <c r="AB27" s="57"/>
      <c r="AC27" s="57"/>
      <c r="AD27" s="57"/>
      <c r="AE27" s="57"/>
      <c r="AF27" s="57"/>
      <c r="AG27" s="57"/>
      <c r="AH27" s="57"/>
      <c r="AI27" s="57"/>
      <c r="AJ27" s="57"/>
      <c r="AK27" s="57"/>
    </row>
    <row r="28" spans="1:37" s="55" customFormat="1" ht="12" customHeight="1" x14ac:dyDescent="0.2">
      <c r="A28" s="101"/>
      <c r="B28" s="102"/>
      <c r="C28" s="102"/>
      <c r="D28" s="103"/>
      <c r="E28" s="101"/>
      <c r="F28" s="104"/>
      <c r="G28" s="113"/>
      <c r="H28" s="69"/>
      <c r="I28" s="69"/>
      <c r="J28" s="69"/>
      <c r="K28" s="69"/>
      <c r="L28" s="69"/>
      <c r="M28" s="69"/>
      <c r="N28" s="69"/>
      <c r="O28" s="69"/>
      <c r="P28" s="69"/>
      <c r="Q28" s="90"/>
      <c r="R28" s="90"/>
      <c r="S28" s="59">
        <v>9</v>
      </c>
      <c r="T28" s="54">
        <v>10</v>
      </c>
      <c r="U28" s="54">
        <v>11</v>
      </c>
      <c r="V28" s="54">
        <v>12</v>
      </c>
      <c r="W28" s="54">
        <v>13</v>
      </c>
      <c r="X28" s="61">
        <v>14</v>
      </c>
      <c r="Y28" s="56"/>
      <c r="Z28" s="56"/>
      <c r="AA28" s="56"/>
      <c r="AB28" s="57"/>
      <c r="AC28" s="57"/>
      <c r="AD28" s="57"/>
      <c r="AE28" s="57"/>
      <c r="AF28" s="57"/>
      <c r="AG28" s="57"/>
      <c r="AH28" s="57"/>
      <c r="AI28" s="57"/>
      <c r="AJ28" s="57"/>
      <c r="AK28" s="57"/>
    </row>
    <row r="29" spans="1:37" s="55" customFormat="1" ht="12" customHeight="1" x14ac:dyDescent="0.2">
      <c r="A29" s="101"/>
      <c r="B29" s="102"/>
      <c r="C29" s="102"/>
      <c r="D29" s="103"/>
      <c r="E29" s="101"/>
      <c r="F29" s="104"/>
      <c r="G29" s="113"/>
      <c r="H29" s="69"/>
      <c r="I29" s="69"/>
      <c r="J29" s="69"/>
      <c r="K29" s="69"/>
      <c r="L29" s="69"/>
      <c r="M29" s="69"/>
      <c r="N29" s="69"/>
      <c r="O29" s="69"/>
      <c r="P29" s="69"/>
      <c r="Q29" s="90"/>
      <c r="R29" s="90"/>
      <c r="S29" s="66">
        <v>16</v>
      </c>
      <c r="T29" s="54">
        <v>17</v>
      </c>
      <c r="U29" s="54">
        <v>18</v>
      </c>
      <c r="V29" s="51">
        <v>19</v>
      </c>
      <c r="W29" s="51">
        <v>20</v>
      </c>
      <c r="X29" s="61">
        <v>21</v>
      </c>
      <c r="Y29" s="56"/>
      <c r="Z29" s="56"/>
      <c r="AA29" s="56"/>
      <c r="AB29" s="57"/>
      <c r="AC29" s="57"/>
      <c r="AD29" s="57"/>
      <c r="AE29" s="57"/>
      <c r="AF29" s="57"/>
      <c r="AG29" s="57"/>
      <c r="AH29" s="57"/>
      <c r="AI29" s="57"/>
      <c r="AJ29" s="57"/>
      <c r="AK29" s="57"/>
    </row>
    <row r="30" spans="1:37" s="55" customFormat="1" ht="12" customHeight="1" x14ac:dyDescent="0.2">
      <c r="A30" s="101"/>
      <c r="B30" s="102"/>
      <c r="C30" s="102"/>
      <c r="D30" s="103"/>
      <c r="E30" s="101"/>
      <c r="F30" s="104"/>
      <c r="G30" s="113"/>
      <c r="H30" s="69"/>
      <c r="I30" s="69"/>
      <c r="J30" s="69"/>
      <c r="K30" s="69"/>
      <c r="L30" s="69"/>
      <c r="M30" s="69"/>
      <c r="N30" s="69"/>
      <c r="O30" s="69"/>
      <c r="P30" s="69"/>
      <c r="Q30" s="90"/>
      <c r="R30" s="90"/>
      <c r="S30" s="50">
        <v>23</v>
      </c>
      <c r="T30" s="51">
        <v>24</v>
      </c>
      <c r="U30" s="51">
        <v>25</v>
      </c>
      <c r="V30" s="51">
        <v>26</v>
      </c>
      <c r="W30" s="51">
        <v>27</v>
      </c>
      <c r="X30" s="61">
        <v>29</v>
      </c>
      <c r="Y30" s="56"/>
      <c r="Z30" s="56"/>
      <c r="AA30" s="56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s="55" customFormat="1" ht="12" customHeight="1" thickBot="1" x14ac:dyDescent="0.25">
      <c r="A31" s="101"/>
      <c r="B31" s="104"/>
      <c r="C31" s="104"/>
      <c r="D31" s="103"/>
      <c r="E31" s="101"/>
      <c r="F31" s="104"/>
      <c r="G31" s="114"/>
      <c r="H31" s="70"/>
      <c r="I31" s="70"/>
      <c r="J31" s="70"/>
      <c r="K31" s="70"/>
      <c r="L31" s="70"/>
      <c r="M31" s="70"/>
      <c r="N31" s="70"/>
      <c r="O31" s="70"/>
      <c r="P31" s="70"/>
      <c r="Q31" s="91"/>
      <c r="R31" s="91"/>
      <c r="S31" s="41">
        <v>30</v>
      </c>
      <c r="T31" s="42">
        <v>31</v>
      </c>
      <c r="U31" s="43"/>
      <c r="V31" s="43"/>
      <c r="W31" s="43"/>
      <c r="X31" s="65"/>
      <c r="Y31" s="56"/>
      <c r="Z31" s="56"/>
      <c r="AA31" s="56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55" customFormat="1" ht="12" customHeight="1" x14ac:dyDescent="0.2">
      <c r="A32" s="105" t="s">
        <v>56</v>
      </c>
      <c r="B32" s="106"/>
      <c r="C32" s="106"/>
      <c r="D32" s="106"/>
      <c r="E32" s="98" t="s">
        <v>55</v>
      </c>
      <c r="F32" s="99"/>
      <c r="G32" s="112" t="s">
        <v>36</v>
      </c>
      <c r="H32" s="71" t="s">
        <v>57</v>
      </c>
      <c r="I32" s="71" t="s">
        <v>57</v>
      </c>
      <c r="J32" s="71"/>
      <c r="K32" s="71"/>
      <c r="L32" s="71"/>
      <c r="M32" s="71"/>
      <c r="N32" s="71"/>
      <c r="O32" s="68"/>
      <c r="P32" s="93"/>
      <c r="Q32" s="115"/>
      <c r="R32" s="92">
        <v>6</v>
      </c>
      <c r="S32" s="62">
        <v>2</v>
      </c>
      <c r="T32" s="63">
        <v>3</v>
      </c>
      <c r="U32" s="63">
        <v>4</v>
      </c>
      <c r="V32" s="63">
        <v>5</v>
      </c>
      <c r="W32" s="63">
        <v>6</v>
      </c>
      <c r="X32" s="64">
        <v>7</v>
      </c>
      <c r="Y32" s="56"/>
      <c r="Z32" s="56"/>
      <c r="AA32" s="56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spans="1:37" s="55" customFormat="1" ht="12" customHeight="1" x14ac:dyDescent="0.2">
      <c r="A33" s="106"/>
      <c r="B33" s="107"/>
      <c r="C33" s="107"/>
      <c r="D33" s="106"/>
      <c r="E33" s="101"/>
      <c r="F33" s="104"/>
      <c r="G33" s="113"/>
      <c r="H33" s="69"/>
      <c r="I33" s="69"/>
      <c r="J33" s="69"/>
      <c r="K33" s="69"/>
      <c r="L33" s="69"/>
      <c r="M33" s="69"/>
      <c r="N33" s="69"/>
      <c r="O33" s="69"/>
      <c r="P33" s="69"/>
      <c r="Q33" s="90"/>
      <c r="R33" s="90"/>
      <c r="S33" s="59">
        <v>9</v>
      </c>
      <c r="T33" s="60">
        <v>10</v>
      </c>
      <c r="U33" s="60">
        <v>11</v>
      </c>
      <c r="V33" s="60">
        <v>12</v>
      </c>
      <c r="W33" s="60">
        <v>13</v>
      </c>
      <c r="X33" s="61">
        <v>14</v>
      </c>
      <c r="Y33" s="56"/>
      <c r="Z33" s="56"/>
      <c r="AA33" s="56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spans="1:37" s="55" customFormat="1" ht="12" customHeight="1" x14ac:dyDescent="0.2">
      <c r="A34" s="106"/>
      <c r="B34" s="107"/>
      <c r="C34" s="107"/>
      <c r="D34" s="106"/>
      <c r="E34" s="101"/>
      <c r="F34" s="104"/>
      <c r="G34" s="113"/>
      <c r="H34" s="69"/>
      <c r="I34" s="69"/>
      <c r="J34" s="69"/>
      <c r="K34" s="69"/>
      <c r="L34" s="69"/>
      <c r="M34" s="69"/>
      <c r="N34" s="69"/>
      <c r="O34" s="69"/>
      <c r="P34" s="69"/>
      <c r="Q34" s="90"/>
      <c r="R34" s="90"/>
      <c r="S34" s="59">
        <v>16</v>
      </c>
      <c r="T34" s="60">
        <v>17</v>
      </c>
      <c r="U34" s="60">
        <v>18</v>
      </c>
      <c r="V34" s="40">
        <v>19</v>
      </c>
      <c r="W34" s="40">
        <v>20</v>
      </c>
      <c r="X34" s="61">
        <v>21</v>
      </c>
      <c r="Y34" s="56"/>
      <c r="Z34" s="56"/>
      <c r="AA34" s="56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spans="1:37" s="55" customFormat="1" ht="12" customHeight="1" x14ac:dyDescent="0.2">
      <c r="A35" s="106"/>
      <c r="B35" s="107"/>
      <c r="C35" s="107"/>
      <c r="D35" s="106"/>
      <c r="E35" s="101"/>
      <c r="F35" s="104"/>
      <c r="G35" s="113"/>
      <c r="H35" s="69"/>
      <c r="I35" s="69"/>
      <c r="J35" s="69"/>
      <c r="K35" s="69"/>
      <c r="L35" s="69"/>
      <c r="M35" s="69"/>
      <c r="N35" s="69"/>
      <c r="O35" s="69"/>
      <c r="P35" s="69"/>
      <c r="Q35" s="90"/>
      <c r="R35" s="90"/>
      <c r="S35" s="39">
        <v>23</v>
      </c>
      <c r="T35" s="40">
        <v>24</v>
      </c>
      <c r="U35" s="40">
        <v>25</v>
      </c>
      <c r="V35" s="40">
        <v>26</v>
      </c>
      <c r="W35" s="40">
        <v>27</v>
      </c>
      <c r="X35" s="61">
        <v>29</v>
      </c>
      <c r="Y35" s="56"/>
      <c r="Z35" s="56"/>
      <c r="AA35" s="56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spans="1:37" s="55" customFormat="1" ht="12" customHeight="1" thickBot="1" x14ac:dyDescent="0.25">
      <c r="A36" s="106"/>
      <c r="B36" s="106"/>
      <c r="C36" s="106"/>
      <c r="D36" s="106"/>
      <c r="E36" s="101"/>
      <c r="F36" s="104"/>
      <c r="G36" s="114"/>
      <c r="H36" s="70"/>
      <c r="I36" s="70"/>
      <c r="J36" s="70"/>
      <c r="K36" s="70"/>
      <c r="L36" s="70"/>
      <c r="M36" s="70"/>
      <c r="N36" s="70"/>
      <c r="O36" s="70"/>
      <c r="P36" s="70"/>
      <c r="Q36" s="91"/>
      <c r="R36" s="90"/>
      <c r="S36" s="52">
        <v>30</v>
      </c>
      <c r="T36" s="53">
        <v>31</v>
      </c>
      <c r="U36" s="43"/>
      <c r="V36" s="43"/>
      <c r="W36" s="43"/>
      <c r="X36" s="65"/>
      <c r="Y36" s="56"/>
      <c r="Z36" s="56"/>
      <c r="AA36" s="56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spans="1:37" ht="33.75" customHeight="1" thickBot="1" x14ac:dyDescent="0.3">
      <c r="A37" s="94"/>
      <c r="B37" s="94"/>
      <c r="C37" s="94"/>
      <c r="D37" s="94"/>
      <c r="E37" s="94"/>
      <c r="F37" s="94"/>
      <c r="G37" s="94"/>
      <c r="H37" s="95"/>
      <c r="I37" s="96"/>
      <c r="J37" s="96"/>
      <c r="K37" s="96"/>
      <c r="L37" s="96"/>
      <c r="M37" s="96"/>
      <c r="N37" s="96"/>
      <c r="O37" s="96"/>
      <c r="P37" s="97"/>
      <c r="Q37" s="164">
        <v>42762</v>
      </c>
      <c r="R37" s="165">
        <f>SUM(R13:R22,R27,R32)</f>
        <v>130</v>
      </c>
      <c r="S37" s="163"/>
      <c r="T37" s="163"/>
      <c r="U37" s="163"/>
      <c r="V37" s="163"/>
      <c r="W37" s="163"/>
      <c r="X37" s="45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J18:J22"/>
    <mergeCell ref="K18:K22"/>
    <mergeCell ref="L18:L22"/>
    <mergeCell ref="M18:M2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H32:H36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P13:P17"/>
    <mergeCell ref="Q13:Q17"/>
    <mergeCell ref="A13:A1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8" t="s">
        <v>41</v>
      </c>
    </row>
    <row r="2" spans="1:3" x14ac:dyDescent="0.2">
      <c r="A2" t="s">
        <v>37</v>
      </c>
      <c r="C2" s="5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8" t="s">
        <v>45</v>
      </c>
    </row>
    <row r="7" spans="1:3" x14ac:dyDescent="0.2">
      <c r="A7" s="58" t="s">
        <v>46</v>
      </c>
    </row>
    <row r="8" spans="1:3" x14ac:dyDescent="0.2">
      <c r="A8" s="5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2017-01-26T14:26:12Z</dcterms:modified>
</cp:coreProperties>
</file>