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0" windowWidth="10425" windowHeight="6975"/>
  </bookViews>
  <sheets>
    <sheet name="RMI - MAYO 2017" sheetId="2" r:id="rId1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25" i="2" l="1"/>
  <c r="R13" i="2"/>
  <c r="Q32" i="2" l="1"/>
  <c r="R41" i="2" s="1"/>
</calcChain>
</file>

<file path=xl/sharedStrings.xml><?xml version="1.0" encoding="utf-8"?>
<sst xmlns="http://schemas.openxmlformats.org/spreadsheetml/2006/main" count="105" uniqueCount="78">
  <si>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</si>
  <si>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</si>
  <si>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</si>
  <si>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</si>
  <si>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</si>
  <si>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</si>
  <si>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</si>
  <si>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</si>
  <si>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</si>
  <si>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</si>
  <si>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</si>
  <si>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</si>
  <si>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</si>
  <si>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</si>
  <si>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</si>
  <si>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</si>
  <si>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</si>
  <si>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</si>
  <si>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</si>
  <si>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</si>
  <si>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</si>
  <si>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</si>
  <si>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</si>
  <si>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</si>
  <si>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</si>
  <si>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</si>
  <si>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</si>
  <si>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</si>
  <si>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</si>
  <si>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</si>
  <si>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</si>
  <si>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</si>
  <si>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</si>
  <si>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</si>
  <si>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</si>
  <si>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</si>
  <si>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ADMINISTRATIVA</t>
  </si>
  <si>
    <t>TIPO DE ACTIVIDAD</t>
  </si>
  <si>
    <t>ACTIVIDAD</t>
  </si>
  <si>
    <t>REPORTE MENSUAL DEL INSTRUCTOR - RMI</t>
  </si>
  <si>
    <t>CONSTRUCCIÓN</t>
  </si>
  <si>
    <t>CONSTRUCCIÓN 203 ID   212386</t>
  </si>
  <si>
    <t>CLAUDIA PATRICIA COBO GUZMÁN</t>
  </si>
  <si>
    <t>ESPECIALIZACION TECNOLOGICA EN DECORACION Y ADECUACION DE ESPACIOS COMERCIALES</t>
  </si>
  <si>
    <t>VERIFICAR ACTIVIDADES DE OBRA BLANCA DE ACUERDO CON NORMAS PLANOS Y ESPECIFICACIONES.</t>
  </si>
  <si>
    <t>18:00  22:00</t>
  </si>
  <si>
    <t>13:00 18:00</t>
  </si>
  <si>
    <t xml:space="preserve">CONSTRUCCIÓN 202 </t>
  </si>
  <si>
    <t>RECIBIR EL PRODUCTO DE LA ACTIVIDAD DE ACUERDO A REQUERIMIENTOS TECNICOS</t>
  </si>
  <si>
    <t>18:00 20:00</t>
  </si>
  <si>
    <t>En cumplimiento de la jornada laboral de instructor es necesario reportar las horas de desarrollo curricular a la formacion</t>
  </si>
  <si>
    <t>REALIZAR PROCESO DE DESARROLLO CURRICULAR A LA FORMACIÓN DEL PRIMER TRIMESTRE 2017</t>
  </si>
  <si>
    <t>ccobo@sena.edu.co</t>
  </si>
  <si>
    <t>07:00 13:00</t>
  </si>
  <si>
    <t>DESARROLLAR TÉCNICAS DE PRESENTACIÓN DIGITAL EN PROYECTOS DE CONSTRUCCIÓN DE ACUERDO CON PLANOS, NORMAS Y ESPECIFICACIONES TÉCNICAS Y SOFTWARE.</t>
  </si>
  <si>
    <t>MAYO</t>
  </si>
  <si>
    <t>Lunes, 10 de Mayo de 2017</t>
  </si>
  <si>
    <t xml:space="preserve">REALIZAR PRESUPUESTO PARA LA PROPUESTA ECONOMICA DE LOS AMBIENTES EN CONSTRUCCIÓN </t>
  </si>
  <si>
    <t>18:00 19:00</t>
  </si>
  <si>
    <t>PREPARAR HERRAMIENTAS, EQUIPOS, SOFTWARE Y ARCHIVOS, DE ACUERDO  CON REQUERIMIENTOS DEL DISEÑO Y TECNICAS DE PRESENTACIÓN SELECCIONADAS</t>
  </si>
  <si>
    <t>GENERAR IMÁGENES DE MODELOS 2D Y 3D, CON BASE EN REQUERIMIENTOS DEL CLIENTE Y ESPECIFICACIONES DEL DISEÑO</t>
  </si>
  <si>
    <t>DIAGRAMAR INFORMACION GRAFICA DIGITAL  DE ACUERDO CON REQUERIMIENTOS DEL CLIENTE Y TECNICAS DE EXPRESIÓN PARA PRESENTACIÓN DE PROYECTOS</t>
  </si>
  <si>
    <t xml:space="preserve">DEFINIR TECNICAS DE PRESENTACION PARA EL CLIENTE </t>
  </si>
  <si>
    <t>INTERPRETAR EN 2D Y 3D LA PROPUESTA DE DECORACION PARA UN ESPACIO COMERCIAL</t>
  </si>
  <si>
    <t>ELABORAR EL DISEÑO DE LA SOLUCIÓN DEL SERVICIO SEGÚN REQUERIMIENTOS Y
SITUACIÓN DIAGNÓSTICA DEL CLIENTE. - DECORACION Y RETAIL</t>
  </si>
  <si>
    <t xml:space="preserve">DECORAR EL ESPACIO TENIENDO EN CUENTA EL ESTILO A UTILIZAR </t>
  </si>
  <si>
    <t>ADECUAR Y DISEÑAR EL ESPACIO COMERCIAL DE ACUERDO A LOS PARAMETROS DE RETAIL</t>
  </si>
  <si>
    <t>TRABAJO DE INVESTIGACION  - EXPOCONSTRUCCION</t>
  </si>
  <si>
    <t>IDENTIFICAR LAS TENDENCIAS DE DISEÑO DE ACUERDO CON LA PERCEPCIÓN DEL CLIENTE Y LAS CARACTERISTICAS DEL ESPACIO A INTERVENIR</t>
  </si>
  <si>
    <t>VERIFICAR EL DISEÑO CUMPLIENDO CON NORMAS TÉCNICAS Y ESPECIFICACIONES DEL CLIENTE</t>
  </si>
  <si>
    <t>GESTIONAR LOS PRODUCTOS EN EL PUNTO DE VENTA SEGÚN PLAN DE MERCHANDANSING O POLITICAS DEL ESTABLECIMIENTO COMERCIAL</t>
  </si>
  <si>
    <t>PRESENTACION Y ANALISIS DEL PRODUCTO A DESARROLLAR DE ACUERDO AL ESTUDIO DEL PRODUCTO ENTRE EL CLIENTE Y EL MERCADO</t>
  </si>
  <si>
    <t>IMPLANTAR PRODUCTOS TENIENDO EN CUENTA EL USO Y EL DISEÑO DEL ESPACIO</t>
  </si>
  <si>
    <t>REALIZAR ANALISIS DEL CONSUMIDOR CON BASE EN LOS CRITERIOS DE PERSUACION, MOTIVACION Y CONSUMO</t>
  </si>
  <si>
    <t xml:space="preserve">LEVANTAMIENTO DE ESPACIOS PARA PROPONER TIPOS DE ENCHAPES </t>
  </si>
  <si>
    <t>INVESTIGAR LA NORMATIVA Y DIMENSIONES PARA LA INSTALACION DE ENCHAPES</t>
  </si>
  <si>
    <t>VERIFICAR  QUE LOS MATERIALES, EQUIPOS Y HERRAMIENTAS CUMPLAN CON LAS ESPECIFICACIONES ESTABLECIDAS</t>
  </si>
  <si>
    <t xml:space="preserve">En cumplimiento de la jornada laboral de instructor, es necesario reportar las horas de preparación y gestion respecto a temas que la entidad necesita.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</si>
</sst>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0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42" fillId="0" borderId="0" xfId="0" applyFont="1" applyFill="1" applyAlignment="1">
      <alignment wrapText="1"/>
    </xf>
    <xf numFmtId="1" fontId="40" fillId="7" borderId="38" xfId="0" applyNumberFormat="1" applyFont="1" applyFill="1" applyBorder="1" applyAlignment="1">
      <alignment horizontal="center" vertical="center"/>
    </xf>
    <xf numFmtId="0" fontId="26" fillId="7" borderId="4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0" fillId="0" borderId="23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9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vertical="center" wrapText="1"/>
    </xf>
    <xf numFmtId="0" fontId="21" fillId="6" borderId="38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vertical="center" wrapText="1"/>
    </xf>
    <xf numFmtId="0" fontId="31" fillId="2" borderId="0" xfId="0" applyFont="1" applyFill="1" applyBorder="1" applyAlignment="1">
      <alignment vertical="center" wrapText="1"/>
    </xf>
    <xf numFmtId="0" fontId="31" fillId="2" borderId="42" xfId="0" applyFont="1" applyFill="1" applyBorder="1" applyAlignment="1">
      <alignment vertical="center" wrapText="1"/>
    </xf>
    <xf numFmtId="0" fontId="30" fillId="2" borderId="44" xfId="0" applyFont="1" applyFill="1" applyBorder="1" applyAlignment="1">
      <alignment vertical="center" wrapText="1"/>
    </xf>
    <xf numFmtId="0" fontId="31" fillId="2" borderId="46" xfId="0" applyFont="1" applyFill="1" applyBorder="1" applyAlignment="1">
      <alignment vertical="center" wrapText="1"/>
    </xf>
    <xf numFmtId="0" fontId="31" fillId="2" borderId="44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31" fillId="0" borderId="45" xfId="0" applyFont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46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45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14" fontId="38" fillId="0" borderId="23" xfId="0" applyNumberFormat="1" applyFont="1" applyBorder="1" applyAlignment="1">
      <alignment horizontal="center" vertical="center" wrapText="1"/>
    </xf>
    <xf numFmtId="0" fontId="39" fillId="0" borderId="23" xfId="0" applyFont="1" applyBorder="1"/>
    <xf numFmtId="0" fontId="31" fillId="2" borderId="45" xfId="0" applyFont="1" applyFill="1" applyBorder="1" applyAlignment="1">
      <alignment horizontal="left" vertical="center" wrapText="1"/>
    </xf>
    <xf numFmtId="0" fontId="31" fillId="2" borderId="46" xfId="0" applyFont="1" applyFill="1" applyBorder="1" applyAlignment="1">
      <alignment horizontal="left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31" fillId="2" borderId="45" xfId="0" applyFont="1" applyFill="1" applyBorder="1" applyAlignment="1">
      <alignment horizontal="center" vertical="center" wrapText="1"/>
    </xf>
    <xf numFmtId="0" fontId="31" fillId="2" borderId="46" xfId="0" applyFont="1" applyFill="1" applyBorder="1" applyAlignment="1">
      <alignment horizontal="center" vertical="center" wrapText="1"/>
    </xf>
    <xf numFmtId="0" fontId="31" fillId="2" borderId="44" xfId="0" applyFont="1" applyFill="1" applyBorder="1" applyAlignment="1">
      <alignment horizontal="center" vertical="center" wrapText="1"/>
    </xf>
    <xf numFmtId="20" fontId="30" fillId="0" borderId="23" xfId="0" applyNumberFormat="1" applyFont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6" fillId="0" borderId="32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36" fillId="0" borderId="36" xfId="0" applyFont="1" applyFill="1" applyBorder="1" applyAlignment="1">
      <alignment horizontal="center" vertical="center" wrapText="1"/>
    </xf>
    <xf numFmtId="0" fontId="36" fillId="0" borderId="37" xfId="0" applyFont="1" applyFill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20" fontId="31" fillId="0" borderId="2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9" fillId="0" borderId="2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26" fillId="7" borderId="5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46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8" fillId="0" borderId="23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29" xfId="0" applyFont="1" applyBorder="1"/>
    <xf numFmtId="0" fontId="18" fillId="6" borderId="18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27" fillId="6" borderId="39" xfId="0" applyFont="1" applyFill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45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20" fontId="29" fillId="0" borderId="44" xfId="0" applyNumberFormat="1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31" fillId="2" borderId="23" xfId="0" applyFont="1" applyFill="1" applyBorder="1" applyAlignment="1">
      <alignment horizontal="left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20" fontId="31" fillId="0" borderId="45" xfId="0" applyNumberFormat="1" applyFont="1" applyBorder="1" applyAlignment="1">
      <alignment horizontal="center" vertical="center" wrapText="1"/>
    </xf>
    <xf numFmtId="20" fontId="31" fillId="0" borderId="46" xfId="0" applyNumberFormat="1" applyFont="1" applyBorder="1" applyAlignment="1">
      <alignment horizontal="center" vertical="center" wrapText="1"/>
    </xf>
    <xf numFmtId="20" fontId="31" fillId="0" borderId="44" xfId="0" applyNumberFormat="1" applyFont="1" applyBorder="1" applyAlignment="1">
      <alignment horizontal="center" vertical="center" wrapText="1"/>
    </xf>
    <xf numFmtId="20" fontId="30" fillId="0" borderId="45" xfId="0" applyNumberFormat="1" applyFont="1" applyBorder="1" applyAlignment="1">
      <alignment horizontal="center" vertical="center" wrapText="1"/>
    </xf>
    <xf numFmtId="20" fontId="30" fillId="0" borderId="46" xfId="0" applyNumberFormat="1" applyFont="1" applyBorder="1" applyAlignment="1">
      <alignment horizontal="center" vertical="center" wrapText="1"/>
    </xf>
    <xf numFmtId="20" fontId="30" fillId="0" borderId="44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57150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abSelected="1" topLeftCell="C28" zoomScale="50" zoomScaleNormal="50" workbookViewId="0">
      <selection activeCell="R47" sqref="R47"/>
    </sheetView>
  </sheetViews>
  <sheetFormatPr baseColWidth="10" defaultColWidth="17.28515625" defaultRowHeight="15" customHeight="1" x14ac:dyDescent="0.2"/>
  <cols>
    <col min="1" max="1" width="17.140625" customWidth="1"/>
    <col min="2" max="2" width="28.28515625" customWidth="1"/>
    <col min="3" max="3" width="27.5703125" customWidth="1"/>
    <col min="4" max="4" width="16.42578125" customWidth="1"/>
    <col min="5" max="5" width="30.5703125" customWidth="1"/>
    <col min="6" max="6" width="44.85546875" customWidth="1"/>
    <col min="7" max="7" width="20" customWidth="1"/>
    <col min="8" max="14" width="10" customWidth="1"/>
    <col min="15" max="15" width="25.140625" customWidth="1"/>
    <col min="16" max="16" width="2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28" width="11.42578125" customWidth="1"/>
    <col min="29" max="29" width="48.5703125" customWidth="1"/>
    <col min="30" max="37" width="11.42578125" customWidth="1"/>
  </cols>
  <sheetData>
    <row r="2" spans="1:37" ht="38.25" customHeight="1" x14ac:dyDescent="0.35">
      <c r="A2" s="112" t="s">
        <v>0</v>
      </c>
      <c r="B2" s="116"/>
      <c r="C2" s="116"/>
      <c r="D2" s="91" t="s">
        <v>39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3"/>
      <c r="B3" s="116"/>
      <c r="C3" s="116"/>
      <c r="D3" s="118" t="s">
        <v>55</v>
      </c>
      <c r="E3" s="118"/>
      <c r="F3" s="118"/>
      <c r="G3" s="99" t="s">
        <v>28</v>
      </c>
      <c r="H3" s="99"/>
      <c r="I3" s="99"/>
      <c r="J3" s="99"/>
      <c r="K3" s="99"/>
      <c r="L3" s="99"/>
      <c r="M3" s="99"/>
      <c r="N3" s="99"/>
      <c r="O3" s="99" t="s">
        <v>29</v>
      </c>
      <c r="P3" s="99"/>
      <c r="Q3" s="99"/>
      <c r="R3" s="99"/>
      <c r="S3" s="99"/>
      <c r="T3" s="99"/>
      <c r="U3" s="99"/>
      <c r="V3" s="99"/>
      <c r="W3" s="99" t="s">
        <v>31</v>
      </c>
      <c r="X3" s="9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3"/>
      <c r="B4" s="116"/>
      <c r="C4" s="116"/>
      <c r="D4" s="118"/>
      <c r="E4" s="118"/>
      <c r="F4" s="118"/>
      <c r="G4" s="104" t="s">
        <v>42</v>
      </c>
      <c r="H4" s="104"/>
      <c r="I4" s="104"/>
      <c r="J4" s="104"/>
      <c r="K4" s="104"/>
      <c r="L4" s="104"/>
      <c r="M4" s="104"/>
      <c r="N4" s="104"/>
      <c r="O4" s="100" t="s">
        <v>52</v>
      </c>
      <c r="P4" s="101"/>
      <c r="Q4" s="101"/>
      <c r="R4" s="101"/>
      <c r="S4" s="101"/>
      <c r="T4" s="101"/>
      <c r="U4" s="101"/>
      <c r="V4" s="102"/>
      <c r="W4" s="93" t="s">
        <v>56</v>
      </c>
      <c r="X4" s="9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3"/>
      <c r="B5" s="117" t="s">
        <v>27</v>
      </c>
      <c r="C5" s="117"/>
      <c r="D5" s="118"/>
      <c r="E5" s="118"/>
      <c r="F5" s="118"/>
      <c r="G5" s="99" t="s">
        <v>1</v>
      </c>
      <c r="H5" s="99"/>
      <c r="I5" s="99"/>
      <c r="J5" s="99"/>
      <c r="K5" s="99"/>
      <c r="L5" s="99"/>
      <c r="M5" s="99"/>
      <c r="N5" s="99"/>
      <c r="O5" s="103" t="s">
        <v>30</v>
      </c>
      <c r="P5" s="103"/>
      <c r="Q5" s="103"/>
      <c r="R5" s="103"/>
      <c r="S5" s="103"/>
      <c r="T5" s="103"/>
      <c r="U5" s="103"/>
      <c r="V5" s="103"/>
      <c r="W5" s="95"/>
      <c r="X5" s="9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3"/>
      <c r="B6" s="117"/>
      <c r="C6" s="117"/>
      <c r="D6" s="118"/>
      <c r="E6" s="118"/>
      <c r="F6" s="118"/>
      <c r="G6" s="104">
        <v>34317865</v>
      </c>
      <c r="H6" s="104"/>
      <c r="I6" s="104"/>
      <c r="J6" s="104"/>
      <c r="K6" s="104"/>
      <c r="L6" s="104"/>
      <c r="M6" s="104"/>
      <c r="N6" s="104"/>
      <c r="O6" s="104">
        <v>3163844059</v>
      </c>
      <c r="P6" s="104"/>
      <c r="Q6" s="104"/>
      <c r="R6" s="104"/>
      <c r="S6" s="104"/>
      <c r="T6" s="104"/>
      <c r="U6" s="104"/>
      <c r="V6" s="104"/>
      <c r="W6" s="97"/>
      <c r="X6" s="9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3"/>
      <c r="B7" s="117"/>
      <c r="C7" s="117"/>
      <c r="D7" s="118"/>
      <c r="E7" s="118"/>
      <c r="F7" s="118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5"/>
      <c r="P8" s="106"/>
      <c r="Q8" s="106"/>
      <c r="R8" s="106"/>
      <c r="S8" s="106"/>
      <c r="T8" s="106"/>
      <c r="U8" s="106"/>
      <c r="V8" s="106"/>
      <c r="W8" s="10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7" t="s">
        <v>32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0" t="s">
        <v>2</v>
      </c>
      <c r="B10" s="114" t="s">
        <v>3</v>
      </c>
      <c r="C10" s="114" t="s">
        <v>38</v>
      </c>
      <c r="D10" s="119" t="s">
        <v>5</v>
      </c>
      <c r="E10" s="114" t="s">
        <v>7</v>
      </c>
      <c r="F10" s="114" t="s">
        <v>4</v>
      </c>
      <c r="G10" s="114" t="s">
        <v>8</v>
      </c>
      <c r="H10" s="137" t="s">
        <v>6</v>
      </c>
      <c r="I10" s="132"/>
      <c r="J10" s="132"/>
      <c r="K10" s="132"/>
      <c r="L10" s="132"/>
      <c r="M10" s="132"/>
      <c r="N10" s="19"/>
      <c r="O10" s="140" t="s">
        <v>11</v>
      </c>
      <c r="P10" s="138" t="s">
        <v>33</v>
      </c>
      <c r="Q10" s="138" t="s">
        <v>9</v>
      </c>
      <c r="R10" s="114" t="s">
        <v>10</v>
      </c>
      <c r="S10" s="131" t="s">
        <v>12</v>
      </c>
      <c r="T10" s="132"/>
      <c r="U10" s="132"/>
      <c r="V10" s="132"/>
      <c r="W10" s="132"/>
      <c r="X10" s="13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27.75" customHeight="1" x14ac:dyDescent="0.2">
      <c r="A11" s="111"/>
      <c r="B11" s="115"/>
      <c r="C11" s="115"/>
      <c r="D11" s="120"/>
      <c r="E11" s="115"/>
      <c r="F11" s="115"/>
      <c r="G11" s="11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15"/>
      <c r="P11" s="141"/>
      <c r="Q11" s="139"/>
      <c r="R11" s="115"/>
      <c r="S11" s="134"/>
      <c r="T11" s="135"/>
      <c r="U11" s="135"/>
      <c r="V11" s="135"/>
      <c r="W11" s="135"/>
      <c r="X11" s="13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6" customHeight="1" x14ac:dyDescent="0.2">
      <c r="A13" s="159">
        <v>1354741</v>
      </c>
      <c r="B13" s="156" t="s">
        <v>43</v>
      </c>
      <c r="C13" s="81" t="s">
        <v>62</v>
      </c>
      <c r="D13" s="156">
        <v>25</v>
      </c>
      <c r="E13" s="181" t="s">
        <v>54</v>
      </c>
      <c r="F13" s="191" t="s">
        <v>59</v>
      </c>
      <c r="G13" s="194">
        <v>15</v>
      </c>
      <c r="H13" s="197" t="s">
        <v>46</v>
      </c>
      <c r="I13" s="197" t="s">
        <v>46</v>
      </c>
      <c r="J13" s="197" t="s">
        <v>46</v>
      </c>
      <c r="K13" s="197" t="s">
        <v>46</v>
      </c>
      <c r="L13" s="197" t="s">
        <v>46</v>
      </c>
      <c r="M13" s="197" t="s">
        <v>53</v>
      </c>
      <c r="N13" s="200"/>
      <c r="O13" s="194" t="s">
        <v>41</v>
      </c>
      <c r="P13" s="178"/>
      <c r="Q13" s="178">
        <v>5</v>
      </c>
      <c r="R13" s="178">
        <f>(25*Q13)+4</f>
        <v>129</v>
      </c>
      <c r="S13" s="56">
        <v>1</v>
      </c>
      <c r="T13" s="45">
        <v>2</v>
      </c>
      <c r="U13" s="45">
        <v>3</v>
      </c>
      <c r="V13" s="45">
        <v>4</v>
      </c>
      <c r="W13" s="45">
        <v>5</v>
      </c>
      <c r="X13" s="45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1.25" customHeight="1" x14ac:dyDescent="0.2">
      <c r="A14" s="160"/>
      <c r="B14" s="157"/>
      <c r="C14" s="82"/>
      <c r="D14" s="157"/>
      <c r="E14" s="181"/>
      <c r="F14" s="191"/>
      <c r="G14" s="195"/>
      <c r="H14" s="198"/>
      <c r="I14" s="198"/>
      <c r="J14" s="198"/>
      <c r="K14" s="198"/>
      <c r="L14" s="198"/>
      <c r="M14" s="198"/>
      <c r="N14" s="201"/>
      <c r="O14" s="195"/>
      <c r="P14" s="179"/>
      <c r="Q14" s="179"/>
      <c r="R14" s="179"/>
      <c r="S14" s="45">
        <v>8</v>
      </c>
      <c r="T14" s="45">
        <v>9</v>
      </c>
      <c r="U14" s="45">
        <v>10</v>
      </c>
      <c r="V14" s="45">
        <v>11</v>
      </c>
      <c r="W14" s="45">
        <v>12</v>
      </c>
      <c r="X14" s="45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41.25" customHeight="1" x14ac:dyDescent="0.2">
      <c r="A15" s="160"/>
      <c r="B15" s="157"/>
      <c r="C15" s="82"/>
      <c r="D15" s="157"/>
      <c r="E15" s="181"/>
      <c r="F15" s="191"/>
      <c r="G15" s="195"/>
      <c r="H15" s="198"/>
      <c r="I15" s="198"/>
      <c r="J15" s="198"/>
      <c r="K15" s="198"/>
      <c r="L15" s="198"/>
      <c r="M15" s="198"/>
      <c r="N15" s="201"/>
      <c r="O15" s="195"/>
      <c r="P15" s="179"/>
      <c r="Q15" s="179"/>
      <c r="R15" s="179"/>
      <c r="S15" s="45">
        <v>15</v>
      </c>
      <c r="T15" s="45">
        <v>16</v>
      </c>
      <c r="U15" s="45">
        <v>17</v>
      </c>
      <c r="V15" s="45">
        <v>18</v>
      </c>
      <c r="W15" s="45">
        <v>19</v>
      </c>
      <c r="X15" s="45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3.75" customHeight="1" x14ac:dyDescent="0.2">
      <c r="A16" s="160"/>
      <c r="B16" s="157"/>
      <c r="C16" s="82" t="s">
        <v>63</v>
      </c>
      <c r="D16" s="157"/>
      <c r="E16" s="181"/>
      <c r="F16" s="191" t="s">
        <v>60</v>
      </c>
      <c r="G16" s="195"/>
      <c r="H16" s="198"/>
      <c r="I16" s="198"/>
      <c r="J16" s="198"/>
      <c r="K16" s="198"/>
      <c r="L16" s="198"/>
      <c r="M16" s="198"/>
      <c r="N16" s="201"/>
      <c r="O16" s="195"/>
      <c r="P16" s="179"/>
      <c r="Q16" s="179"/>
      <c r="R16" s="179"/>
      <c r="S16" s="45">
        <v>22</v>
      </c>
      <c r="T16" s="45">
        <v>23</v>
      </c>
      <c r="U16" s="45">
        <v>24</v>
      </c>
      <c r="V16" s="45">
        <v>25</v>
      </c>
      <c r="W16" s="45">
        <v>26</v>
      </c>
      <c r="X16" s="45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" customHeight="1" x14ac:dyDescent="0.2">
      <c r="A17" s="160"/>
      <c r="B17" s="157"/>
      <c r="C17" s="82"/>
      <c r="D17" s="157"/>
      <c r="E17" s="181"/>
      <c r="F17" s="191"/>
      <c r="G17" s="195"/>
      <c r="H17" s="198"/>
      <c r="I17" s="198"/>
      <c r="J17" s="198"/>
      <c r="K17" s="198"/>
      <c r="L17" s="198"/>
      <c r="M17" s="198"/>
      <c r="N17" s="201"/>
      <c r="O17" s="195"/>
      <c r="P17" s="179"/>
      <c r="Q17" s="179"/>
      <c r="R17" s="179"/>
      <c r="S17" s="56">
        <v>29</v>
      </c>
      <c r="T17" s="45">
        <v>30</v>
      </c>
      <c r="U17" s="45">
        <v>31</v>
      </c>
      <c r="V17" s="43"/>
      <c r="W17" s="43"/>
      <c r="X17" s="4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4.75" customHeight="1" x14ac:dyDescent="0.2">
      <c r="A18" s="160"/>
      <c r="B18" s="157"/>
      <c r="C18" s="82"/>
      <c r="D18" s="157"/>
      <c r="E18" s="181"/>
      <c r="F18" s="192" t="s">
        <v>61</v>
      </c>
      <c r="G18" s="195"/>
      <c r="H18" s="198"/>
      <c r="I18" s="198"/>
      <c r="J18" s="198"/>
      <c r="K18" s="198"/>
      <c r="L18" s="198"/>
      <c r="M18" s="198"/>
      <c r="N18" s="201"/>
      <c r="O18" s="195"/>
      <c r="P18" s="179"/>
      <c r="Q18" s="179"/>
      <c r="R18" s="179"/>
      <c r="S18" s="43"/>
      <c r="T18" s="43"/>
      <c r="U18" s="43"/>
      <c r="V18" s="43"/>
      <c r="W18" s="43"/>
      <c r="X18" s="4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42" customFormat="1" ht="15" customHeight="1" x14ac:dyDescent="0.2">
      <c r="A19" s="160"/>
      <c r="B19" s="157"/>
      <c r="C19" s="51"/>
      <c r="D19" s="157"/>
      <c r="E19" s="181"/>
      <c r="F19" s="193"/>
      <c r="G19" s="195"/>
      <c r="H19" s="198"/>
      <c r="I19" s="198"/>
      <c r="J19" s="198"/>
      <c r="K19" s="198"/>
      <c r="L19" s="198"/>
      <c r="M19" s="198"/>
      <c r="N19" s="201"/>
      <c r="O19" s="195"/>
      <c r="P19" s="179"/>
      <c r="Q19" s="179"/>
      <c r="R19" s="179"/>
      <c r="S19" s="182"/>
      <c r="T19" s="183"/>
      <c r="U19" s="183"/>
      <c r="V19" s="183"/>
      <c r="W19" s="183"/>
      <c r="X19" s="184"/>
      <c r="Y19" s="3"/>
      <c r="Z19" s="3"/>
      <c r="AA19" s="3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s="42" customFormat="1" ht="75" customHeight="1" x14ac:dyDescent="0.2">
      <c r="A20" s="160"/>
      <c r="B20" s="157"/>
      <c r="C20" s="52" t="s">
        <v>65</v>
      </c>
      <c r="D20" s="157"/>
      <c r="E20" s="181" t="s">
        <v>64</v>
      </c>
      <c r="F20" s="46" t="s">
        <v>68</v>
      </c>
      <c r="G20" s="195"/>
      <c r="H20" s="198"/>
      <c r="I20" s="198"/>
      <c r="J20" s="198"/>
      <c r="K20" s="198"/>
      <c r="L20" s="198"/>
      <c r="M20" s="198"/>
      <c r="N20" s="201"/>
      <c r="O20" s="195"/>
      <c r="P20" s="179"/>
      <c r="Q20" s="179"/>
      <c r="R20" s="179"/>
      <c r="S20" s="185"/>
      <c r="T20" s="186"/>
      <c r="U20" s="186"/>
      <c r="V20" s="186"/>
      <c r="W20" s="186"/>
      <c r="X20" s="187"/>
      <c r="Y20" s="3"/>
      <c r="Z20" s="3"/>
      <c r="AA20" s="3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s="42" customFormat="1" ht="42.75" customHeight="1" x14ac:dyDescent="0.2">
      <c r="A21" s="160"/>
      <c r="B21" s="157"/>
      <c r="C21" s="82" t="s">
        <v>66</v>
      </c>
      <c r="D21" s="157"/>
      <c r="E21" s="181"/>
      <c r="F21" s="192" t="s">
        <v>69</v>
      </c>
      <c r="G21" s="195"/>
      <c r="H21" s="198"/>
      <c r="I21" s="198"/>
      <c r="J21" s="198"/>
      <c r="K21" s="198"/>
      <c r="L21" s="198"/>
      <c r="M21" s="198"/>
      <c r="N21" s="201"/>
      <c r="O21" s="195"/>
      <c r="P21" s="179"/>
      <c r="Q21" s="179"/>
      <c r="R21" s="179"/>
      <c r="S21" s="185"/>
      <c r="T21" s="186"/>
      <c r="U21" s="186"/>
      <c r="V21" s="186"/>
      <c r="W21" s="186"/>
      <c r="X21" s="187"/>
      <c r="Y21" s="3"/>
      <c r="Z21" s="3"/>
      <c r="AA21" s="3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s="42" customFormat="1" ht="24" customHeight="1" x14ac:dyDescent="0.2">
      <c r="A22" s="160"/>
      <c r="B22" s="157"/>
      <c r="C22" s="82"/>
      <c r="D22" s="157"/>
      <c r="E22" s="181"/>
      <c r="F22" s="193"/>
      <c r="G22" s="195"/>
      <c r="H22" s="198"/>
      <c r="I22" s="198"/>
      <c r="J22" s="198"/>
      <c r="K22" s="198"/>
      <c r="L22" s="198"/>
      <c r="M22" s="198"/>
      <c r="N22" s="201"/>
      <c r="O22" s="195"/>
      <c r="P22" s="179"/>
      <c r="Q22" s="179"/>
      <c r="R22" s="179"/>
      <c r="S22" s="185"/>
      <c r="T22" s="186"/>
      <c r="U22" s="186"/>
      <c r="V22" s="186"/>
      <c r="W22" s="186"/>
      <c r="X22" s="187"/>
      <c r="Y22" s="3"/>
      <c r="Z22" s="3"/>
      <c r="AA22" s="3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s="42" customFormat="1" ht="89.25" customHeight="1" x14ac:dyDescent="0.2">
      <c r="A23" s="160"/>
      <c r="B23" s="157"/>
      <c r="C23" s="53" t="s">
        <v>67</v>
      </c>
      <c r="D23" s="157"/>
      <c r="E23" s="181"/>
      <c r="F23" s="57" t="s">
        <v>72</v>
      </c>
      <c r="G23" s="195"/>
      <c r="H23" s="198"/>
      <c r="I23" s="198"/>
      <c r="J23" s="198"/>
      <c r="K23" s="198"/>
      <c r="L23" s="198"/>
      <c r="M23" s="198"/>
      <c r="N23" s="201"/>
      <c r="O23" s="195"/>
      <c r="P23" s="179"/>
      <c r="Q23" s="179"/>
      <c r="R23" s="179"/>
      <c r="S23" s="185"/>
      <c r="T23" s="186"/>
      <c r="U23" s="186"/>
      <c r="V23" s="186"/>
      <c r="W23" s="186"/>
      <c r="X23" s="187"/>
      <c r="Y23" s="3"/>
      <c r="Z23" s="3"/>
      <c r="AA23" s="3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s="54" customFormat="1" ht="102.75" customHeight="1" x14ac:dyDescent="0.2">
      <c r="A24" s="161"/>
      <c r="B24" s="158"/>
      <c r="C24" s="49" t="s">
        <v>71</v>
      </c>
      <c r="D24" s="158"/>
      <c r="E24" s="53" t="s">
        <v>70</v>
      </c>
      <c r="F24" s="55" t="s">
        <v>73</v>
      </c>
      <c r="G24" s="196"/>
      <c r="H24" s="199"/>
      <c r="I24" s="199"/>
      <c r="J24" s="199"/>
      <c r="K24" s="199"/>
      <c r="L24" s="199"/>
      <c r="M24" s="199"/>
      <c r="N24" s="202"/>
      <c r="O24" s="196"/>
      <c r="P24" s="180"/>
      <c r="Q24" s="180"/>
      <c r="R24" s="180"/>
      <c r="S24" s="188"/>
      <c r="T24" s="189"/>
      <c r="U24" s="189"/>
      <c r="V24" s="189"/>
      <c r="W24" s="189"/>
      <c r="X24" s="190"/>
      <c r="Y24" s="3"/>
      <c r="Z24" s="3"/>
      <c r="AA24" s="3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ht="38.25" customHeight="1" x14ac:dyDescent="0.2">
      <c r="A25" s="83">
        <v>1134014</v>
      </c>
      <c r="B25" s="86" t="s">
        <v>40</v>
      </c>
      <c r="C25" s="48"/>
      <c r="D25" s="86">
        <v>4</v>
      </c>
      <c r="E25" s="87" t="s">
        <v>44</v>
      </c>
      <c r="F25" s="191" t="s">
        <v>48</v>
      </c>
      <c r="G25" s="83">
        <v>27</v>
      </c>
      <c r="H25" s="90"/>
      <c r="I25" s="90"/>
      <c r="J25" s="90"/>
      <c r="K25" s="90"/>
      <c r="L25" s="127" t="s">
        <v>45</v>
      </c>
      <c r="M25" s="90"/>
      <c r="N25" s="90"/>
      <c r="O25" s="128" t="s">
        <v>47</v>
      </c>
      <c r="P25" s="142"/>
      <c r="Q25" s="142">
        <v>4</v>
      </c>
      <c r="R25" s="142">
        <f>5*Q25</f>
        <v>20</v>
      </c>
      <c r="S25" s="56">
        <v>1</v>
      </c>
      <c r="T25" s="43">
        <v>2</v>
      </c>
      <c r="U25" s="43">
        <v>3</v>
      </c>
      <c r="V25" s="43">
        <v>4</v>
      </c>
      <c r="W25" s="45">
        <v>5</v>
      </c>
      <c r="X25" s="43">
        <v>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45.75" customHeight="1" x14ac:dyDescent="0.2">
      <c r="A26" s="84"/>
      <c r="B26" s="86"/>
      <c r="C26" s="49"/>
      <c r="D26" s="86"/>
      <c r="E26" s="88"/>
      <c r="F26" s="191"/>
      <c r="G26" s="84"/>
      <c r="H26" s="90"/>
      <c r="I26" s="90"/>
      <c r="J26" s="90"/>
      <c r="K26" s="90"/>
      <c r="L26" s="127"/>
      <c r="M26" s="90"/>
      <c r="N26" s="90"/>
      <c r="O26" s="129"/>
      <c r="P26" s="142"/>
      <c r="Q26" s="142"/>
      <c r="R26" s="142"/>
      <c r="S26" s="43">
        <v>8</v>
      </c>
      <c r="T26" s="43">
        <v>9</v>
      </c>
      <c r="U26" s="43">
        <v>10</v>
      </c>
      <c r="V26" s="43">
        <v>11</v>
      </c>
      <c r="W26" s="45">
        <v>12</v>
      </c>
      <c r="X26" s="43">
        <v>13</v>
      </c>
      <c r="Y26" s="3"/>
      <c r="Z26" s="3"/>
      <c r="AA26" s="3"/>
      <c r="AB26" s="4"/>
      <c r="AC26" s="39"/>
      <c r="AD26" s="4"/>
      <c r="AE26" s="4"/>
      <c r="AF26" s="4"/>
      <c r="AG26" s="4"/>
      <c r="AH26" s="4"/>
      <c r="AI26" s="4"/>
      <c r="AJ26" s="4"/>
      <c r="AK26" s="4"/>
    </row>
    <row r="27" spans="1:37" ht="45" customHeight="1" x14ac:dyDescent="0.2">
      <c r="A27" s="84"/>
      <c r="B27" s="86"/>
      <c r="C27" s="82" t="s">
        <v>74</v>
      </c>
      <c r="D27" s="86"/>
      <c r="E27" s="88"/>
      <c r="F27" s="191"/>
      <c r="G27" s="84"/>
      <c r="H27" s="90"/>
      <c r="I27" s="90"/>
      <c r="J27" s="90"/>
      <c r="K27" s="90"/>
      <c r="L27" s="127"/>
      <c r="M27" s="90"/>
      <c r="N27" s="90"/>
      <c r="O27" s="129"/>
      <c r="P27" s="142"/>
      <c r="Q27" s="142"/>
      <c r="R27" s="142"/>
      <c r="S27" s="43">
        <v>15</v>
      </c>
      <c r="T27" s="43">
        <v>16</v>
      </c>
      <c r="U27" s="43">
        <v>17</v>
      </c>
      <c r="V27" s="43">
        <v>18</v>
      </c>
      <c r="W27" s="45">
        <v>19</v>
      </c>
      <c r="X27" s="43">
        <v>20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5.25" customHeight="1" x14ac:dyDescent="0.2">
      <c r="A28" s="84"/>
      <c r="B28" s="86"/>
      <c r="C28" s="82"/>
      <c r="D28" s="86"/>
      <c r="E28" s="88"/>
      <c r="F28" s="191"/>
      <c r="G28" s="84"/>
      <c r="H28" s="90"/>
      <c r="I28" s="90"/>
      <c r="J28" s="90"/>
      <c r="K28" s="90"/>
      <c r="L28" s="127"/>
      <c r="M28" s="90"/>
      <c r="N28" s="90"/>
      <c r="O28" s="129"/>
      <c r="P28" s="142"/>
      <c r="Q28" s="142"/>
      <c r="R28" s="142"/>
      <c r="S28" s="43">
        <v>22</v>
      </c>
      <c r="T28" s="43">
        <v>23</v>
      </c>
      <c r="U28" s="43">
        <v>24</v>
      </c>
      <c r="V28" s="43">
        <v>25</v>
      </c>
      <c r="W28" s="45">
        <v>26</v>
      </c>
      <c r="X28" s="43">
        <v>27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8.25" customHeight="1" x14ac:dyDescent="0.2">
      <c r="A29" s="84"/>
      <c r="B29" s="86"/>
      <c r="C29" s="49"/>
      <c r="D29" s="86"/>
      <c r="E29" s="88"/>
      <c r="F29" s="192" t="s">
        <v>76</v>
      </c>
      <c r="G29" s="84"/>
      <c r="H29" s="90"/>
      <c r="I29" s="90"/>
      <c r="J29" s="90"/>
      <c r="K29" s="90"/>
      <c r="L29" s="127"/>
      <c r="M29" s="90"/>
      <c r="N29" s="90"/>
      <c r="O29" s="129"/>
      <c r="P29" s="142"/>
      <c r="Q29" s="142"/>
      <c r="R29" s="142"/>
      <c r="S29" s="56">
        <v>29</v>
      </c>
      <c r="T29" s="43">
        <v>30</v>
      </c>
      <c r="U29" s="43">
        <v>31</v>
      </c>
      <c r="V29" s="43"/>
      <c r="W29" s="43"/>
      <c r="X29" s="43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2.75" customHeight="1" x14ac:dyDescent="0.2">
      <c r="A30" s="84"/>
      <c r="B30" s="86"/>
      <c r="C30" s="49"/>
      <c r="D30" s="86"/>
      <c r="E30" s="88"/>
      <c r="F30" s="192"/>
      <c r="G30" s="84"/>
      <c r="H30" s="90"/>
      <c r="I30" s="90"/>
      <c r="J30" s="90"/>
      <c r="K30" s="90"/>
      <c r="L30" s="127"/>
      <c r="M30" s="90"/>
      <c r="N30" s="90"/>
      <c r="O30" s="129"/>
      <c r="P30" s="142"/>
      <c r="Q30" s="142"/>
      <c r="R30" s="142"/>
      <c r="S30" s="43"/>
      <c r="T30" s="43"/>
      <c r="U30" s="43"/>
      <c r="V30" s="43"/>
      <c r="W30" s="43"/>
      <c r="X30" s="4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69" customHeight="1" x14ac:dyDescent="0.2">
      <c r="A31" s="85"/>
      <c r="B31" s="86"/>
      <c r="C31" s="50" t="s">
        <v>75</v>
      </c>
      <c r="D31" s="86"/>
      <c r="E31" s="89"/>
      <c r="F31" s="193"/>
      <c r="G31" s="85"/>
      <c r="H31" s="90"/>
      <c r="I31" s="90"/>
      <c r="J31" s="90"/>
      <c r="K31" s="90"/>
      <c r="L31" s="127"/>
      <c r="M31" s="90"/>
      <c r="N31" s="90"/>
      <c r="O31" s="130"/>
      <c r="P31" s="142"/>
      <c r="Q31" s="142"/>
      <c r="R31" s="162"/>
      <c r="S31" s="124"/>
      <c r="T31" s="125"/>
      <c r="U31" s="125"/>
      <c r="V31" s="125"/>
      <c r="W31" s="125"/>
      <c r="X31" s="126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2.25" customHeight="1" thickBot="1" x14ac:dyDescent="0.3">
      <c r="A32" s="9"/>
      <c r="B32" s="5"/>
      <c r="C32" s="5"/>
      <c r="D32" s="5"/>
      <c r="E32" s="5"/>
      <c r="F32" s="5"/>
      <c r="G32" s="5"/>
      <c r="H32" s="166"/>
      <c r="I32" s="165"/>
      <c r="J32" s="165"/>
      <c r="K32" s="165"/>
      <c r="L32" s="165"/>
      <c r="M32" s="165"/>
      <c r="N32" s="165"/>
      <c r="O32" s="167"/>
      <c r="P32" s="30"/>
      <c r="Q32" s="47">
        <f>R13+R25</f>
        <v>149</v>
      </c>
      <c r="R32" s="164"/>
      <c r="S32" s="165"/>
      <c r="T32" s="165"/>
      <c r="U32" s="165"/>
      <c r="V32" s="165"/>
      <c r="W32" s="165"/>
      <c r="X32" s="29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7.5" customHeight="1" x14ac:dyDescent="0.2">
      <c r="A33" s="172" t="s">
        <v>19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3"/>
      <c r="S33" s="173"/>
      <c r="T33" s="173"/>
      <c r="U33" s="173"/>
      <c r="V33" s="173"/>
      <c r="W33" s="173"/>
      <c r="X33" s="6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8.25" customHeight="1" x14ac:dyDescent="0.2">
      <c r="A34" s="147" t="s">
        <v>20</v>
      </c>
      <c r="B34" s="148"/>
      <c r="C34" s="148"/>
      <c r="D34" s="149"/>
      <c r="E34" s="137" t="s">
        <v>21</v>
      </c>
      <c r="F34" s="149"/>
      <c r="G34" s="114" t="s">
        <v>22</v>
      </c>
      <c r="H34" s="137" t="s">
        <v>6</v>
      </c>
      <c r="I34" s="132"/>
      <c r="J34" s="132"/>
      <c r="K34" s="132"/>
      <c r="L34" s="132"/>
      <c r="M34" s="132"/>
      <c r="N34" s="19"/>
      <c r="O34" s="140" t="s">
        <v>37</v>
      </c>
      <c r="P34" s="138" t="s">
        <v>23</v>
      </c>
      <c r="Q34" s="138" t="s">
        <v>24</v>
      </c>
      <c r="R34" s="114" t="s">
        <v>25</v>
      </c>
      <c r="S34" s="169" t="s">
        <v>26</v>
      </c>
      <c r="T34" s="170"/>
      <c r="U34" s="170"/>
      <c r="V34" s="170"/>
      <c r="W34" s="170"/>
      <c r="X34" s="17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25" customHeight="1" thickBot="1" x14ac:dyDescent="0.25">
      <c r="A35" s="150"/>
      <c r="B35" s="151"/>
      <c r="C35" s="151"/>
      <c r="D35" s="152"/>
      <c r="E35" s="155"/>
      <c r="F35" s="152"/>
      <c r="G35" s="153"/>
      <c r="H35" s="33" t="s">
        <v>13</v>
      </c>
      <c r="I35" s="33" t="s">
        <v>14</v>
      </c>
      <c r="J35" s="33" t="s">
        <v>14</v>
      </c>
      <c r="K35" s="33" t="s">
        <v>15</v>
      </c>
      <c r="L35" s="33" t="s">
        <v>16</v>
      </c>
      <c r="M35" s="32" t="s">
        <v>17</v>
      </c>
      <c r="N35" s="32" t="s">
        <v>18</v>
      </c>
      <c r="O35" s="153"/>
      <c r="P35" s="154"/>
      <c r="Q35" s="168"/>
      <c r="R35" s="153"/>
      <c r="S35" s="33" t="s">
        <v>13</v>
      </c>
      <c r="T35" s="33" t="s">
        <v>14</v>
      </c>
      <c r="U35" s="33" t="s">
        <v>14</v>
      </c>
      <c r="V35" s="33" t="s">
        <v>15</v>
      </c>
      <c r="W35" s="33" t="s">
        <v>16</v>
      </c>
      <c r="X35" s="41" t="s">
        <v>17</v>
      </c>
      <c r="Y35" s="3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36" customFormat="1" ht="27.75" customHeight="1" x14ac:dyDescent="0.2">
      <c r="A36" s="60" t="s">
        <v>51</v>
      </c>
      <c r="B36" s="60"/>
      <c r="C36" s="60"/>
      <c r="D36" s="60"/>
      <c r="E36" s="60" t="s">
        <v>50</v>
      </c>
      <c r="F36" s="60"/>
      <c r="G36" s="61" t="s">
        <v>35</v>
      </c>
      <c r="H36" s="64"/>
      <c r="I36" s="64"/>
      <c r="J36" s="64"/>
      <c r="K36" s="64" t="s">
        <v>49</v>
      </c>
      <c r="L36" s="175"/>
      <c r="M36" s="175"/>
      <c r="N36" s="175"/>
      <c r="O36" s="61" t="s">
        <v>36</v>
      </c>
      <c r="P36" s="79">
        <v>42856</v>
      </c>
      <c r="Q36" s="79">
        <v>42886</v>
      </c>
      <c r="R36" s="178">
        <v>6</v>
      </c>
      <c r="S36" s="56">
        <v>1</v>
      </c>
      <c r="T36" s="45">
        <v>2</v>
      </c>
      <c r="U36" s="45">
        <v>3</v>
      </c>
      <c r="V36" s="45">
        <v>4</v>
      </c>
      <c r="W36" s="43">
        <v>5</v>
      </c>
      <c r="X36" s="43">
        <v>6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7" customHeight="1" x14ac:dyDescent="0.2">
      <c r="A37" s="60"/>
      <c r="B37" s="60"/>
      <c r="C37" s="60"/>
      <c r="D37" s="60"/>
      <c r="E37" s="60"/>
      <c r="F37" s="60"/>
      <c r="G37" s="62"/>
      <c r="H37" s="65"/>
      <c r="I37" s="65"/>
      <c r="J37" s="65"/>
      <c r="K37" s="65"/>
      <c r="L37" s="176"/>
      <c r="M37" s="176"/>
      <c r="N37" s="176"/>
      <c r="O37" s="62"/>
      <c r="P37" s="163"/>
      <c r="Q37" s="80"/>
      <c r="R37" s="179"/>
      <c r="S37" s="43">
        <v>8</v>
      </c>
      <c r="T37" s="43">
        <v>9</v>
      </c>
      <c r="U37" s="43">
        <v>10</v>
      </c>
      <c r="V37" s="45">
        <v>11</v>
      </c>
      <c r="W37" s="43">
        <v>12</v>
      </c>
      <c r="X37" s="43">
        <v>13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7" customHeight="1" x14ac:dyDescent="0.2">
      <c r="A38" s="60"/>
      <c r="B38" s="60"/>
      <c r="C38" s="60"/>
      <c r="D38" s="60"/>
      <c r="E38" s="60"/>
      <c r="F38" s="60"/>
      <c r="G38" s="63"/>
      <c r="H38" s="66"/>
      <c r="I38" s="66"/>
      <c r="J38" s="66"/>
      <c r="K38" s="66"/>
      <c r="L38" s="177"/>
      <c r="M38" s="177"/>
      <c r="N38" s="177"/>
      <c r="O38" s="62"/>
      <c r="P38" s="163"/>
      <c r="Q38" s="80"/>
      <c r="R38" s="180"/>
      <c r="S38" s="43">
        <v>15</v>
      </c>
      <c r="T38" s="43">
        <v>16</v>
      </c>
      <c r="U38" s="43">
        <v>17</v>
      </c>
      <c r="V38" s="45">
        <v>18</v>
      </c>
      <c r="W38" s="43">
        <v>19</v>
      </c>
      <c r="X38" s="43">
        <v>20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4.75" customHeight="1" x14ac:dyDescent="0.2">
      <c r="A39" s="67" t="s">
        <v>57</v>
      </c>
      <c r="B39" s="68"/>
      <c r="C39" s="68"/>
      <c r="D39" s="69"/>
      <c r="E39" s="67" t="s">
        <v>77</v>
      </c>
      <c r="F39" s="73"/>
      <c r="G39" s="75"/>
      <c r="H39" s="75"/>
      <c r="I39" s="77" t="s">
        <v>49</v>
      </c>
      <c r="J39" s="77" t="s">
        <v>58</v>
      </c>
      <c r="K39" s="77" t="s">
        <v>49</v>
      </c>
      <c r="L39" s="75"/>
      <c r="M39" s="75"/>
      <c r="N39" s="75"/>
      <c r="O39" s="62"/>
      <c r="P39" s="163"/>
      <c r="Q39" s="80"/>
      <c r="R39" s="58">
        <v>5</v>
      </c>
      <c r="S39" s="43">
        <v>22</v>
      </c>
      <c r="T39" s="43">
        <v>23</v>
      </c>
      <c r="U39" s="43">
        <v>24</v>
      </c>
      <c r="V39" s="45">
        <v>25</v>
      </c>
      <c r="W39" s="43">
        <v>26</v>
      </c>
      <c r="X39" s="43">
        <v>27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21" customHeight="1" x14ac:dyDescent="0.2">
      <c r="A40" s="70"/>
      <c r="B40" s="71"/>
      <c r="C40" s="71"/>
      <c r="D40" s="72"/>
      <c r="E40" s="70"/>
      <c r="F40" s="74"/>
      <c r="G40" s="76"/>
      <c r="H40" s="76"/>
      <c r="I40" s="78"/>
      <c r="J40" s="78"/>
      <c r="K40" s="78"/>
      <c r="L40" s="76"/>
      <c r="M40" s="76"/>
      <c r="N40" s="76"/>
      <c r="O40" s="63"/>
      <c r="P40" s="163"/>
      <c r="Q40" s="80"/>
      <c r="R40" s="59"/>
      <c r="S40" s="56">
        <v>29</v>
      </c>
      <c r="T40" s="43">
        <v>30</v>
      </c>
      <c r="U40" s="43">
        <v>31</v>
      </c>
      <c r="V40" s="43"/>
      <c r="W40" s="43"/>
      <c r="X40" s="43"/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ht="33.75" customHeight="1" thickBot="1" x14ac:dyDescent="0.3">
      <c r="A41" s="143"/>
      <c r="B41" s="143"/>
      <c r="C41" s="143"/>
      <c r="D41" s="143"/>
      <c r="E41" s="143"/>
      <c r="F41" s="143"/>
      <c r="G41" s="143"/>
      <c r="H41" s="144" t="s">
        <v>34</v>
      </c>
      <c r="I41" s="145"/>
      <c r="J41" s="145"/>
      <c r="K41" s="145"/>
      <c r="L41" s="145"/>
      <c r="M41" s="145"/>
      <c r="N41" s="145"/>
      <c r="O41" s="145"/>
      <c r="P41" s="146"/>
      <c r="R41" s="40">
        <f>Q32+R36+R39</f>
        <v>160</v>
      </c>
      <c r="X41" s="31"/>
      <c r="Y41" s="7"/>
      <c r="Z41" s="7"/>
      <c r="AA41" s="7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">
      <c r="A42" s="10"/>
      <c r="B42" s="10"/>
      <c r="C42" s="10"/>
      <c r="E42" s="10"/>
      <c r="F42" s="10"/>
      <c r="G42" s="10"/>
      <c r="O42" s="11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Q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15">
    <mergeCell ref="O13:O24"/>
    <mergeCell ref="F13:F15"/>
    <mergeCell ref="F16:F17"/>
    <mergeCell ref="F18:F19"/>
    <mergeCell ref="F21:F22"/>
    <mergeCell ref="R34:R35"/>
    <mergeCell ref="R32:W32"/>
    <mergeCell ref="H32:O32"/>
    <mergeCell ref="Q34:Q35"/>
    <mergeCell ref="S34:X34"/>
    <mergeCell ref="A33:W33"/>
    <mergeCell ref="K36:K38"/>
    <mergeCell ref="L36:L38"/>
    <mergeCell ref="M36:M38"/>
    <mergeCell ref="N36:N38"/>
    <mergeCell ref="R36:R38"/>
    <mergeCell ref="G10:G11"/>
    <mergeCell ref="P25:P31"/>
    <mergeCell ref="J25:J31"/>
    <mergeCell ref="A41:G41"/>
    <mergeCell ref="H41:P41"/>
    <mergeCell ref="A34:D35"/>
    <mergeCell ref="O34:O35"/>
    <mergeCell ref="P34:P35"/>
    <mergeCell ref="O36:O40"/>
    <mergeCell ref="E34:F35"/>
    <mergeCell ref="G34:G35"/>
    <mergeCell ref="H34:M34"/>
    <mergeCell ref="B13:B24"/>
    <mergeCell ref="A13:A24"/>
    <mergeCell ref="D13:D24"/>
    <mergeCell ref="P36:P40"/>
    <mergeCell ref="K39:K40"/>
    <mergeCell ref="L39:L40"/>
    <mergeCell ref="M39:M40"/>
    <mergeCell ref="N39:N40"/>
    <mergeCell ref="C27:C28"/>
    <mergeCell ref="E13:E19"/>
    <mergeCell ref="E20:E23"/>
    <mergeCell ref="P13:P24"/>
    <mergeCell ref="S31:X31"/>
    <mergeCell ref="K25:K31"/>
    <mergeCell ref="L25:L31"/>
    <mergeCell ref="M25:M31"/>
    <mergeCell ref="N25:N31"/>
    <mergeCell ref="O25:O31"/>
    <mergeCell ref="S10:X11"/>
    <mergeCell ref="R10:R11"/>
    <mergeCell ref="H10:M10"/>
    <mergeCell ref="Q10:Q11"/>
    <mergeCell ref="O10:O11"/>
    <mergeCell ref="P10:P11"/>
    <mergeCell ref="Q25:Q31"/>
    <mergeCell ref="R25:R31"/>
    <mergeCell ref="Q13:Q24"/>
    <mergeCell ref="R13:R24"/>
    <mergeCell ref="S19:X24"/>
    <mergeCell ref="H13:H24"/>
    <mergeCell ref="I13:I24"/>
    <mergeCell ref="J13:J24"/>
    <mergeCell ref="K13:K24"/>
    <mergeCell ref="L13:L24"/>
    <mergeCell ref="M13:M24"/>
    <mergeCell ref="N13:N24"/>
    <mergeCell ref="D2:X2"/>
    <mergeCell ref="W4:X6"/>
    <mergeCell ref="O3:V3"/>
    <mergeCell ref="O4:V4"/>
    <mergeCell ref="O5:V5"/>
    <mergeCell ref="O6:V6"/>
    <mergeCell ref="O8:W8"/>
    <mergeCell ref="A9:X9"/>
    <mergeCell ref="A10:A11"/>
    <mergeCell ref="A2:A7"/>
    <mergeCell ref="B10:B11"/>
    <mergeCell ref="C10:C11"/>
    <mergeCell ref="F10:F11"/>
    <mergeCell ref="W3:X3"/>
    <mergeCell ref="B2:C4"/>
    <mergeCell ref="B5:C7"/>
    <mergeCell ref="D3:F7"/>
    <mergeCell ref="D10:D11"/>
    <mergeCell ref="G3:N3"/>
    <mergeCell ref="G4:N4"/>
    <mergeCell ref="G5:N5"/>
    <mergeCell ref="G6:N6"/>
    <mergeCell ref="E10:E11"/>
    <mergeCell ref="G7:X7"/>
    <mergeCell ref="C13:C15"/>
    <mergeCell ref="C16:C18"/>
    <mergeCell ref="C21:C22"/>
    <mergeCell ref="A25:A31"/>
    <mergeCell ref="B25:B31"/>
    <mergeCell ref="D25:D31"/>
    <mergeCell ref="E25:E31"/>
    <mergeCell ref="H25:H31"/>
    <mergeCell ref="I25:I31"/>
    <mergeCell ref="G25:G31"/>
    <mergeCell ref="F25:F28"/>
    <mergeCell ref="F29:F31"/>
    <mergeCell ref="G13:G24"/>
    <mergeCell ref="R39:R40"/>
    <mergeCell ref="A36:D38"/>
    <mergeCell ref="E36:F38"/>
    <mergeCell ref="G36:G38"/>
    <mergeCell ref="H36:H38"/>
    <mergeCell ref="I36:I38"/>
    <mergeCell ref="J36:J38"/>
    <mergeCell ref="A39:D40"/>
    <mergeCell ref="E39:F40"/>
    <mergeCell ref="G39:G40"/>
    <mergeCell ref="H39:H40"/>
    <mergeCell ref="I39:I40"/>
    <mergeCell ref="J39:J40"/>
    <mergeCell ref="Q36:Q40"/>
  </mergeCells>
  <dataValidations disablePrompts="1" count="2">
    <dataValidation type="list" allowBlank="1" showInputMessage="1" showErrorMessage="1" sqref="O36">
      <formula1>Actividad</formula1>
    </dataValidation>
    <dataValidation type="list" allowBlank="1" showInputMessage="1" showErrorMessage="1" sqref="G36 G39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MAYO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2017-05-10T21:25:26Z</dcterms:modified>
</cp:coreProperties>
</file>