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37" i="2" l="1"/>
  <c r="U27" i="2"/>
  <c r="V27" i="2" s="1"/>
  <c r="W27" i="2" s="1"/>
  <c r="R13" i="2" l="1"/>
  <c r="V13" i="2"/>
  <c r="W13" i="2" s="1"/>
  <c r="X13" i="2" s="1"/>
  <c r="S14" i="2" s="1"/>
  <c r="T14" i="2" s="1"/>
  <c r="U14" i="2" s="1"/>
  <c r="V14" i="2" s="1"/>
  <c r="W14" i="2" s="1"/>
  <c r="X14" i="2" s="1"/>
  <c r="S15" i="2" s="1"/>
  <c r="T15" i="2" s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  <c r="U32" i="2"/>
  <c r="V32" i="2" s="1"/>
  <c r="W32" i="2" s="1"/>
  <c r="X32" i="2" s="1"/>
  <c r="S33" i="2" s="1"/>
  <c r="T33" i="2" s="1"/>
  <c r="U33" i="2" s="1"/>
  <c r="V33" i="2" s="1"/>
  <c r="W33" i="2" s="1"/>
  <c r="X33" i="2" s="1"/>
  <c r="S34" i="2" s="1"/>
  <c r="T34" i="2" s="1"/>
  <c r="U34" i="2" s="1"/>
  <c r="V34" i="2" s="1"/>
  <c r="W34" i="2" s="1"/>
  <c r="X34" i="2" s="1"/>
  <c r="S35" i="2" s="1"/>
  <c r="T35" i="2" s="1"/>
  <c r="U35" i="2" s="1"/>
  <c r="V35" i="2" s="1"/>
  <c r="W35" i="2" s="1"/>
  <c r="X35" i="2" s="1"/>
  <c r="S36" i="2" s="1"/>
  <c r="T36" i="2" s="1"/>
  <c r="X27" i="2"/>
  <c r="S28" i="2" s="1"/>
  <c r="T28" i="2" s="1"/>
  <c r="U28" i="2" s="1"/>
  <c r="V28" i="2" s="1"/>
  <c r="W28" i="2" s="1"/>
  <c r="X28" i="2" s="1"/>
  <c r="S29" i="2" s="1"/>
  <c r="T29" i="2" s="1"/>
  <c r="U29" i="2" s="1"/>
  <c r="V29" i="2" s="1"/>
  <c r="W29" i="2" s="1"/>
  <c r="X29" i="2" s="1"/>
  <c r="S30" i="2" s="1"/>
  <c r="T30" i="2" s="1"/>
  <c r="U30" i="2" s="1"/>
  <c r="V30" i="2" s="1"/>
  <c r="W30" i="2" s="1"/>
  <c r="X30" i="2" s="1"/>
  <c r="S31" i="2" s="1"/>
  <c r="T31" i="2" s="1"/>
  <c r="V22" i="2"/>
  <c r="W22" i="2" s="1"/>
  <c r="X22" i="2" s="1"/>
  <c r="S23" i="2" s="1"/>
  <c r="T23" i="2" s="1"/>
  <c r="U23" i="2" s="1"/>
  <c r="V23" i="2" s="1"/>
  <c r="W23" i="2" s="1"/>
  <c r="X23" i="2" s="1"/>
  <c r="S24" i="2" s="1"/>
  <c r="T24" i="2" s="1"/>
  <c r="U24" i="2" s="1"/>
  <c r="V24" i="2" s="1"/>
  <c r="W24" i="2" s="1"/>
  <c r="X24" i="2" s="1"/>
  <c r="S25" i="2" s="1"/>
  <c r="T25" i="2" s="1"/>
  <c r="U25" i="2" s="1"/>
  <c r="V25" i="2" s="1"/>
  <c r="W25" i="2" s="1"/>
  <c r="X25" i="2" s="1"/>
  <c r="S26" i="2" s="1"/>
  <c r="T26" i="2" s="1"/>
  <c r="Q18" i="2" l="1"/>
</calcChain>
</file>

<file path=xl/sharedStrings.xml><?xml version="1.0" encoding="utf-8"?>
<sst xmlns="http://schemas.openxmlformats.org/spreadsheetml/2006/main" count="101" uniqueCount="66">
  <si>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</si>
  <si>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</si>
  <si>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</si>
  <si>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</si>
  <si>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</si>
  <si>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</si>
  <si>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</si>
  <si>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</si>
  <si>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</si>
  <si>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</si>
  <si>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</si>
  <si>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</si>
  <si>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</si>
  <si>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</si>
  <si>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</si>
  <si>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</si>
  <si>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</si>
  <si>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</si>
  <si>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</si>
  <si>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</si>
  <si>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</si>
  <si>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</si>
  <si>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</si>
  <si>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</si>
  <si>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</si>
  <si>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</si>
  <si>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</si>
  <si>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</si>
  <si>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</si>
  <si>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</si>
  <si>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</si>
  <si>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</si>
  <si>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</si>
  <si>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</si>
  <si>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</si>
  <si>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</si>
  <si>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</si>
  <si>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</si>
  <si>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</si>
  <si>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</si>
  <si>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</si>
  <si>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</si>
  <si>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</si>
  <si>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</si>
  <si>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</si>
  <si>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</si>
  <si>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</si>
  <si>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</si>
  <si>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</si>
  <si>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DESARROLLO GRÁFICO DE PROYECTOS DE ARQUITECTURA E INGENIERÍA</t>
  </si>
  <si>
    <t xml:space="preserve">APLICAR FUNDAMENTOS DE DIBUJO TÉCNICO Y NORMAS VIGENTES EN EL DIBUJO MANUAL.        </t>
  </si>
  <si>
    <t>EXPRESAR INFORMACIÓN DE PROYECTOS DE CONSTRUCCIÓN DE CONFORMIDAD CON ESPECIFICACIONES, NORMAS Y TÉCNICAS DE REPRESENTACIÓN GRÁFICA.</t>
  </si>
  <si>
    <t>REPRESENTAR GRÁFICAMENTE PROYECTOS ARQUITECTÓNICOS A PARTIR DE TÉCNICAS DE DIBUJO MANUAL, SEGÚN NORMAS Y ESPECIFICACIONES.</t>
  </si>
  <si>
    <t>CONSTRUCCIÓN 203 ID   212386</t>
  </si>
  <si>
    <t>Dirección general aprobó mediante resolución los días de permiso sindical para los integrantes de la Junta Subdirectiva de Sindesena Cauca</t>
  </si>
  <si>
    <t>8:00
16:30</t>
  </si>
  <si>
    <t>En cumplimiento de la jornada laboral de instructor es necesario reportar las horas de alistamiento a la formación  como  desarrollo curricular</t>
  </si>
  <si>
    <t>EDUARDO ANTONIO BENAVIDES ROSERO</t>
  </si>
  <si>
    <t>ebenavides@sena.edu.co</t>
  </si>
  <si>
    <t>Miercoles, 25 de Enero de 2017</t>
  </si>
  <si>
    <t>DESARROLLO CURRICULAR  PROYECTOS FORMATIVOS PROGRAMAS DE CONSTRUCCIÓN</t>
  </si>
  <si>
    <t>Por signación de Coordinación académica se prestará apoyo en la planeación académica de los programas de  Conatrucción</t>
  </si>
  <si>
    <t>PREPARACIÓN DE ACCIONES</t>
  </si>
  <si>
    <t>14 a 16</t>
  </si>
  <si>
    <t>7 a 13  y 15 a 18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</si>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</sst>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7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1" fontId="39" fillId="7" borderId="31" xfId="0" applyNumberFormat="1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0" borderId="35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0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4" fontId="29" fillId="0" borderId="33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9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20" fontId="30" fillId="0" borderId="33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0" fillId="11" borderId="19" xfId="0" applyFont="1" applyFill="1" applyBorder="1" applyAlignment="1">
      <alignment horizontal="center" vertical="center" wrapText="1"/>
    </xf>
    <xf numFmtId="0" fontId="20" fillId="11" borderId="41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vertical="center" wrapText="1"/>
    </xf>
    <xf numFmtId="0" fontId="20" fillId="0" borderId="41" xfId="0" applyFont="1" applyFill="1" applyBorder="1" applyAlignment="1">
      <alignment vertical="center" wrapText="1"/>
    </xf>
    <xf numFmtId="0" fontId="20" fillId="11" borderId="3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benavide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B1" zoomScale="80" zoomScaleNormal="80" workbookViewId="0">
      <selection activeCell="A9" sqref="A9:X9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57" t="s">
        <v>0</v>
      </c>
      <c r="B2" s="75"/>
      <c r="C2" s="75"/>
      <c r="D2" s="119" t="s">
        <v>48</v>
      </c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58"/>
      <c r="B3" s="75"/>
      <c r="C3" s="75"/>
      <c r="D3" s="77" t="s">
        <v>65</v>
      </c>
      <c r="E3" s="77"/>
      <c r="F3" s="77"/>
      <c r="G3" s="78" t="s">
        <v>30</v>
      </c>
      <c r="H3" s="78"/>
      <c r="I3" s="78"/>
      <c r="J3" s="78"/>
      <c r="K3" s="78"/>
      <c r="L3" s="78"/>
      <c r="M3" s="78"/>
      <c r="N3" s="78"/>
      <c r="O3" s="78" t="s">
        <v>31</v>
      </c>
      <c r="P3" s="78"/>
      <c r="Q3" s="78"/>
      <c r="R3" s="78"/>
      <c r="S3" s="78"/>
      <c r="T3" s="78"/>
      <c r="U3" s="78"/>
      <c r="V3" s="78"/>
      <c r="W3" s="78" t="s">
        <v>33</v>
      </c>
      <c r="X3" s="7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58"/>
      <c r="B4" s="75"/>
      <c r="C4" s="75"/>
      <c r="D4" s="77"/>
      <c r="E4" s="77"/>
      <c r="F4" s="77"/>
      <c r="G4" s="79" t="s">
        <v>57</v>
      </c>
      <c r="H4" s="79"/>
      <c r="I4" s="79"/>
      <c r="J4" s="79"/>
      <c r="K4" s="79"/>
      <c r="L4" s="79"/>
      <c r="M4" s="79"/>
      <c r="N4" s="79"/>
      <c r="O4" s="80" t="s">
        <v>58</v>
      </c>
      <c r="P4" s="81"/>
      <c r="Q4" s="81"/>
      <c r="R4" s="81"/>
      <c r="S4" s="81"/>
      <c r="T4" s="81"/>
      <c r="U4" s="81"/>
      <c r="V4" s="82"/>
      <c r="W4" s="143" t="s">
        <v>59</v>
      </c>
      <c r="X4" s="14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58"/>
      <c r="B5" s="76" t="s">
        <v>29</v>
      </c>
      <c r="C5" s="76"/>
      <c r="D5" s="77"/>
      <c r="E5" s="77"/>
      <c r="F5" s="77"/>
      <c r="G5" s="78" t="s">
        <v>1</v>
      </c>
      <c r="H5" s="78"/>
      <c r="I5" s="78"/>
      <c r="J5" s="78"/>
      <c r="K5" s="78"/>
      <c r="L5" s="78"/>
      <c r="M5" s="78"/>
      <c r="N5" s="78"/>
      <c r="O5" s="83" t="s">
        <v>32</v>
      </c>
      <c r="P5" s="83"/>
      <c r="Q5" s="83"/>
      <c r="R5" s="83"/>
      <c r="S5" s="83"/>
      <c r="T5" s="83"/>
      <c r="U5" s="83"/>
      <c r="V5" s="83"/>
      <c r="W5" s="145"/>
      <c r="X5" s="14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58"/>
      <c r="B6" s="76"/>
      <c r="C6" s="76"/>
      <c r="D6" s="77"/>
      <c r="E6" s="77"/>
      <c r="F6" s="77"/>
      <c r="G6" s="79">
        <v>12988769</v>
      </c>
      <c r="H6" s="79"/>
      <c r="I6" s="79"/>
      <c r="J6" s="79"/>
      <c r="K6" s="79"/>
      <c r="L6" s="79"/>
      <c r="M6" s="79"/>
      <c r="N6" s="79"/>
      <c r="O6" s="79">
        <v>3104537088</v>
      </c>
      <c r="P6" s="79"/>
      <c r="Q6" s="79"/>
      <c r="R6" s="79"/>
      <c r="S6" s="79"/>
      <c r="T6" s="79"/>
      <c r="U6" s="79"/>
      <c r="V6" s="79"/>
      <c r="W6" s="147"/>
      <c r="X6" s="14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58"/>
      <c r="B7" s="76"/>
      <c r="C7" s="76"/>
      <c r="D7" s="77"/>
      <c r="E7" s="77"/>
      <c r="F7" s="77"/>
      <c r="G7" s="149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41"/>
      <c r="P8" s="142"/>
      <c r="Q8" s="142"/>
      <c r="R8" s="142"/>
      <c r="S8" s="142"/>
      <c r="T8" s="142"/>
      <c r="U8" s="142"/>
      <c r="V8" s="142"/>
      <c r="W8" s="142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52" t="s">
        <v>34</v>
      </c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55" t="s">
        <v>2</v>
      </c>
      <c r="B10" s="94" t="s">
        <v>3</v>
      </c>
      <c r="C10" s="94" t="s">
        <v>47</v>
      </c>
      <c r="D10" s="163" t="s">
        <v>5</v>
      </c>
      <c r="E10" s="94" t="s">
        <v>7</v>
      </c>
      <c r="F10" s="94" t="s">
        <v>4</v>
      </c>
      <c r="G10" s="94" t="s">
        <v>8</v>
      </c>
      <c r="H10" s="90" t="s">
        <v>6</v>
      </c>
      <c r="I10" s="95"/>
      <c r="J10" s="95"/>
      <c r="K10" s="95"/>
      <c r="L10" s="95"/>
      <c r="M10" s="95"/>
      <c r="N10" s="19"/>
      <c r="O10" s="85" t="s">
        <v>11</v>
      </c>
      <c r="P10" s="87" t="s">
        <v>35</v>
      </c>
      <c r="Q10" s="87" t="s">
        <v>9</v>
      </c>
      <c r="R10" s="94" t="s">
        <v>10</v>
      </c>
      <c r="S10" s="126" t="s">
        <v>12</v>
      </c>
      <c r="T10" s="95"/>
      <c r="U10" s="95"/>
      <c r="V10" s="95"/>
      <c r="W10" s="95"/>
      <c r="X10" s="12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56"/>
      <c r="B11" s="131"/>
      <c r="C11" s="131"/>
      <c r="D11" s="164"/>
      <c r="E11" s="131"/>
      <c r="F11" s="131"/>
      <c r="G11" s="131"/>
      <c r="H11" s="37" t="s">
        <v>13</v>
      </c>
      <c r="I11" s="37" t="s">
        <v>14</v>
      </c>
      <c r="J11" s="37" t="s">
        <v>14</v>
      </c>
      <c r="K11" s="37" t="s">
        <v>15</v>
      </c>
      <c r="L11" s="37" t="s">
        <v>16</v>
      </c>
      <c r="M11" s="38" t="s">
        <v>17</v>
      </c>
      <c r="N11" s="38" t="s">
        <v>18</v>
      </c>
      <c r="O11" s="131"/>
      <c r="P11" s="140"/>
      <c r="Q11" s="139"/>
      <c r="R11" s="131"/>
      <c r="S11" s="128"/>
      <c r="T11" s="129"/>
      <c r="U11" s="129"/>
      <c r="V11" s="129"/>
      <c r="W11" s="129"/>
      <c r="X11" s="13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60">
        <v>1196027</v>
      </c>
      <c r="B13" s="122" t="s">
        <v>49</v>
      </c>
      <c r="C13" s="122" t="s">
        <v>50</v>
      </c>
      <c r="D13" s="122">
        <v>24</v>
      </c>
      <c r="E13" s="122" t="s">
        <v>51</v>
      </c>
      <c r="F13" s="125" t="s">
        <v>52</v>
      </c>
      <c r="G13" s="125">
        <v>18</v>
      </c>
      <c r="H13" s="159" t="s">
        <v>19</v>
      </c>
      <c r="I13" s="159"/>
      <c r="J13" s="159"/>
      <c r="K13" s="159" t="s">
        <v>19</v>
      </c>
      <c r="L13" s="159" t="s">
        <v>19</v>
      </c>
      <c r="M13" s="159"/>
      <c r="N13" s="159"/>
      <c r="O13" s="125" t="s">
        <v>53</v>
      </c>
      <c r="P13" s="96">
        <v>258</v>
      </c>
      <c r="Q13" s="96">
        <v>36</v>
      </c>
      <c r="R13" s="96">
        <f>P13+Q13</f>
        <v>294</v>
      </c>
      <c r="S13" s="44"/>
      <c r="T13" s="45"/>
      <c r="U13" s="45">
        <v>1</v>
      </c>
      <c r="V13" s="57">
        <f t="shared" ref="V13:X13" si="0">U13+1</f>
        <v>2</v>
      </c>
      <c r="W13" s="45">
        <f t="shared" si="0"/>
        <v>3</v>
      </c>
      <c r="X13" s="46">
        <f t="shared" si="0"/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61"/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97"/>
      <c r="Q14" s="97"/>
      <c r="R14" s="97"/>
      <c r="S14" s="48">
        <f>X13+2</f>
        <v>6</v>
      </c>
      <c r="T14" s="51">
        <f>S14+1</f>
        <v>7</v>
      </c>
      <c r="U14" s="51">
        <f t="shared" ref="U14:X14" si="1">T14+1</f>
        <v>8</v>
      </c>
      <c r="V14" s="56">
        <f t="shared" si="1"/>
        <v>9</v>
      </c>
      <c r="W14" s="51">
        <f t="shared" si="1"/>
        <v>10</v>
      </c>
      <c r="X14" s="43">
        <f t="shared" si="1"/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61"/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97"/>
      <c r="Q15" s="97"/>
      <c r="R15" s="97"/>
      <c r="S15" s="52">
        <f t="shared" ref="S15:S17" si="2">X14+2</f>
        <v>13</v>
      </c>
      <c r="T15" s="51">
        <f t="shared" ref="T15:X15" si="3">S15+1</f>
        <v>14</v>
      </c>
      <c r="U15" s="51">
        <f t="shared" si="3"/>
        <v>15</v>
      </c>
      <c r="V15" s="56">
        <f t="shared" si="3"/>
        <v>16</v>
      </c>
      <c r="W15" s="56">
        <f t="shared" si="3"/>
        <v>17</v>
      </c>
      <c r="X15" s="43">
        <f t="shared" si="3"/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61"/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97"/>
      <c r="Q16" s="97"/>
      <c r="R16" s="97"/>
      <c r="S16" s="52">
        <f t="shared" si="2"/>
        <v>20</v>
      </c>
      <c r="T16" s="51">
        <f t="shared" ref="T16:X16" si="4">S16+1</f>
        <v>21</v>
      </c>
      <c r="U16" s="51">
        <f t="shared" si="4"/>
        <v>22</v>
      </c>
      <c r="V16" s="51">
        <f t="shared" si="4"/>
        <v>23</v>
      </c>
      <c r="W16" s="56">
        <f t="shared" si="4"/>
        <v>24</v>
      </c>
      <c r="X16" s="43">
        <f t="shared" si="4"/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162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98"/>
      <c r="Q17" s="98"/>
      <c r="R17" s="98"/>
      <c r="S17" s="53">
        <f t="shared" si="2"/>
        <v>27</v>
      </c>
      <c r="T17" s="31">
        <f t="shared" ref="T17" si="5">S17+1</f>
        <v>28</v>
      </c>
      <c r="U17" s="32">
        <v>29</v>
      </c>
      <c r="V17" s="32">
        <v>30</v>
      </c>
      <c r="W17" s="32">
        <v>31</v>
      </c>
      <c r="X17" s="47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32.25" customHeight="1" thickBot="1" x14ac:dyDescent="0.3">
      <c r="A18" s="9"/>
      <c r="B18" s="5"/>
      <c r="C18" s="5"/>
      <c r="D18" s="5"/>
      <c r="E18" s="5"/>
      <c r="F18" s="5"/>
      <c r="G18" s="5"/>
      <c r="H18" s="137"/>
      <c r="I18" s="136"/>
      <c r="J18" s="136"/>
      <c r="K18" s="136"/>
      <c r="L18" s="136"/>
      <c r="M18" s="136"/>
      <c r="N18" s="136"/>
      <c r="O18" s="138"/>
      <c r="P18" s="30"/>
      <c r="Q18" s="33">
        <f>SUM(Q13:Q17)</f>
        <v>36</v>
      </c>
      <c r="R18" s="135"/>
      <c r="S18" s="136"/>
      <c r="T18" s="136"/>
      <c r="U18" s="136"/>
      <c r="V18" s="136"/>
      <c r="W18" s="136"/>
      <c r="X18" s="29"/>
      <c r="Y18" s="7"/>
      <c r="Z18" s="7"/>
      <c r="AA18" s="7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37.5" customHeight="1" x14ac:dyDescent="0.2">
      <c r="A19" s="72" t="s">
        <v>20</v>
      </c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4"/>
      <c r="R19" s="73"/>
      <c r="S19" s="73"/>
      <c r="T19" s="73"/>
      <c r="U19" s="73"/>
      <c r="V19" s="73"/>
      <c r="W19" s="73"/>
      <c r="X19" s="6"/>
      <c r="Y19" s="7"/>
      <c r="Z19" s="7"/>
      <c r="AA19" s="7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38.25" customHeight="1" x14ac:dyDescent="0.2">
      <c r="A20" s="115" t="s">
        <v>21</v>
      </c>
      <c r="B20" s="116"/>
      <c r="C20" s="116"/>
      <c r="D20" s="91"/>
      <c r="E20" s="90" t="s">
        <v>22</v>
      </c>
      <c r="F20" s="91"/>
      <c r="G20" s="94" t="s">
        <v>23</v>
      </c>
      <c r="H20" s="90" t="s">
        <v>6</v>
      </c>
      <c r="I20" s="95"/>
      <c r="J20" s="95"/>
      <c r="K20" s="95"/>
      <c r="L20" s="95"/>
      <c r="M20" s="95"/>
      <c r="N20" s="19"/>
      <c r="O20" s="85" t="s">
        <v>44</v>
      </c>
      <c r="P20" s="87" t="s">
        <v>24</v>
      </c>
      <c r="Q20" s="87" t="s">
        <v>25</v>
      </c>
      <c r="R20" s="94" t="s">
        <v>26</v>
      </c>
      <c r="S20" s="90" t="s">
        <v>27</v>
      </c>
      <c r="T20" s="95"/>
      <c r="U20" s="95"/>
      <c r="V20" s="95"/>
      <c r="W20" s="95"/>
      <c r="X20" s="95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25" customHeight="1" thickBot="1" x14ac:dyDescent="0.25">
      <c r="A21" s="117"/>
      <c r="B21" s="118"/>
      <c r="C21" s="118"/>
      <c r="D21" s="93"/>
      <c r="E21" s="92"/>
      <c r="F21" s="93"/>
      <c r="G21" s="86"/>
      <c r="H21" s="36" t="s">
        <v>13</v>
      </c>
      <c r="I21" s="36" t="s">
        <v>14</v>
      </c>
      <c r="J21" s="36" t="s">
        <v>14</v>
      </c>
      <c r="K21" s="36" t="s">
        <v>15</v>
      </c>
      <c r="L21" s="36" t="s">
        <v>16</v>
      </c>
      <c r="M21" s="35" t="s">
        <v>17</v>
      </c>
      <c r="N21" s="35" t="s">
        <v>18</v>
      </c>
      <c r="O21" s="86"/>
      <c r="P21" s="88"/>
      <c r="Q21" s="89"/>
      <c r="R21" s="86"/>
      <c r="S21" s="36" t="s">
        <v>13</v>
      </c>
      <c r="T21" s="36" t="s">
        <v>14</v>
      </c>
      <c r="U21" s="36" t="s">
        <v>14</v>
      </c>
      <c r="V21" s="36" t="s">
        <v>15</v>
      </c>
      <c r="W21" s="36" t="s">
        <v>16</v>
      </c>
      <c r="X21" s="35" t="s">
        <v>17</v>
      </c>
      <c r="Y21" s="40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s="39" customFormat="1" ht="12" customHeight="1" x14ac:dyDescent="0.2">
      <c r="A22" s="59" t="s">
        <v>60</v>
      </c>
      <c r="B22" s="60"/>
      <c r="C22" s="60"/>
      <c r="D22" s="61"/>
      <c r="E22" s="59" t="s">
        <v>61</v>
      </c>
      <c r="F22" s="60"/>
      <c r="G22" s="66" t="s">
        <v>37</v>
      </c>
      <c r="H22" s="69"/>
      <c r="I22" s="69" t="s">
        <v>64</v>
      </c>
      <c r="J22" s="69" t="s">
        <v>64</v>
      </c>
      <c r="K22" s="69"/>
      <c r="L22" s="69"/>
      <c r="M22" s="69"/>
      <c r="N22" s="69"/>
      <c r="O22" s="84" t="s">
        <v>42</v>
      </c>
      <c r="P22" s="121">
        <v>42795</v>
      </c>
      <c r="Q22" s="121">
        <v>42825</v>
      </c>
      <c r="R22" s="96">
        <v>45</v>
      </c>
      <c r="S22" s="55"/>
      <c r="T22" s="50"/>
      <c r="U22" s="170">
        <v>1</v>
      </c>
      <c r="V22" s="50">
        <f t="shared" ref="U22:X23" si="6">U22+1</f>
        <v>2</v>
      </c>
      <c r="W22" s="50">
        <f t="shared" si="6"/>
        <v>3</v>
      </c>
      <c r="X22" s="46">
        <f t="shared" si="6"/>
        <v>4</v>
      </c>
      <c r="Y22" s="40"/>
      <c r="Z22" s="40"/>
      <c r="AA22" s="40"/>
      <c r="AB22" s="41"/>
      <c r="AC22" s="41"/>
      <c r="AD22" s="41"/>
      <c r="AE22" s="41"/>
      <c r="AF22" s="41"/>
      <c r="AG22" s="41"/>
      <c r="AH22" s="41"/>
      <c r="AI22" s="41"/>
      <c r="AJ22" s="41"/>
      <c r="AK22" s="41"/>
    </row>
    <row r="23" spans="1:37" s="39" customFormat="1" ht="12" customHeight="1" x14ac:dyDescent="0.2">
      <c r="A23" s="62"/>
      <c r="B23" s="63"/>
      <c r="C23" s="63"/>
      <c r="D23" s="64"/>
      <c r="E23" s="62"/>
      <c r="F23" s="65"/>
      <c r="G23" s="67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97"/>
      <c r="S23" s="52">
        <f>X22+2</f>
        <v>6</v>
      </c>
      <c r="T23" s="56">
        <f>S23+1</f>
        <v>7</v>
      </c>
      <c r="U23" s="56">
        <f t="shared" si="6"/>
        <v>8</v>
      </c>
      <c r="V23" s="51">
        <f t="shared" si="6"/>
        <v>9</v>
      </c>
      <c r="W23" s="51">
        <f t="shared" si="6"/>
        <v>10</v>
      </c>
      <c r="X23" s="43">
        <f t="shared" si="6"/>
        <v>11</v>
      </c>
      <c r="Y23" s="40"/>
      <c r="Z23" s="40"/>
      <c r="AA23" s="40"/>
      <c r="AB23" s="41"/>
      <c r="AC23" s="41"/>
      <c r="AD23" s="41"/>
      <c r="AE23" s="41"/>
      <c r="AF23" s="41"/>
      <c r="AG23" s="41"/>
      <c r="AH23" s="41"/>
      <c r="AI23" s="41"/>
      <c r="AJ23" s="41"/>
      <c r="AK23" s="41"/>
    </row>
    <row r="24" spans="1:37" s="39" customFormat="1" ht="12" customHeight="1" x14ac:dyDescent="0.2">
      <c r="A24" s="62"/>
      <c r="B24" s="63"/>
      <c r="C24" s="63"/>
      <c r="D24" s="64"/>
      <c r="E24" s="62"/>
      <c r="F24" s="65"/>
      <c r="G24" s="67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97"/>
      <c r="S24" s="52">
        <f t="shared" ref="S24:S26" si="7">X23+2</f>
        <v>13</v>
      </c>
      <c r="T24" s="56">
        <f t="shared" ref="T24:X24" si="8">S24+1</f>
        <v>14</v>
      </c>
      <c r="U24" s="56">
        <f t="shared" si="8"/>
        <v>15</v>
      </c>
      <c r="V24" s="51">
        <f t="shared" si="8"/>
        <v>16</v>
      </c>
      <c r="W24" s="51">
        <f t="shared" si="8"/>
        <v>17</v>
      </c>
      <c r="X24" s="43">
        <f t="shared" si="8"/>
        <v>18</v>
      </c>
      <c r="Y24" s="40"/>
      <c r="Z24" s="40"/>
      <c r="AA24" s="40"/>
      <c r="AB24" s="41"/>
      <c r="AC24" s="41"/>
      <c r="AD24" s="41"/>
      <c r="AE24" s="41"/>
      <c r="AF24" s="41"/>
      <c r="AG24" s="41"/>
      <c r="AH24" s="41"/>
      <c r="AI24" s="41"/>
      <c r="AJ24" s="41"/>
      <c r="AK24" s="41"/>
    </row>
    <row r="25" spans="1:37" s="39" customFormat="1" ht="12" customHeight="1" x14ac:dyDescent="0.2">
      <c r="A25" s="62"/>
      <c r="B25" s="63"/>
      <c r="C25" s="63"/>
      <c r="D25" s="64"/>
      <c r="E25" s="62"/>
      <c r="F25" s="65"/>
      <c r="G25" s="67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97"/>
      <c r="S25" s="52">
        <f t="shared" si="7"/>
        <v>20</v>
      </c>
      <c r="T25" s="56">
        <f t="shared" ref="T25:X25" si="9">S25+1</f>
        <v>21</v>
      </c>
      <c r="U25" s="56">
        <f t="shared" si="9"/>
        <v>22</v>
      </c>
      <c r="V25" s="51">
        <f t="shared" si="9"/>
        <v>23</v>
      </c>
      <c r="W25" s="51">
        <f t="shared" si="9"/>
        <v>24</v>
      </c>
      <c r="X25" s="43">
        <f t="shared" si="9"/>
        <v>25</v>
      </c>
      <c r="Y25" s="40"/>
      <c r="Z25" s="40"/>
      <c r="AA25" s="40"/>
      <c r="AB25" s="41"/>
      <c r="AC25" s="41"/>
      <c r="AD25" s="41"/>
      <c r="AE25" s="41"/>
      <c r="AF25" s="41"/>
      <c r="AG25" s="41"/>
      <c r="AH25" s="41"/>
      <c r="AI25" s="41"/>
      <c r="AJ25" s="41"/>
      <c r="AK25" s="41"/>
    </row>
    <row r="26" spans="1:37" s="39" customFormat="1" ht="12" customHeight="1" thickBot="1" x14ac:dyDescent="0.25">
      <c r="A26" s="62"/>
      <c r="B26" s="65"/>
      <c r="C26" s="65"/>
      <c r="D26" s="64"/>
      <c r="E26" s="62"/>
      <c r="F26" s="65"/>
      <c r="G26" s="68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98"/>
      <c r="S26" s="53">
        <f t="shared" si="7"/>
        <v>27</v>
      </c>
      <c r="T26" s="54">
        <f t="shared" ref="T26" si="10">S26+1</f>
        <v>28</v>
      </c>
      <c r="U26" s="32">
        <v>29</v>
      </c>
      <c r="V26" s="32">
        <v>30</v>
      </c>
      <c r="W26" s="32">
        <v>31</v>
      </c>
      <c r="X26" s="47"/>
      <c r="Y26" s="40"/>
      <c r="Z26" s="40"/>
      <c r="AA26" s="40"/>
      <c r="AB26" s="41"/>
      <c r="AC26" s="41"/>
      <c r="AD26" s="41"/>
      <c r="AE26" s="41"/>
      <c r="AF26" s="41"/>
      <c r="AG26" s="41"/>
      <c r="AH26" s="41"/>
      <c r="AI26" s="41"/>
      <c r="AJ26" s="41"/>
      <c r="AK26" s="41"/>
    </row>
    <row r="27" spans="1:37" s="39" customFormat="1" ht="12" customHeight="1" x14ac:dyDescent="0.2">
      <c r="A27" s="59" t="s">
        <v>62</v>
      </c>
      <c r="B27" s="60"/>
      <c r="C27" s="60"/>
      <c r="D27" s="61"/>
      <c r="E27" s="59" t="s">
        <v>56</v>
      </c>
      <c r="F27" s="60"/>
      <c r="G27" s="66" t="s">
        <v>37</v>
      </c>
      <c r="H27" s="69" t="s">
        <v>63</v>
      </c>
      <c r="I27" s="69"/>
      <c r="J27" s="69"/>
      <c r="K27" s="69" t="s">
        <v>63</v>
      </c>
      <c r="L27" s="69" t="s">
        <v>63</v>
      </c>
      <c r="M27" s="69"/>
      <c r="N27" s="69"/>
      <c r="O27" s="84" t="s">
        <v>42</v>
      </c>
      <c r="P27" s="121">
        <v>42797</v>
      </c>
      <c r="Q27" s="121">
        <v>42818</v>
      </c>
      <c r="R27" s="96">
        <v>12</v>
      </c>
      <c r="S27" s="44"/>
      <c r="T27" s="45"/>
      <c r="U27" s="45">
        <f t="shared" ref="U27" si="11">T27+1</f>
        <v>1</v>
      </c>
      <c r="V27" s="45">
        <f t="shared" ref="V27" si="12">U27+1</f>
        <v>2</v>
      </c>
      <c r="W27" s="57">
        <f t="shared" ref="W27" si="13">V27+1</f>
        <v>3</v>
      </c>
      <c r="X27" s="46">
        <f t="shared" ref="U27:X27" si="14">W27+1</f>
        <v>4</v>
      </c>
      <c r="Y27" s="40"/>
      <c r="Z27" s="40"/>
      <c r="AA27" s="40"/>
      <c r="AB27" s="41"/>
      <c r="AC27" s="41"/>
      <c r="AD27" s="41"/>
      <c r="AE27" s="41"/>
      <c r="AF27" s="41"/>
      <c r="AG27" s="41"/>
      <c r="AH27" s="41"/>
      <c r="AI27" s="41"/>
      <c r="AJ27" s="41"/>
      <c r="AK27" s="41"/>
    </row>
    <row r="28" spans="1:37" s="39" customFormat="1" ht="12" customHeight="1" x14ac:dyDescent="0.2">
      <c r="A28" s="62"/>
      <c r="B28" s="63"/>
      <c r="C28" s="63"/>
      <c r="D28" s="64"/>
      <c r="E28" s="62"/>
      <c r="F28" s="65"/>
      <c r="G28" s="67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97"/>
      <c r="S28" s="58">
        <f>X27+2</f>
        <v>6</v>
      </c>
      <c r="T28" s="51">
        <f>S28+1</f>
        <v>7</v>
      </c>
      <c r="U28" s="51">
        <f t="shared" ref="U28:X28" si="15">T28+1</f>
        <v>8</v>
      </c>
      <c r="V28" s="56">
        <f t="shared" si="15"/>
        <v>9</v>
      </c>
      <c r="W28" s="51">
        <f t="shared" si="15"/>
        <v>10</v>
      </c>
      <c r="X28" s="43">
        <f t="shared" si="15"/>
        <v>11</v>
      </c>
      <c r="Y28" s="40"/>
      <c r="Z28" s="40"/>
      <c r="AA28" s="40"/>
      <c r="AB28" s="41"/>
      <c r="AC28" s="41"/>
      <c r="AD28" s="41"/>
      <c r="AE28" s="41"/>
      <c r="AF28" s="41"/>
      <c r="AG28" s="41"/>
      <c r="AH28" s="41"/>
      <c r="AI28" s="41"/>
      <c r="AJ28" s="41"/>
      <c r="AK28" s="41"/>
    </row>
    <row r="29" spans="1:37" s="39" customFormat="1" ht="12" customHeight="1" x14ac:dyDescent="0.2">
      <c r="A29" s="62"/>
      <c r="B29" s="63"/>
      <c r="C29" s="63"/>
      <c r="D29" s="64"/>
      <c r="E29" s="62"/>
      <c r="F29" s="65"/>
      <c r="G29" s="67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97"/>
      <c r="S29" s="168">
        <f t="shared" ref="S29:S31" si="16">X28+2</f>
        <v>13</v>
      </c>
      <c r="T29" s="51">
        <f t="shared" ref="T29:X29" si="17">S29+1</f>
        <v>14</v>
      </c>
      <c r="U29" s="51">
        <f t="shared" si="17"/>
        <v>15</v>
      </c>
      <c r="V29" s="56">
        <f t="shared" si="17"/>
        <v>16</v>
      </c>
      <c r="W29" s="56">
        <f t="shared" si="17"/>
        <v>17</v>
      </c>
      <c r="X29" s="43">
        <f t="shared" si="17"/>
        <v>18</v>
      </c>
      <c r="Y29" s="40"/>
      <c r="Z29" s="40"/>
      <c r="AA29" s="40"/>
      <c r="AB29" s="41"/>
      <c r="AC29" s="41"/>
      <c r="AD29" s="41"/>
      <c r="AE29" s="41"/>
      <c r="AF29" s="41"/>
      <c r="AG29" s="41"/>
      <c r="AH29" s="41"/>
      <c r="AI29" s="41"/>
      <c r="AJ29" s="41"/>
      <c r="AK29" s="41"/>
    </row>
    <row r="30" spans="1:37" s="39" customFormat="1" ht="12" customHeight="1" x14ac:dyDescent="0.2">
      <c r="A30" s="62"/>
      <c r="B30" s="63"/>
      <c r="C30" s="63"/>
      <c r="D30" s="64"/>
      <c r="E30" s="62"/>
      <c r="F30" s="65"/>
      <c r="G30" s="67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97"/>
      <c r="S30" s="168">
        <f t="shared" si="16"/>
        <v>20</v>
      </c>
      <c r="T30" s="51">
        <f t="shared" ref="T30:X30" si="18">S30+1</f>
        <v>21</v>
      </c>
      <c r="U30" s="51">
        <f t="shared" si="18"/>
        <v>22</v>
      </c>
      <c r="V30" s="51">
        <f t="shared" si="18"/>
        <v>23</v>
      </c>
      <c r="W30" s="56">
        <f t="shared" si="18"/>
        <v>24</v>
      </c>
      <c r="X30" s="43">
        <f t="shared" si="18"/>
        <v>25</v>
      </c>
      <c r="Y30" s="40"/>
      <c r="Z30" s="40"/>
      <c r="AA30" s="40"/>
      <c r="AB30" s="41"/>
      <c r="AC30" s="41"/>
      <c r="AD30" s="41"/>
      <c r="AE30" s="41"/>
      <c r="AF30" s="41"/>
      <c r="AG30" s="41"/>
      <c r="AH30" s="41"/>
      <c r="AI30" s="41"/>
      <c r="AJ30" s="41"/>
      <c r="AK30" s="41"/>
    </row>
    <row r="31" spans="1:37" s="39" customFormat="1" ht="12" customHeight="1" thickBot="1" x14ac:dyDescent="0.25">
      <c r="A31" s="62"/>
      <c r="B31" s="65"/>
      <c r="C31" s="65"/>
      <c r="D31" s="64"/>
      <c r="E31" s="62"/>
      <c r="F31" s="65"/>
      <c r="G31" s="68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98"/>
      <c r="S31" s="169">
        <f t="shared" si="16"/>
        <v>27</v>
      </c>
      <c r="T31" s="31">
        <f t="shared" ref="T31" si="19">S31+1</f>
        <v>28</v>
      </c>
      <c r="U31" s="32">
        <v>29</v>
      </c>
      <c r="V31" s="32">
        <v>30</v>
      </c>
      <c r="W31" s="32">
        <v>31</v>
      </c>
      <c r="X31" s="47"/>
      <c r="Y31" s="40"/>
      <c r="Z31" s="40"/>
      <c r="AA31" s="40"/>
      <c r="AB31" s="41"/>
      <c r="AC31" s="41"/>
      <c r="AD31" s="41"/>
      <c r="AE31" s="41"/>
      <c r="AF31" s="41"/>
      <c r="AG31" s="41"/>
      <c r="AH31" s="41"/>
      <c r="AI31" s="41"/>
      <c r="AJ31" s="41"/>
      <c r="AK31" s="41"/>
    </row>
    <row r="32" spans="1:37" s="39" customFormat="1" ht="12" customHeight="1" x14ac:dyDescent="0.2">
      <c r="A32" s="106" t="s">
        <v>28</v>
      </c>
      <c r="B32" s="107"/>
      <c r="C32" s="107"/>
      <c r="D32" s="108"/>
      <c r="E32" s="132" t="s">
        <v>54</v>
      </c>
      <c r="F32" s="133"/>
      <c r="G32" s="66" t="s">
        <v>28</v>
      </c>
      <c r="H32" s="99"/>
      <c r="I32" s="69" t="s">
        <v>55</v>
      </c>
      <c r="J32" s="69"/>
      <c r="K32" s="69" t="s">
        <v>55</v>
      </c>
      <c r="L32" s="69" t="s">
        <v>55</v>
      </c>
      <c r="M32" s="69"/>
      <c r="N32" s="69"/>
      <c r="O32" s="84" t="s">
        <v>43</v>
      </c>
      <c r="P32" s="121">
        <v>42797</v>
      </c>
      <c r="Q32" s="121">
        <v>42825</v>
      </c>
      <c r="R32" s="96">
        <v>76</v>
      </c>
      <c r="S32" s="44"/>
      <c r="T32" s="45"/>
      <c r="U32" s="45">
        <f t="shared" ref="U32:X32" si="20">T32+1</f>
        <v>1</v>
      </c>
      <c r="V32" s="45">
        <f t="shared" si="20"/>
        <v>2</v>
      </c>
      <c r="W32" s="57">
        <f t="shared" si="20"/>
        <v>3</v>
      </c>
      <c r="X32" s="46">
        <f t="shared" si="20"/>
        <v>4</v>
      </c>
      <c r="Y32" s="40"/>
      <c r="Z32" s="40"/>
      <c r="AA32" s="40"/>
      <c r="AB32" s="41"/>
      <c r="AC32" s="41"/>
      <c r="AD32" s="41"/>
      <c r="AE32" s="41"/>
      <c r="AF32" s="41"/>
      <c r="AG32" s="41"/>
      <c r="AH32" s="41"/>
      <c r="AI32" s="41"/>
      <c r="AJ32" s="41"/>
      <c r="AK32" s="41"/>
    </row>
    <row r="33" spans="1:37" s="39" customFormat="1" ht="12" customHeight="1" x14ac:dyDescent="0.2">
      <c r="A33" s="109"/>
      <c r="B33" s="110"/>
      <c r="C33" s="110"/>
      <c r="D33" s="111"/>
      <c r="E33" s="134"/>
      <c r="F33" s="133"/>
      <c r="G33" s="67"/>
      <c r="H33" s="100"/>
      <c r="I33" s="70"/>
      <c r="J33" s="70"/>
      <c r="K33" s="70"/>
      <c r="L33" s="70"/>
      <c r="M33" s="70"/>
      <c r="N33" s="70"/>
      <c r="O33" s="70"/>
      <c r="P33" s="70"/>
      <c r="Q33" s="70"/>
      <c r="R33" s="97"/>
      <c r="S33" s="52">
        <f>X32+2</f>
        <v>6</v>
      </c>
      <c r="T33" s="51">
        <f>S33+1</f>
        <v>7</v>
      </c>
      <c r="U33" s="51">
        <f t="shared" ref="U33:X33" si="21">T33+1</f>
        <v>8</v>
      </c>
      <c r="V33" s="51">
        <f t="shared" si="21"/>
        <v>9</v>
      </c>
      <c r="W33" s="56">
        <f t="shared" si="21"/>
        <v>10</v>
      </c>
      <c r="X33" s="43">
        <f t="shared" si="21"/>
        <v>11</v>
      </c>
      <c r="Y33" s="40"/>
      <c r="Z33" s="40"/>
      <c r="AA33" s="40"/>
      <c r="AB33" s="41"/>
      <c r="AC33" s="41"/>
      <c r="AD33" s="41"/>
      <c r="AE33" s="41"/>
      <c r="AF33" s="41"/>
      <c r="AG33" s="41"/>
      <c r="AH33" s="41"/>
      <c r="AI33" s="41"/>
      <c r="AJ33" s="41"/>
      <c r="AK33" s="41"/>
    </row>
    <row r="34" spans="1:37" s="39" customFormat="1" ht="12" customHeight="1" x14ac:dyDescent="0.2">
      <c r="A34" s="109"/>
      <c r="B34" s="110"/>
      <c r="C34" s="110"/>
      <c r="D34" s="111"/>
      <c r="E34" s="134"/>
      <c r="F34" s="133"/>
      <c r="G34" s="67"/>
      <c r="H34" s="100"/>
      <c r="I34" s="70"/>
      <c r="J34" s="70"/>
      <c r="K34" s="70"/>
      <c r="L34" s="70"/>
      <c r="M34" s="70"/>
      <c r="N34" s="70"/>
      <c r="O34" s="70"/>
      <c r="P34" s="70"/>
      <c r="Q34" s="70"/>
      <c r="R34" s="97"/>
      <c r="S34" s="165">
        <f t="shared" ref="S34:S36" si="22">X33+2</f>
        <v>13</v>
      </c>
      <c r="T34" s="51">
        <f t="shared" ref="T34:X34" si="23">S34+1</f>
        <v>14</v>
      </c>
      <c r="U34" s="51">
        <f t="shared" si="23"/>
        <v>15</v>
      </c>
      <c r="V34" s="51">
        <f t="shared" si="23"/>
        <v>16</v>
      </c>
      <c r="W34" s="51">
        <f t="shared" si="23"/>
        <v>17</v>
      </c>
      <c r="X34" s="43">
        <f t="shared" si="23"/>
        <v>18</v>
      </c>
      <c r="Y34" s="40"/>
      <c r="Z34" s="40"/>
      <c r="AA34" s="40"/>
      <c r="AB34" s="41"/>
      <c r="AC34" s="41"/>
      <c r="AD34" s="41"/>
      <c r="AE34" s="41"/>
      <c r="AF34" s="41"/>
      <c r="AG34" s="41"/>
      <c r="AH34" s="41"/>
      <c r="AI34" s="41"/>
      <c r="AJ34" s="41"/>
      <c r="AK34" s="41"/>
    </row>
    <row r="35" spans="1:37" s="39" customFormat="1" ht="12" customHeight="1" x14ac:dyDescent="0.2">
      <c r="A35" s="109"/>
      <c r="B35" s="110"/>
      <c r="C35" s="110"/>
      <c r="D35" s="111"/>
      <c r="E35" s="134"/>
      <c r="F35" s="133"/>
      <c r="G35" s="67"/>
      <c r="H35" s="100"/>
      <c r="I35" s="70"/>
      <c r="J35" s="70"/>
      <c r="K35" s="70"/>
      <c r="L35" s="70"/>
      <c r="M35" s="70"/>
      <c r="N35" s="70"/>
      <c r="O35" s="70"/>
      <c r="P35" s="70"/>
      <c r="Q35" s="70"/>
      <c r="R35" s="97"/>
      <c r="S35" s="52">
        <f t="shared" si="22"/>
        <v>20</v>
      </c>
      <c r="T35" s="51">
        <f t="shared" ref="T35:X35" si="24">S35+1</f>
        <v>21</v>
      </c>
      <c r="U35" s="51">
        <f t="shared" si="24"/>
        <v>22</v>
      </c>
      <c r="V35" s="56">
        <f t="shared" si="24"/>
        <v>23</v>
      </c>
      <c r="W35" s="51">
        <f t="shared" si="24"/>
        <v>24</v>
      </c>
      <c r="X35" s="43">
        <f t="shared" si="24"/>
        <v>25</v>
      </c>
      <c r="Y35" s="40"/>
      <c r="Z35" s="40"/>
      <c r="AA35" s="40"/>
      <c r="AB35" s="41"/>
      <c r="AC35" s="41"/>
      <c r="AD35" s="41"/>
      <c r="AE35" s="41"/>
      <c r="AF35" s="41"/>
      <c r="AG35" s="41"/>
      <c r="AH35" s="41"/>
      <c r="AI35" s="41"/>
      <c r="AJ35" s="41"/>
      <c r="AK35" s="41"/>
    </row>
    <row r="36" spans="1:37" s="39" customFormat="1" ht="12" customHeight="1" thickBot="1" x14ac:dyDescent="0.25">
      <c r="A36" s="112"/>
      <c r="B36" s="113"/>
      <c r="C36" s="113"/>
      <c r="D36" s="114"/>
      <c r="E36" s="134"/>
      <c r="F36" s="133"/>
      <c r="G36" s="68"/>
      <c r="H36" s="101"/>
      <c r="I36" s="71"/>
      <c r="J36" s="71"/>
      <c r="K36" s="71"/>
      <c r="L36" s="71"/>
      <c r="M36" s="71"/>
      <c r="N36" s="71"/>
      <c r="O36" s="71"/>
      <c r="P36" s="71"/>
      <c r="Q36" s="71"/>
      <c r="R36" s="98"/>
      <c r="S36" s="166">
        <f t="shared" si="22"/>
        <v>27</v>
      </c>
      <c r="T36" s="167">
        <f t="shared" ref="T36" si="25">S36+1</f>
        <v>28</v>
      </c>
      <c r="U36" s="167">
        <v>29</v>
      </c>
      <c r="V36" s="167">
        <v>30</v>
      </c>
      <c r="W36" s="167">
        <v>31</v>
      </c>
      <c r="X36" s="47"/>
      <c r="Y36" s="40"/>
      <c r="Z36" s="40"/>
      <c r="AA36" s="40"/>
      <c r="AB36" s="41"/>
      <c r="AC36" s="41"/>
      <c r="AD36" s="41"/>
      <c r="AE36" s="41"/>
      <c r="AF36" s="41"/>
      <c r="AG36" s="41"/>
      <c r="AH36" s="41"/>
      <c r="AI36" s="41"/>
      <c r="AJ36" s="41"/>
      <c r="AK36" s="41"/>
    </row>
    <row r="37" spans="1:37" ht="33.75" customHeight="1" thickBot="1" x14ac:dyDescent="0.3">
      <c r="A37" s="102"/>
      <c r="B37" s="102"/>
      <c r="C37" s="102"/>
      <c r="D37" s="102"/>
      <c r="E37" s="102"/>
      <c r="F37" s="102"/>
      <c r="G37" s="102"/>
      <c r="H37" s="103" t="s">
        <v>36</v>
      </c>
      <c r="I37" s="104"/>
      <c r="J37" s="104"/>
      <c r="K37" s="104"/>
      <c r="L37" s="104"/>
      <c r="M37" s="104"/>
      <c r="N37" s="104"/>
      <c r="O37" s="104"/>
      <c r="P37" s="105"/>
      <c r="R37" s="49">
        <f>SUM(R22:R32)</f>
        <v>133</v>
      </c>
      <c r="X37" s="34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">
      <c r="A38" s="10"/>
      <c r="B38" s="10"/>
      <c r="C38" s="10"/>
      <c r="E38" s="10"/>
      <c r="F38" s="10"/>
      <c r="G38" s="10"/>
      <c r="O38" s="11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Q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05">
    <mergeCell ref="N27:N31"/>
    <mergeCell ref="O27:O31"/>
    <mergeCell ref="P27:P31"/>
    <mergeCell ref="Q27:Q31"/>
    <mergeCell ref="R27:R31"/>
    <mergeCell ref="D13:D17"/>
    <mergeCell ref="H10:M10"/>
    <mergeCell ref="H13:H17"/>
    <mergeCell ref="O13:O17"/>
    <mergeCell ref="N13:N17"/>
    <mergeCell ref="M13:M17"/>
    <mergeCell ref="J13:J17"/>
    <mergeCell ref="K13:K17"/>
    <mergeCell ref="L13:L17"/>
    <mergeCell ref="R18:W18"/>
    <mergeCell ref="H18:O18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S20:X20"/>
    <mergeCell ref="A37:G37"/>
    <mergeCell ref="H37:P37"/>
    <mergeCell ref="A22:D26"/>
    <mergeCell ref="E22:F26"/>
    <mergeCell ref="A32:D36"/>
    <mergeCell ref="A20:D21"/>
    <mergeCell ref="D2:X2"/>
    <mergeCell ref="R32:R36"/>
    <mergeCell ref="Q32:Q36"/>
    <mergeCell ref="O32:O36"/>
    <mergeCell ref="P32:P36"/>
    <mergeCell ref="M32:M36"/>
    <mergeCell ref="N32:N36"/>
    <mergeCell ref="E13:E17"/>
    <mergeCell ref="F13:F17"/>
    <mergeCell ref="S10:X11"/>
    <mergeCell ref="R10:R11"/>
    <mergeCell ref="E10:E11"/>
    <mergeCell ref="E32:F36"/>
    <mergeCell ref="G32:G36"/>
    <mergeCell ref="K32:K36"/>
    <mergeCell ref="I32:I36"/>
    <mergeCell ref="J32:J36"/>
    <mergeCell ref="L32:L36"/>
    <mergeCell ref="E20:F21"/>
    <mergeCell ref="G20:G21"/>
    <mergeCell ref="H20:M20"/>
    <mergeCell ref="R20:R21"/>
    <mergeCell ref="Q22:Q26"/>
    <mergeCell ref="R22:R26"/>
    <mergeCell ref="L22:L26"/>
    <mergeCell ref="P22:P26"/>
    <mergeCell ref="H32:H36"/>
    <mergeCell ref="E27:F31"/>
    <mergeCell ref="G27:G31"/>
    <mergeCell ref="H27:H31"/>
    <mergeCell ref="I27:I31"/>
    <mergeCell ref="J27:J31"/>
    <mergeCell ref="K27:K31"/>
    <mergeCell ref="L27:L31"/>
    <mergeCell ref="M27:M31"/>
    <mergeCell ref="A19:W19"/>
    <mergeCell ref="G22:G2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22:O26"/>
    <mergeCell ref="N22:N26"/>
    <mergeCell ref="O20:O21"/>
    <mergeCell ref="P20:P21"/>
    <mergeCell ref="Q20:Q21"/>
    <mergeCell ref="H22:H26"/>
    <mergeCell ref="I22:I26"/>
    <mergeCell ref="K22:K26"/>
    <mergeCell ref="J22:J26"/>
    <mergeCell ref="M22:M26"/>
    <mergeCell ref="A27:D31"/>
  </mergeCells>
  <dataValidations count="1">
    <dataValidation type="list" allowBlank="1" showInputMessage="1" showErrorMessage="1" sqref="O22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G22:G36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2" t="s">
        <v>42</v>
      </c>
    </row>
    <row r="2" spans="1:3" x14ac:dyDescent="0.2">
      <c r="A2" t="s">
        <v>38</v>
      </c>
      <c r="C2" s="42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2" t="s">
        <v>45</v>
      </c>
    </row>
    <row r="7" spans="1:3" x14ac:dyDescent="0.2">
      <c r="A7" s="42" t="s">
        <v>46</v>
      </c>
    </row>
    <row r="8" spans="1:3" x14ac:dyDescent="0.2">
      <c r="A8" s="4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2017-03-10T16:47:56Z</dcterms:modified>
</cp:coreProperties>
</file>