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4700" windowHeight="714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8" i="2" l="1"/>
  <c r="R57" i="2" s="1"/>
</calcChain>
</file>

<file path=xl/sharedStrings.xml><?xml version="1.0" encoding="utf-8"?>
<sst xmlns="http://schemas.openxmlformats.org/spreadsheetml/2006/main" count="135" uniqueCount="95">
  <si>
    <t xml:space="preserve">    </t>
  </si>
  <si>
    <t>CÉDULA</t>
  </si>
  <si>
    <t>No. FICHA</t>
  </si>
  <si>
    <t>PROGRAMA DE FORMACIÓN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</si>
  <si>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</si>
  <si>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</si>
  <si>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</si>
  <si>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</si>
  <si>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</si>
  <si>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</si>
  <si>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</si>
  <si>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</si>
  <si>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</si>
  <si>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</si>
  <si>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</si>
  <si>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</si>
  <si>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</si>
  <si>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</si>
  <si>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</si>
  <si>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</si>
  <si>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</si>
  <si>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</si>
  <si>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</si>
  <si>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</si>
  <si>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</si>
  <si>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</si>
  <si>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</si>
  <si>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</si>
  <si>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</si>
  <si>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</si>
  <si>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</si>
  <si>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</si>
  <si>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</si>
  <si>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</si>
  <si>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</si>
  <si>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</si>
  <si>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</si>
  <si>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</si>
  <si>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</si>
  <si>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</si>
  <si>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</si>
  <si>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</si>
  <si>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</si>
  <si>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</si>
  <si>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</si>
  <si>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</si>
  <si>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</si>
  <si>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</si>
  <si>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CONSTRUCCIÓN</t>
  </si>
  <si>
    <t>JESÚS EDUARDO CASANOVA MENESES</t>
  </si>
  <si>
    <t>jecame@misena.edu.co</t>
  </si>
  <si>
    <t>CONSTRUCCIÓN DE VÍAS</t>
  </si>
  <si>
    <t>18:00
22:00</t>
  </si>
  <si>
    <t xml:space="preserve">ACONSTRUCCIÓN 202 </t>
  </si>
  <si>
    <t xml:space="preserve"> VERIFICAR INSTALACIONES TÉCNICAS DE ACUERDO CON NORMAS PLANOS Y ESPECIFICACIONES.</t>
  </si>
  <si>
    <t>RESULTADOS APRENDIZAJE</t>
  </si>
  <si>
    <t>SEGUIMIENTO BÁSICO AL PROCESO CONSTRUCTIVO DE UNA INSTALACIÓN</t>
  </si>
  <si>
    <t>REALIZAR PROCESO DE ALISTAMIENTO DE INFORMACIÓN QUE SE REQUIERE PARA AFILIACIÓN A ARL DE LOS PROGRAMAS DE CONSTRUCCIÓN</t>
  </si>
  <si>
    <t>Como parte de la planeación académica del año 2017 es necesario realizar el proceso de alistamiento de cada una de las fichas que ingresan a su etapa productiva</t>
  </si>
  <si>
    <t>ENTREGAR ACTIVIDADES DE ACUERDO CON ESPECIFICACIONES ESTABLECIDAS.
LOCALIZAR Y REPLANTEAR ELEMENTOS ESTRUCTURALES DE ACUERDO A PLANOS Y ESPECIFICACIONES
TÉCNICAS.</t>
  </si>
  <si>
    <t>FUNDIR LOS ELEMENTOS DE CONCRETO DE ACUERDO CON LAS NORMAS…</t>
  </si>
  <si>
    <t>IDENTIFICAR Y PROGRAMAR LOS MATERIALES</t>
  </si>
  <si>
    <t>7:00
10:00</t>
  </si>
  <si>
    <t>ACONSTRUC HIDROSANI</t>
  </si>
  <si>
    <t xml:space="preserve">
</t>
  </si>
  <si>
    <t xml:space="preserve">16:00 18:00
</t>
  </si>
  <si>
    <t>PLANEAR MATERIALES, EQUIPOS Y HERRAMIENTAS A USAR EN LA ACTIVIDAD A DESARROLLAR DE ACUERDO A ESPECIFICACIONES.</t>
  </si>
  <si>
    <t>VERIFICAR PROCESOS Y ESTABLECER CORRECTIVOS SEGÚN FALLAS DETECTADAS EN LA EJECUCIÓN DE INSTALACIONES TÉCNICAS.</t>
  </si>
  <si>
    <t>ASEDESUR
106</t>
  </si>
  <si>
    <t>REALIZAR PROCESO DE ALISTAMIENTO AUTOEVALUACIÓN Y REGISTRO CALIFICADO DEL PROGRAMA DE CONSTRUCCIÓN</t>
  </si>
  <si>
    <t>VERIFICAR LA HERMETICIDAD, ESTANQUEIDAD Y VENTILACIÓN DE INSTALACIONES PARA SUMINISTRO DE GAS DE ACUERDO A PLANOS Y ESPECIFICACIONES TÉCNICAS.
CONTROLAR LA APLICACIÓN DE NORMAS AMBIENTALES, TRABAJO EN ALTURAS, HIGIENE Y SALUD OCUPACIONAL DE ACUERDO A LA ACTIVIDAD.
CALCULAR CANTIDADES DE OBRA DE ACUERDO A PLANOS Y ESPECIFICACIONES TÉCNICAS.
VERIFICAR CONSTRUCCIÓN O INSTALACIÓN DE CAJAS DE INSPECCIÓN, TRAMPAS DE GRASAS Y DESARENADORES DE ACUERDO CON PLANOS Y ESPECIFICACIONES.
VERIFICAR CUMPLIMIENTO DE PRUEBA DE PRESIÓN DE INSTALACIONES HIDRÁULICAS</t>
  </si>
  <si>
    <t>IDENTIFICAR LAS ESTRUCTURAS HIDRÁULICAS COMPLEMENTARIAS A UNA RED HIDROSANITARIA</t>
  </si>
  <si>
    <t>En el marco de renovación de registro calificado de los programas de construcción,  obras civiles y topografía para el año 2017 es necesario realizar el proceso de alistamiento de cada uno de los programas que se encuentran en el proceso.</t>
  </si>
  <si>
    <t>ELECTRICIDAD BASICA RESIDENCIAL</t>
  </si>
  <si>
    <t>7:00
12:00</t>
  </si>
  <si>
    <t>1600
18:00</t>
  </si>
  <si>
    <t xml:space="preserve">10:00 14:00
</t>
  </si>
  <si>
    <t>REALIZAR PROCESO DE ALISTAMIENTO PLAN MAESTRO PARA EJECUCIÓN DE OBRAS EN EL CTPI CON GRUPO INTERDISCIPLINAR EN CABEZA DEL SEÑOR SUBDIRECTOR.</t>
  </si>
  <si>
    <t>INSTALAR REDES INTERNAS DE ACUERDO CON EL DISEÑO ELÉCTRICO</t>
  </si>
  <si>
    <t>INSTALAR CONDUCTORES EN DUCTERÍA DE ACUERDO CON NORMAS TÉNCICAS, PLANOS Y ESPECIFICACIONES 
EMPALMAR CONDUCTORES SEGÚN ESPECIFICACIONES TÉCNICAS</t>
  </si>
  <si>
    <t xml:space="preserve">INSTALAR CONDUCTORES EN TUBERÍA PVC TIPO CONDUIT </t>
  </si>
  <si>
    <t>Jueves, 25 de MAYO de 2017</t>
  </si>
  <si>
    <t>MAYO</t>
  </si>
  <si>
    <t>Objetivo</t>
  </si>
  <si>
    <t>Retirar los aprendices al evento</t>
  </si>
  <si>
    <t xml:space="preserve">KEVIN </t>
  </si>
  <si>
    <t>SÀNCHEZ</t>
  </si>
  <si>
    <t>AMELIA F.</t>
  </si>
  <si>
    <t>RIVILLOS</t>
  </si>
  <si>
    <t>ROBERTO  CARLOS</t>
  </si>
  <si>
    <t>ANDRADE</t>
  </si>
  <si>
    <t>DUVAN ALEXIS</t>
  </si>
  <si>
    <t>GOMEZ</t>
  </si>
  <si>
    <t>JOHAN RENE</t>
  </si>
  <si>
    <t>MUÑOZ PERAFAN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</si>
</sst>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9" borderId="32" xfId="0" applyFont="1" applyFill="1" applyBorder="1" applyAlignment="1">
      <alignment horizontal="center" vertical="center" wrapText="1"/>
    </xf>
    <xf numFmtId="0" fontId="31" fillId="9" borderId="37" xfId="0" applyFont="1" applyFill="1" applyBorder="1"/>
    <xf numFmtId="0" fontId="31" fillId="9" borderId="39" xfId="0" applyFont="1" applyFill="1" applyBorder="1"/>
    <xf numFmtId="0" fontId="30" fillId="9" borderId="33" xfId="0" applyFont="1" applyFill="1" applyBorder="1" applyAlignment="1">
      <alignment horizontal="center" vertical="center" wrapText="1"/>
    </xf>
    <xf numFmtId="0" fontId="31" fillId="9" borderId="18" xfId="0" applyFont="1" applyFill="1" applyBorder="1"/>
    <xf numFmtId="0" fontId="31" fillId="9" borderId="40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0" fontId="20" fillId="0" borderId="59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9" borderId="33" xfId="0" applyNumberFormat="1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32" fillId="9" borderId="18" xfId="0" applyFont="1" applyFill="1" applyBorder="1"/>
    <xf numFmtId="0" fontId="32" fillId="9" borderId="40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30" fillId="0" borderId="33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0" fillId="10" borderId="33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7" fillId="11" borderId="65" xfId="0" applyFont="1" applyFill="1" applyBorder="1" applyAlignment="1">
      <alignment horizontal="left"/>
    </xf>
    <xf numFmtId="0" fontId="42" fillId="11" borderId="65" xfId="0" applyFont="1" applyFill="1" applyBorder="1" applyAlignment="1">
      <alignment horizontal="left"/>
    </xf>
    <xf numFmtId="0" fontId="7" fillId="11" borderId="25" xfId="0" applyFont="1" applyFill="1" applyBorder="1" applyAlignment="1">
      <alignment horizontal="left"/>
    </xf>
    <xf numFmtId="0" fontId="42" fillId="11" borderId="25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came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C10" zoomScale="50" zoomScaleNormal="50" workbookViewId="0">
      <pane ySplit="720" topLeftCell="A16" activePane="bottomLeft"/>
      <selection activeCell="A15" sqref="A15"/>
      <selection pane="bottomLeft" activeCell="Z26" sqref="Z26"/>
    </sheetView>
  </sheetViews>
  <sheetFormatPr baseColWidth="10" defaultColWidth="17.28515625" defaultRowHeight="15" customHeight="1" x14ac:dyDescent="0.2"/>
  <cols>
    <col min="1" max="1" width="14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5" t="s">
        <v>0</v>
      </c>
      <c r="B2" s="123"/>
      <c r="C2" s="123"/>
      <c r="D2" s="131" t="s">
        <v>47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6"/>
      <c r="B3" s="123"/>
      <c r="C3" s="123"/>
      <c r="D3" s="125" t="s">
        <v>82</v>
      </c>
      <c r="E3" s="125"/>
      <c r="F3" s="125"/>
      <c r="G3" s="105" t="s">
        <v>29</v>
      </c>
      <c r="H3" s="105"/>
      <c r="I3" s="105"/>
      <c r="J3" s="105"/>
      <c r="K3" s="105"/>
      <c r="L3" s="105"/>
      <c r="M3" s="105"/>
      <c r="N3" s="105"/>
      <c r="O3" s="105" t="s">
        <v>30</v>
      </c>
      <c r="P3" s="105"/>
      <c r="Q3" s="105"/>
      <c r="R3" s="105"/>
      <c r="S3" s="105"/>
      <c r="T3" s="105"/>
      <c r="U3" s="105"/>
      <c r="V3" s="105"/>
      <c r="W3" s="105" t="s">
        <v>32</v>
      </c>
      <c r="X3" s="10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6"/>
      <c r="B4" s="123"/>
      <c r="C4" s="123"/>
      <c r="D4" s="125"/>
      <c r="E4" s="125"/>
      <c r="F4" s="125"/>
      <c r="G4" s="110" t="s">
        <v>49</v>
      </c>
      <c r="H4" s="110"/>
      <c r="I4" s="110"/>
      <c r="J4" s="110"/>
      <c r="K4" s="110"/>
      <c r="L4" s="110"/>
      <c r="M4" s="110"/>
      <c r="N4" s="110"/>
      <c r="O4" s="106" t="s">
        <v>50</v>
      </c>
      <c r="P4" s="107"/>
      <c r="Q4" s="107"/>
      <c r="R4" s="107"/>
      <c r="S4" s="107"/>
      <c r="T4" s="107"/>
      <c r="U4" s="107"/>
      <c r="V4" s="108"/>
      <c r="W4" s="154" t="s">
        <v>81</v>
      </c>
      <c r="X4" s="15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6"/>
      <c r="B5" s="124" t="s">
        <v>28</v>
      </c>
      <c r="C5" s="124"/>
      <c r="D5" s="125"/>
      <c r="E5" s="125"/>
      <c r="F5" s="125"/>
      <c r="G5" s="105" t="s">
        <v>1</v>
      </c>
      <c r="H5" s="105"/>
      <c r="I5" s="105"/>
      <c r="J5" s="105"/>
      <c r="K5" s="105"/>
      <c r="L5" s="105"/>
      <c r="M5" s="105"/>
      <c r="N5" s="105"/>
      <c r="O5" s="109" t="s">
        <v>31</v>
      </c>
      <c r="P5" s="109"/>
      <c r="Q5" s="109"/>
      <c r="R5" s="109"/>
      <c r="S5" s="109"/>
      <c r="T5" s="109"/>
      <c r="U5" s="109"/>
      <c r="V5" s="109"/>
      <c r="W5" s="156"/>
      <c r="X5" s="15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6"/>
      <c r="B6" s="124"/>
      <c r="C6" s="124"/>
      <c r="D6" s="125"/>
      <c r="E6" s="125"/>
      <c r="F6" s="125"/>
      <c r="G6" s="110">
        <v>12281819</v>
      </c>
      <c r="H6" s="110"/>
      <c r="I6" s="110"/>
      <c r="J6" s="110"/>
      <c r="K6" s="110"/>
      <c r="L6" s="110"/>
      <c r="M6" s="110"/>
      <c r="N6" s="110"/>
      <c r="O6" s="110">
        <v>3104368249</v>
      </c>
      <c r="P6" s="110"/>
      <c r="Q6" s="110"/>
      <c r="R6" s="110"/>
      <c r="S6" s="110"/>
      <c r="T6" s="110"/>
      <c r="U6" s="110"/>
      <c r="V6" s="110"/>
      <c r="W6" s="158"/>
      <c r="X6" s="15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6"/>
      <c r="B7" s="124"/>
      <c r="C7" s="124"/>
      <c r="D7" s="125"/>
      <c r="E7" s="125"/>
      <c r="F7" s="125"/>
      <c r="G7" s="160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2"/>
      <c r="P8" s="153"/>
      <c r="Q8" s="153"/>
      <c r="R8" s="153"/>
      <c r="S8" s="153"/>
      <c r="T8" s="153"/>
      <c r="U8" s="153"/>
      <c r="V8" s="153"/>
      <c r="W8" s="15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3" t="s">
        <v>33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6" t="s">
        <v>2</v>
      </c>
      <c r="B10" s="117" t="s">
        <v>3</v>
      </c>
      <c r="C10" s="117" t="s">
        <v>46</v>
      </c>
      <c r="D10" s="119" t="s">
        <v>4</v>
      </c>
      <c r="E10" s="117" t="s">
        <v>6</v>
      </c>
      <c r="F10" s="117" t="s">
        <v>55</v>
      </c>
      <c r="G10" s="117" t="s">
        <v>7</v>
      </c>
      <c r="H10" s="121" t="s">
        <v>5</v>
      </c>
      <c r="I10" s="122"/>
      <c r="J10" s="122"/>
      <c r="K10" s="122"/>
      <c r="L10" s="122"/>
      <c r="M10" s="122"/>
      <c r="N10" s="19"/>
      <c r="O10" s="146" t="s">
        <v>10</v>
      </c>
      <c r="P10" s="147" t="s">
        <v>34</v>
      </c>
      <c r="Q10" s="147" t="s">
        <v>8</v>
      </c>
      <c r="R10" s="117" t="s">
        <v>9</v>
      </c>
      <c r="S10" s="133" t="s">
        <v>11</v>
      </c>
      <c r="T10" s="122"/>
      <c r="U10" s="122"/>
      <c r="V10" s="122"/>
      <c r="W10" s="122"/>
      <c r="X10" s="13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7"/>
      <c r="B11" s="118"/>
      <c r="C11" s="118"/>
      <c r="D11" s="120"/>
      <c r="E11" s="118"/>
      <c r="F11" s="118"/>
      <c r="G11" s="118"/>
      <c r="H11" s="35" t="s">
        <v>12</v>
      </c>
      <c r="I11" s="35" t="s">
        <v>13</v>
      </c>
      <c r="J11" s="35" t="s">
        <v>13</v>
      </c>
      <c r="K11" s="35" t="s">
        <v>14</v>
      </c>
      <c r="L11" s="35" t="s">
        <v>15</v>
      </c>
      <c r="M11" s="36" t="s">
        <v>16</v>
      </c>
      <c r="N11" s="36" t="s">
        <v>17</v>
      </c>
      <c r="O11" s="118"/>
      <c r="P11" s="151"/>
      <c r="Q11" s="150"/>
      <c r="R11" s="118"/>
      <c r="S11" s="135"/>
      <c r="T11" s="136"/>
      <c r="U11" s="136"/>
      <c r="V11" s="136"/>
      <c r="W11" s="136"/>
      <c r="X11" s="137"/>
      <c r="Y11" s="183" t="s">
        <v>83</v>
      </c>
      <c r="Z11" s="183"/>
      <c r="AA11" s="183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12</v>
      </c>
      <c r="T12" s="27" t="s">
        <v>13</v>
      </c>
      <c r="U12" s="27" t="s">
        <v>13</v>
      </c>
      <c r="V12" s="27" t="s">
        <v>14</v>
      </c>
      <c r="W12" s="27" t="s">
        <v>15</v>
      </c>
      <c r="X12" s="28" t="s">
        <v>16</v>
      </c>
      <c r="Y12" s="183" t="s">
        <v>84</v>
      </c>
      <c r="Z12" s="183"/>
      <c r="AA12" s="183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26">
        <v>1134010</v>
      </c>
      <c r="B13" s="129" t="s">
        <v>48</v>
      </c>
      <c r="C13" s="129" t="s">
        <v>56</v>
      </c>
      <c r="D13" s="129">
        <v>10</v>
      </c>
      <c r="E13" s="129" t="s">
        <v>54</v>
      </c>
      <c r="F13" s="130" t="s">
        <v>66</v>
      </c>
      <c r="G13" s="179">
        <v>23</v>
      </c>
      <c r="H13" s="95" t="s">
        <v>65</v>
      </c>
      <c r="I13" s="95"/>
      <c r="J13" s="95"/>
      <c r="K13" s="95"/>
      <c r="L13" s="95"/>
      <c r="M13" s="95" t="s">
        <v>64</v>
      </c>
      <c r="N13" s="95"/>
      <c r="O13" s="130" t="s">
        <v>63</v>
      </c>
      <c r="P13" s="67">
        <v>0</v>
      </c>
      <c r="Q13" s="67">
        <v>10</v>
      </c>
      <c r="R13" s="67">
        <v>10</v>
      </c>
      <c r="S13" s="48">
        <v>1</v>
      </c>
      <c r="T13" s="42">
        <v>2</v>
      </c>
      <c r="U13" s="42">
        <v>3</v>
      </c>
      <c r="V13" s="42">
        <v>4</v>
      </c>
      <c r="W13" s="42">
        <v>5</v>
      </c>
      <c r="X13" s="53">
        <v>6</v>
      </c>
      <c r="Y13" s="184">
        <v>1061813517</v>
      </c>
      <c r="Z13" s="185" t="s">
        <v>85</v>
      </c>
      <c r="AA13" s="185" t="s">
        <v>86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27"/>
      <c r="B14" s="96"/>
      <c r="C14" s="96"/>
      <c r="D14" s="96"/>
      <c r="E14" s="96"/>
      <c r="F14" s="96"/>
      <c r="G14" s="180"/>
      <c r="H14" s="96"/>
      <c r="I14" s="96"/>
      <c r="J14" s="96"/>
      <c r="K14" s="96"/>
      <c r="L14" s="96"/>
      <c r="M14" s="96"/>
      <c r="N14" s="96"/>
      <c r="O14" s="96"/>
      <c r="P14" s="68"/>
      <c r="Q14" s="68"/>
      <c r="R14" s="68"/>
      <c r="S14" s="49">
        <v>8</v>
      </c>
      <c r="T14" s="43">
        <v>9</v>
      </c>
      <c r="U14" s="43">
        <v>10</v>
      </c>
      <c r="V14" s="43">
        <v>11</v>
      </c>
      <c r="W14" s="43">
        <v>12</v>
      </c>
      <c r="X14" s="52">
        <v>13</v>
      </c>
      <c r="Y14" s="186">
        <v>34318751</v>
      </c>
      <c r="Z14" s="187" t="s">
        <v>87</v>
      </c>
      <c r="AA14" s="187" t="s">
        <v>88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27"/>
      <c r="B15" s="96"/>
      <c r="C15" s="96"/>
      <c r="D15" s="96"/>
      <c r="E15" s="96"/>
      <c r="F15" s="96"/>
      <c r="G15" s="180"/>
      <c r="H15" s="96"/>
      <c r="I15" s="96"/>
      <c r="J15" s="96"/>
      <c r="K15" s="96"/>
      <c r="L15" s="96"/>
      <c r="M15" s="96"/>
      <c r="N15" s="96"/>
      <c r="O15" s="96"/>
      <c r="P15" s="68"/>
      <c r="Q15" s="68"/>
      <c r="R15" s="68"/>
      <c r="S15" s="49">
        <v>15</v>
      </c>
      <c r="T15" s="43">
        <v>16</v>
      </c>
      <c r="U15" s="43">
        <v>17</v>
      </c>
      <c r="V15" s="43">
        <v>18</v>
      </c>
      <c r="W15" s="43">
        <v>19</v>
      </c>
      <c r="X15" s="52">
        <v>20</v>
      </c>
      <c r="Y15" s="186">
        <v>1086925304</v>
      </c>
      <c r="Z15" s="187" t="s">
        <v>89</v>
      </c>
      <c r="AA15" s="187" t="s">
        <v>90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27"/>
      <c r="B16" s="96"/>
      <c r="C16" s="96"/>
      <c r="D16" s="96"/>
      <c r="E16" s="96"/>
      <c r="F16" s="96"/>
      <c r="G16" s="180"/>
      <c r="H16" s="96"/>
      <c r="I16" s="96"/>
      <c r="J16" s="96"/>
      <c r="K16" s="96"/>
      <c r="L16" s="96"/>
      <c r="M16" s="96"/>
      <c r="N16" s="96"/>
      <c r="O16" s="96"/>
      <c r="P16" s="68"/>
      <c r="Q16" s="68"/>
      <c r="R16" s="68"/>
      <c r="S16" s="49">
        <v>22</v>
      </c>
      <c r="T16" s="43">
        <v>23</v>
      </c>
      <c r="U16" s="43">
        <v>24</v>
      </c>
      <c r="V16" s="43">
        <v>25</v>
      </c>
      <c r="W16" s="43">
        <v>26</v>
      </c>
      <c r="X16" s="52">
        <v>27</v>
      </c>
      <c r="Y16" s="186">
        <v>106181230</v>
      </c>
      <c r="Z16" s="187" t="s">
        <v>91</v>
      </c>
      <c r="AA16" s="187" t="s">
        <v>92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28"/>
      <c r="B17" s="97"/>
      <c r="C17" s="97"/>
      <c r="D17" s="97"/>
      <c r="E17" s="97"/>
      <c r="F17" s="97"/>
      <c r="G17" s="181"/>
      <c r="H17" s="97"/>
      <c r="I17" s="97"/>
      <c r="J17" s="97"/>
      <c r="K17" s="97"/>
      <c r="L17" s="97"/>
      <c r="M17" s="97"/>
      <c r="N17" s="97"/>
      <c r="O17" s="97"/>
      <c r="P17" s="69"/>
      <c r="Q17" s="69"/>
      <c r="R17" s="69"/>
      <c r="S17" s="45">
        <v>29</v>
      </c>
      <c r="T17" s="46">
        <v>30</v>
      </c>
      <c r="U17" s="46">
        <v>31</v>
      </c>
      <c r="V17" s="46"/>
      <c r="W17" s="46"/>
      <c r="X17" s="54"/>
      <c r="Y17" s="186">
        <v>1061815224</v>
      </c>
      <c r="Z17" s="187" t="s">
        <v>93</v>
      </c>
      <c r="AA17" s="187" t="s">
        <v>94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26">
        <v>1134014</v>
      </c>
      <c r="B18" s="129" t="s">
        <v>48</v>
      </c>
      <c r="C18" s="129" t="s">
        <v>71</v>
      </c>
      <c r="D18" s="129">
        <v>64</v>
      </c>
      <c r="E18" s="129" t="s">
        <v>54</v>
      </c>
      <c r="F18" s="130" t="s">
        <v>70</v>
      </c>
      <c r="G18" s="130">
        <v>27</v>
      </c>
      <c r="H18" s="95" t="s">
        <v>52</v>
      </c>
      <c r="I18" s="95" t="s">
        <v>52</v>
      </c>
      <c r="J18" s="95"/>
      <c r="K18" s="95"/>
      <c r="L18" s="95"/>
      <c r="M18" s="95" t="s">
        <v>18</v>
      </c>
      <c r="N18" s="95"/>
      <c r="O18" s="130" t="s">
        <v>53</v>
      </c>
      <c r="P18" s="67">
        <v>0</v>
      </c>
      <c r="Q18" s="67">
        <v>64</v>
      </c>
      <c r="R18" s="67">
        <v>64</v>
      </c>
      <c r="S18" s="48">
        <v>1</v>
      </c>
      <c r="T18" s="55">
        <v>2</v>
      </c>
      <c r="U18" s="42">
        <v>3</v>
      </c>
      <c r="V18" s="42">
        <v>4</v>
      </c>
      <c r="W18" s="42">
        <v>5</v>
      </c>
      <c r="X18" s="56">
        <v>6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27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68"/>
      <c r="Q19" s="68"/>
      <c r="R19" s="68"/>
      <c r="S19" s="49">
        <v>8</v>
      </c>
      <c r="T19" s="50">
        <v>9</v>
      </c>
      <c r="U19" s="43">
        <v>10</v>
      </c>
      <c r="V19" s="43">
        <v>11</v>
      </c>
      <c r="W19" s="43">
        <v>12</v>
      </c>
      <c r="X19" s="57">
        <v>13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27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68"/>
      <c r="Q20" s="68"/>
      <c r="R20" s="68"/>
      <c r="S20" s="49">
        <v>15</v>
      </c>
      <c r="T20" s="50">
        <v>16</v>
      </c>
      <c r="U20" s="43">
        <v>17</v>
      </c>
      <c r="V20" s="43">
        <v>18</v>
      </c>
      <c r="W20" s="43">
        <v>19</v>
      </c>
      <c r="X20" s="57">
        <v>20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27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68"/>
      <c r="Q21" s="68"/>
      <c r="R21" s="68"/>
      <c r="S21" s="49">
        <v>22</v>
      </c>
      <c r="T21" s="50">
        <v>23</v>
      </c>
      <c r="U21" s="43">
        <v>24</v>
      </c>
      <c r="V21" s="43">
        <v>25</v>
      </c>
      <c r="W21" s="43">
        <v>26</v>
      </c>
      <c r="X21" s="57">
        <v>27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28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69"/>
      <c r="Q22" s="69"/>
      <c r="R22" s="69"/>
      <c r="S22" s="45">
        <v>29</v>
      </c>
      <c r="T22" s="47">
        <v>30</v>
      </c>
      <c r="U22" s="46">
        <v>31</v>
      </c>
      <c r="V22" s="46"/>
      <c r="W22" s="46"/>
      <c r="X22" s="5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26">
        <v>1369458</v>
      </c>
      <c r="B23" s="129" t="s">
        <v>51</v>
      </c>
      <c r="C23" s="129" t="s">
        <v>61</v>
      </c>
      <c r="D23" s="129">
        <v>15</v>
      </c>
      <c r="E23" s="129" t="s">
        <v>60</v>
      </c>
      <c r="F23" s="130" t="s">
        <v>59</v>
      </c>
      <c r="G23" s="130">
        <v>25</v>
      </c>
      <c r="H23" s="95"/>
      <c r="I23" s="95"/>
      <c r="J23" s="95" t="s">
        <v>62</v>
      </c>
      <c r="K23" s="95"/>
      <c r="L23" s="95"/>
      <c r="M23" s="95"/>
      <c r="N23" s="95"/>
      <c r="O23" s="130" t="s">
        <v>53</v>
      </c>
      <c r="P23" s="67">
        <v>0</v>
      </c>
      <c r="Q23" s="67">
        <v>15</v>
      </c>
      <c r="R23" s="67">
        <v>15</v>
      </c>
      <c r="S23" s="48">
        <v>1</v>
      </c>
      <c r="T23" s="42">
        <v>2</v>
      </c>
      <c r="U23" s="55">
        <v>3</v>
      </c>
      <c r="V23" s="42">
        <v>4</v>
      </c>
      <c r="W23" s="42">
        <v>5</v>
      </c>
      <c r="X23" s="53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27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68"/>
      <c r="Q24" s="68"/>
      <c r="R24" s="68"/>
      <c r="S24" s="44">
        <v>8</v>
      </c>
      <c r="T24" s="43">
        <v>9</v>
      </c>
      <c r="U24" s="50">
        <v>10</v>
      </c>
      <c r="V24" s="43">
        <v>11</v>
      </c>
      <c r="W24" s="43">
        <v>12</v>
      </c>
      <c r="X24" s="52"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27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68"/>
      <c r="Q25" s="68"/>
      <c r="R25" s="68"/>
      <c r="S25" s="44">
        <v>15</v>
      </c>
      <c r="T25" s="43">
        <v>16</v>
      </c>
      <c r="U25" s="50">
        <v>17</v>
      </c>
      <c r="V25" s="43">
        <v>18</v>
      </c>
      <c r="W25" s="43">
        <v>19</v>
      </c>
      <c r="X25" s="52"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27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68"/>
      <c r="Q26" s="68"/>
      <c r="R26" s="68"/>
      <c r="S26" s="44">
        <v>22</v>
      </c>
      <c r="T26" s="43">
        <v>23</v>
      </c>
      <c r="U26" s="50">
        <v>24</v>
      </c>
      <c r="V26" s="43">
        <v>25</v>
      </c>
      <c r="W26" s="43">
        <v>26</v>
      </c>
      <c r="X26" s="52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128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69"/>
      <c r="Q27" s="69"/>
      <c r="R27" s="69"/>
      <c r="S27" s="45">
        <v>29</v>
      </c>
      <c r="T27" s="46">
        <v>30</v>
      </c>
      <c r="U27" s="47">
        <v>31</v>
      </c>
      <c r="V27" s="46"/>
      <c r="W27" s="46"/>
      <c r="X27" s="5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76">
        <v>1403177</v>
      </c>
      <c r="B28" s="114" t="s">
        <v>51</v>
      </c>
      <c r="C28" s="114" t="s">
        <v>61</v>
      </c>
      <c r="D28" s="114">
        <v>16</v>
      </c>
      <c r="E28" s="114" t="s">
        <v>60</v>
      </c>
      <c r="F28" s="114" t="s">
        <v>67</v>
      </c>
      <c r="G28" s="114">
        <v>30</v>
      </c>
      <c r="H28" s="111"/>
      <c r="I28" s="111"/>
      <c r="J28" s="111"/>
      <c r="K28" s="111" t="s">
        <v>52</v>
      </c>
      <c r="L28" s="111"/>
      <c r="M28" s="111"/>
      <c r="N28" s="111"/>
      <c r="O28" s="114" t="s">
        <v>68</v>
      </c>
      <c r="P28" s="67">
        <v>0</v>
      </c>
      <c r="Q28" s="67">
        <v>16</v>
      </c>
      <c r="R28" s="67">
        <v>16</v>
      </c>
      <c r="S28" s="48">
        <v>1</v>
      </c>
      <c r="T28" s="42">
        <v>2</v>
      </c>
      <c r="U28" s="42">
        <v>3</v>
      </c>
      <c r="V28" s="55">
        <v>4</v>
      </c>
      <c r="W28" s="42">
        <v>5</v>
      </c>
      <c r="X28" s="53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77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68"/>
      <c r="Q29" s="68"/>
      <c r="R29" s="68"/>
      <c r="S29" s="44">
        <v>8</v>
      </c>
      <c r="T29" s="43">
        <v>9</v>
      </c>
      <c r="U29" s="43">
        <v>10</v>
      </c>
      <c r="V29" s="50">
        <v>11</v>
      </c>
      <c r="W29" s="43">
        <v>12</v>
      </c>
      <c r="X29" s="52"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77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68"/>
      <c r="Q30" s="68"/>
      <c r="R30" s="68"/>
      <c r="S30" s="44">
        <v>15</v>
      </c>
      <c r="T30" s="43">
        <v>16</v>
      </c>
      <c r="U30" s="43">
        <v>17</v>
      </c>
      <c r="V30" s="50">
        <v>18</v>
      </c>
      <c r="W30" s="43">
        <v>19</v>
      </c>
      <c r="X30" s="52"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77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68"/>
      <c r="Q31" s="68"/>
      <c r="R31" s="68"/>
      <c r="S31" s="44">
        <v>22</v>
      </c>
      <c r="T31" s="43">
        <v>23</v>
      </c>
      <c r="U31" s="43">
        <v>24</v>
      </c>
      <c r="V31" s="50">
        <v>25</v>
      </c>
      <c r="W31" s="43">
        <v>26</v>
      </c>
      <c r="X31" s="52"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178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69"/>
      <c r="Q32" s="69"/>
      <c r="R32" s="69"/>
      <c r="S32" s="45">
        <v>29</v>
      </c>
      <c r="T32" s="46">
        <v>30</v>
      </c>
      <c r="U32" s="46">
        <v>31</v>
      </c>
      <c r="V32" s="46"/>
      <c r="W32" s="46"/>
      <c r="X32" s="54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70">
        <v>1425705</v>
      </c>
      <c r="B33" s="73" t="s">
        <v>73</v>
      </c>
      <c r="C33" s="182" t="s">
        <v>80</v>
      </c>
      <c r="D33" s="182">
        <v>40</v>
      </c>
      <c r="E33" s="182" t="s">
        <v>78</v>
      </c>
      <c r="F33" s="73" t="s">
        <v>79</v>
      </c>
      <c r="G33" s="73">
        <v>40</v>
      </c>
      <c r="H33" s="98"/>
      <c r="I33" s="98"/>
      <c r="J33" s="98" t="s">
        <v>76</v>
      </c>
      <c r="K33" s="98"/>
      <c r="L33" s="98"/>
      <c r="M33" s="98"/>
      <c r="N33" s="98"/>
      <c r="O33" s="73" t="s">
        <v>53</v>
      </c>
      <c r="P33" s="99">
        <v>0</v>
      </c>
      <c r="Q33" s="99">
        <v>20</v>
      </c>
      <c r="R33" s="99">
        <v>20</v>
      </c>
      <c r="S33" s="48">
        <v>1</v>
      </c>
      <c r="T33" s="42">
        <v>2</v>
      </c>
      <c r="U33" s="55">
        <v>3</v>
      </c>
      <c r="V33" s="42">
        <v>4</v>
      </c>
      <c r="W33" s="42">
        <v>5</v>
      </c>
      <c r="X33" s="53">
        <v>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71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100"/>
      <c r="Q34" s="100"/>
      <c r="R34" s="100"/>
      <c r="S34" s="44">
        <v>8</v>
      </c>
      <c r="T34" s="43">
        <v>9</v>
      </c>
      <c r="U34" s="50">
        <v>10</v>
      </c>
      <c r="V34" s="43">
        <v>11</v>
      </c>
      <c r="W34" s="43">
        <v>12</v>
      </c>
      <c r="X34" s="52">
        <v>13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71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100"/>
      <c r="Q35" s="100"/>
      <c r="R35" s="100"/>
      <c r="S35" s="44">
        <v>15</v>
      </c>
      <c r="T35" s="43">
        <v>16</v>
      </c>
      <c r="U35" s="50">
        <v>17</v>
      </c>
      <c r="V35" s="43">
        <v>18</v>
      </c>
      <c r="W35" s="43">
        <v>19</v>
      </c>
      <c r="X35" s="52">
        <v>20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71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100"/>
      <c r="Q36" s="100"/>
      <c r="R36" s="100"/>
      <c r="S36" s="44">
        <v>22</v>
      </c>
      <c r="T36" s="43">
        <v>23</v>
      </c>
      <c r="U36" s="50">
        <v>24</v>
      </c>
      <c r="V36" s="43">
        <v>25</v>
      </c>
      <c r="W36" s="43">
        <v>26</v>
      </c>
      <c r="X36" s="52">
        <v>27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72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101"/>
      <c r="Q37" s="101"/>
      <c r="R37" s="101"/>
      <c r="S37" s="45">
        <v>29</v>
      </c>
      <c r="T37" s="46">
        <v>30</v>
      </c>
      <c r="U37" s="47">
        <v>31</v>
      </c>
      <c r="V37" s="46"/>
      <c r="W37" s="46"/>
      <c r="X37" s="54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32.25" customHeight="1" thickBot="1" x14ac:dyDescent="0.3">
      <c r="A38" s="9"/>
      <c r="B38" s="5"/>
      <c r="C38" s="5"/>
      <c r="D38" s="5"/>
      <c r="E38" s="5"/>
      <c r="F38" s="5"/>
      <c r="G38" s="5"/>
      <c r="H38" s="140"/>
      <c r="I38" s="139"/>
      <c r="J38" s="139"/>
      <c r="K38" s="139"/>
      <c r="L38" s="139"/>
      <c r="M38" s="139"/>
      <c r="N38" s="139"/>
      <c r="O38" s="141"/>
      <c r="P38" s="30"/>
      <c r="Q38" s="31">
        <f>SUM(Q13:Q37)</f>
        <v>125</v>
      </c>
      <c r="R38" s="138"/>
      <c r="S38" s="139"/>
      <c r="T38" s="139"/>
      <c r="U38" s="139"/>
      <c r="V38" s="139"/>
      <c r="W38" s="139"/>
      <c r="X38" s="29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37.5" customHeight="1" x14ac:dyDescent="0.2">
      <c r="A39" s="102" t="s">
        <v>19</v>
      </c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4"/>
      <c r="R39" s="103"/>
      <c r="S39" s="103"/>
      <c r="T39" s="103"/>
      <c r="U39" s="103"/>
      <c r="V39" s="103"/>
      <c r="W39" s="103"/>
      <c r="X39" s="6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8.25" customHeight="1" x14ac:dyDescent="0.2">
      <c r="A40" s="172" t="s">
        <v>20</v>
      </c>
      <c r="B40" s="173"/>
      <c r="C40" s="173"/>
      <c r="D40" s="142"/>
      <c r="E40" s="121" t="s">
        <v>21</v>
      </c>
      <c r="F40" s="142"/>
      <c r="G40" s="117" t="s">
        <v>22</v>
      </c>
      <c r="H40" s="121" t="s">
        <v>5</v>
      </c>
      <c r="I40" s="122"/>
      <c r="J40" s="122"/>
      <c r="K40" s="122"/>
      <c r="L40" s="122"/>
      <c r="M40" s="122"/>
      <c r="N40" s="19"/>
      <c r="O40" s="146" t="s">
        <v>43</v>
      </c>
      <c r="P40" s="147" t="s">
        <v>23</v>
      </c>
      <c r="Q40" s="147" t="s">
        <v>24</v>
      </c>
      <c r="R40" s="117" t="s">
        <v>25</v>
      </c>
      <c r="S40" s="121" t="s">
        <v>26</v>
      </c>
      <c r="T40" s="122"/>
      <c r="U40" s="122"/>
      <c r="V40" s="122"/>
      <c r="W40" s="122"/>
      <c r="X40" s="122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74"/>
      <c r="B41" s="175"/>
      <c r="C41" s="175"/>
      <c r="D41" s="144"/>
      <c r="E41" s="143"/>
      <c r="F41" s="144"/>
      <c r="G41" s="145"/>
      <c r="H41" s="34" t="s">
        <v>12</v>
      </c>
      <c r="I41" s="34" t="s">
        <v>13</v>
      </c>
      <c r="J41" s="34" t="s">
        <v>13</v>
      </c>
      <c r="K41" s="34" t="s">
        <v>14</v>
      </c>
      <c r="L41" s="34" t="s">
        <v>15</v>
      </c>
      <c r="M41" s="33" t="s">
        <v>16</v>
      </c>
      <c r="N41" s="33" t="s">
        <v>17</v>
      </c>
      <c r="O41" s="145"/>
      <c r="P41" s="148"/>
      <c r="Q41" s="149"/>
      <c r="R41" s="145"/>
      <c r="S41" s="34" t="s">
        <v>12</v>
      </c>
      <c r="T41" s="34" t="s">
        <v>13</v>
      </c>
      <c r="U41" s="34" t="s">
        <v>13</v>
      </c>
      <c r="V41" s="34" t="s">
        <v>14</v>
      </c>
      <c r="W41" s="34" t="s">
        <v>15</v>
      </c>
      <c r="X41" s="33" t="s">
        <v>16</v>
      </c>
      <c r="Y41" s="38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x14ac:dyDescent="0.2">
      <c r="A42" s="76" t="s">
        <v>69</v>
      </c>
      <c r="B42" s="77"/>
      <c r="C42" s="77"/>
      <c r="D42" s="78"/>
      <c r="E42" s="85" t="s">
        <v>72</v>
      </c>
      <c r="F42" s="86"/>
      <c r="G42" s="91" t="s">
        <v>36</v>
      </c>
      <c r="H42" s="94"/>
      <c r="I42" s="95" t="s">
        <v>74</v>
      </c>
      <c r="J42" s="95"/>
      <c r="K42" s="94"/>
      <c r="L42" s="95" t="s">
        <v>74</v>
      </c>
      <c r="M42" s="94"/>
      <c r="N42" s="94"/>
      <c r="O42" s="58" t="s">
        <v>42</v>
      </c>
      <c r="P42" s="61">
        <v>42859</v>
      </c>
      <c r="Q42" s="64">
        <v>42881</v>
      </c>
      <c r="R42" s="67">
        <v>20</v>
      </c>
      <c r="S42" s="48">
        <v>1</v>
      </c>
      <c r="T42" s="42">
        <v>2</v>
      </c>
      <c r="U42" s="42">
        <v>3</v>
      </c>
      <c r="V42" s="55">
        <v>4</v>
      </c>
      <c r="W42" s="42">
        <v>5</v>
      </c>
      <c r="X42" s="53">
        <v>6</v>
      </c>
      <c r="Y42" s="38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25" customHeight="1" x14ac:dyDescent="0.2">
      <c r="A43" s="79"/>
      <c r="B43" s="80"/>
      <c r="C43" s="80"/>
      <c r="D43" s="81"/>
      <c r="E43" s="87"/>
      <c r="F43" s="88"/>
      <c r="G43" s="92"/>
      <c r="H43" s="59"/>
      <c r="I43" s="96"/>
      <c r="J43" s="96"/>
      <c r="K43" s="59"/>
      <c r="L43" s="96"/>
      <c r="M43" s="59"/>
      <c r="N43" s="59"/>
      <c r="O43" s="59"/>
      <c r="P43" s="62"/>
      <c r="Q43" s="65"/>
      <c r="R43" s="68"/>
      <c r="S43" s="44">
        <v>8</v>
      </c>
      <c r="T43" s="43">
        <v>9</v>
      </c>
      <c r="U43" s="43">
        <v>10</v>
      </c>
      <c r="V43" s="50">
        <v>11</v>
      </c>
      <c r="W43" s="43">
        <v>12</v>
      </c>
      <c r="X43" s="52">
        <v>13</v>
      </c>
      <c r="Y43" s="38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25" customHeight="1" x14ac:dyDescent="0.2">
      <c r="A44" s="79"/>
      <c r="B44" s="80"/>
      <c r="C44" s="80"/>
      <c r="D44" s="81"/>
      <c r="E44" s="87"/>
      <c r="F44" s="88"/>
      <c r="G44" s="92"/>
      <c r="H44" s="59"/>
      <c r="I44" s="96"/>
      <c r="J44" s="96"/>
      <c r="K44" s="59"/>
      <c r="L44" s="96"/>
      <c r="M44" s="59"/>
      <c r="N44" s="59"/>
      <c r="O44" s="59"/>
      <c r="P44" s="62"/>
      <c r="Q44" s="65"/>
      <c r="R44" s="68"/>
      <c r="S44" s="44">
        <v>15</v>
      </c>
      <c r="T44" s="43">
        <v>16</v>
      </c>
      <c r="U44" s="43">
        <v>17</v>
      </c>
      <c r="V44" s="43">
        <v>18</v>
      </c>
      <c r="W44" s="50">
        <v>19</v>
      </c>
      <c r="X44" s="52">
        <v>20</v>
      </c>
      <c r="Y44" s="38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25" customHeight="1" x14ac:dyDescent="0.2">
      <c r="A45" s="79"/>
      <c r="B45" s="80"/>
      <c r="C45" s="80"/>
      <c r="D45" s="81"/>
      <c r="E45" s="87"/>
      <c r="F45" s="88"/>
      <c r="G45" s="92"/>
      <c r="H45" s="59"/>
      <c r="I45" s="96"/>
      <c r="J45" s="96"/>
      <c r="K45" s="59"/>
      <c r="L45" s="96"/>
      <c r="M45" s="59"/>
      <c r="N45" s="59"/>
      <c r="O45" s="59"/>
      <c r="P45" s="62"/>
      <c r="Q45" s="65"/>
      <c r="R45" s="68"/>
      <c r="S45" s="44">
        <v>22</v>
      </c>
      <c r="T45" s="43">
        <v>23</v>
      </c>
      <c r="U45" s="43">
        <v>24</v>
      </c>
      <c r="V45" s="43">
        <v>25</v>
      </c>
      <c r="W45" s="50">
        <v>26</v>
      </c>
      <c r="X45" s="52">
        <v>27</v>
      </c>
      <c r="Y45" s="38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82"/>
      <c r="B46" s="83"/>
      <c r="C46" s="83"/>
      <c r="D46" s="84"/>
      <c r="E46" s="89"/>
      <c r="F46" s="90"/>
      <c r="G46" s="93"/>
      <c r="H46" s="60"/>
      <c r="I46" s="97"/>
      <c r="J46" s="97"/>
      <c r="K46" s="60"/>
      <c r="L46" s="97"/>
      <c r="M46" s="60"/>
      <c r="N46" s="60"/>
      <c r="O46" s="60"/>
      <c r="P46" s="63"/>
      <c r="Q46" s="66"/>
      <c r="R46" s="69"/>
      <c r="S46" s="45">
        <v>29</v>
      </c>
      <c r="T46" s="46">
        <v>30</v>
      </c>
      <c r="U46" s="46">
        <v>31</v>
      </c>
      <c r="V46" s="46"/>
      <c r="W46" s="46"/>
      <c r="X46" s="54"/>
      <c r="Y46" s="38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25" customHeight="1" x14ac:dyDescent="0.2">
      <c r="A47" s="76" t="s">
        <v>77</v>
      </c>
      <c r="B47" s="77"/>
      <c r="C47" s="77"/>
      <c r="D47" s="78"/>
      <c r="E47" s="85" t="s">
        <v>72</v>
      </c>
      <c r="F47" s="86"/>
      <c r="G47" s="91" t="s">
        <v>36</v>
      </c>
      <c r="H47" s="94"/>
      <c r="I47" s="95"/>
      <c r="J47" s="95"/>
      <c r="K47" s="94"/>
      <c r="L47" s="95" t="s">
        <v>75</v>
      </c>
      <c r="M47" s="94"/>
      <c r="N47" s="94"/>
      <c r="O47" s="58" t="s">
        <v>42</v>
      </c>
      <c r="P47" s="61">
        <v>42859</v>
      </c>
      <c r="Q47" s="64">
        <v>42880</v>
      </c>
      <c r="R47" s="67">
        <v>8</v>
      </c>
      <c r="S47" s="48">
        <v>1</v>
      </c>
      <c r="T47" s="42">
        <v>2</v>
      </c>
      <c r="U47" s="42">
        <v>3</v>
      </c>
      <c r="V47" s="55">
        <v>4</v>
      </c>
      <c r="W47" s="42">
        <v>5</v>
      </c>
      <c r="X47" s="53">
        <v>6</v>
      </c>
      <c r="Y47" s="38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25" customHeight="1" x14ac:dyDescent="0.2">
      <c r="A48" s="79"/>
      <c r="B48" s="80"/>
      <c r="C48" s="80"/>
      <c r="D48" s="81"/>
      <c r="E48" s="87"/>
      <c r="F48" s="88"/>
      <c r="G48" s="92"/>
      <c r="H48" s="59"/>
      <c r="I48" s="96"/>
      <c r="J48" s="96"/>
      <c r="K48" s="59"/>
      <c r="L48" s="96"/>
      <c r="M48" s="59"/>
      <c r="N48" s="59"/>
      <c r="O48" s="59"/>
      <c r="P48" s="62"/>
      <c r="Q48" s="65"/>
      <c r="R48" s="68"/>
      <c r="S48" s="44">
        <v>8</v>
      </c>
      <c r="T48" s="43">
        <v>9</v>
      </c>
      <c r="U48" s="43">
        <v>10</v>
      </c>
      <c r="V48" s="50">
        <v>11</v>
      </c>
      <c r="W48" s="43">
        <v>12</v>
      </c>
      <c r="X48" s="52">
        <v>13</v>
      </c>
      <c r="Y48" s="38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25" customHeight="1" x14ac:dyDescent="0.2">
      <c r="A49" s="79"/>
      <c r="B49" s="80"/>
      <c r="C49" s="80"/>
      <c r="D49" s="81"/>
      <c r="E49" s="87"/>
      <c r="F49" s="88"/>
      <c r="G49" s="92"/>
      <c r="H49" s="59"/>
      <c r="I49" s="96"/>
      <c r="J49" s="96"/>
      <c r="K49" s="59"/>
      <c r="L49" s="96"/>
      <c r="M49" s="59"/>
      <c r="N49" s="59"/>
      <c r="O49" s="59"/>
      <c r="P49" s="62"/>
      <c r="Q49" s="65"/>
      <c r="R49" s="68"/>
      <c r="S49" s="44">
        <v>15</v>
      </c>
      <c r="T49" s="43">
        <v>16</v>
      </c>
      <c r="U49" s="43">
        <v>17</v>
      </c>
      <c r="V49" s="50">
        <v>18</v>
      </c>
      <c r="W49" s="43">
        <v>19</v>
      </c>
      <c r="X49" s="52">
        <v>20</v>
      </c>
      <c r="Y49" s="3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25" customHeight="1" x14ac:dyDescent="0.2">
      <c r="A50" s="79"/>
      <c r="B50" s="80"/>
      <c r="C50" s="80"/>
      <c r="D50" s="81"/>
      <c r="E50" s="87"/>
      <c r="F50" s="88"/>
      <c r="G50" s="92"/>
      <c r="H50" s="59"/>
      <c r="I50" s="96"/>
      <c r="J50" s="96"/>
      <c r="K50" s="59"/>
      <c r="L50" s="96"/>
      <c r="M50" s="59"/>
      <c r="N50" s="59"/>
      <c r="O50" s="59"/>
      <c r="P50" s="62"/>
      <c r="Q50" s="65"/>
      <c r="R50" s="68"/>
      <c r="S50" s="44">
        <v>22</v>
      </c>
      <c r="T50" s="43">
        <v>23</v>
      </c>
      <c r="U50" s="43">
        <v>24</v>
      </c>
      <c r="V50" s="50">
        <v>25</v>
      </c>
      <c r="W50" s="43">
        <v>26</v>
      </c>
      <c r="X50" s="52">
        <v>27</v>
      </c>
      <c r="Y50" s="38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82"/>
      <c r="B51" s="83"/>
      <c r="C51" s="83"/>
      <c r="D51" s="84"/>
      <c r="E51" s="89"/>
      <c r="F51" s="90"/>
      <c r="G51" s="93"/>
      <c r="H51" s="60"/>
      <c r="I51" s="97"/>
      <c r="J51" s="97"/>
      <c r="K51" s="60"/>
      <c r="L51" s="97"/>
      <c r="M51" s="60"/>
      <c r="N51" s="60"/>
      <c r="O51" s="60"/>
      <c r="P51" s="63"/>
      <c r="Q51" s="66"/>
      <c r="R51" s="69"/>
      <c r="S51" s="45">
        <v>29</v>
      </c>
      <c r="T51" s="46">
        <v>30</v>
      </c>
      <c r="U51" s="46">
        <v>31</v>
      </c>
      <c r="V51" s="46"/>
      <c r="W51" s="46"/>
      <c r="X51" s="54"/>
      <c r="Y51" s="38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7" customFormat="1" ht="17.25" customHeight="1" x14ac:dyDescent="0.2">
      <c r="A52" s="76" t="s">
        <v>57</v>
      </c>
      <c r="B52" s="77"/>
      <c r="C52" s="77"/>
      <c r="D52" s="78"/>
      <c r="E52" s="85" t="s">
        <v>58</v>
      </c>
      <c r="F52" s="86"/>
      <c r="G52" s="91" t="s">
        <v>36</v>
      </c>
      <c r="H52" s="94" t="s">
        <v>74</v>
      </c>
      <c r="I52" s="94" t="s">
        <v>74</v>
      </c>
      <c r="J52" s="94"/>
      <c r="K52" s="94"/>
      <c r="L52" s="94"/>
      <c r="M52" s="94"/>
      <c r="N52" s="94"/>
      <c r="O52" s="58" t="s">
        <v>41</v>
      </c>
      <c r="P52" s="61">
        <v>42857</v>
      </c>
      <c r="Q52" s="64">
        <v>42885</v>
      </c>
      <c r="R52" s="67">
        <v>15</v>
      </c>
      <c r="S52" s="48">
        <v>1</v>
      </c>
      <c r="T52" s="55">
        <v>2</v>
      </c>
      <c r="U52" s="42">
        <v>3</v>
      </c>
      <c r="V52" s="42">
        <v>4</v>
      </c>
      <c r="W52" s="42">
        <v>5</v>
      </c>
      <c r="X52" s="53">
        <v>6</v>
      </c>
      <c r="Y52" s="38"/>
      <c r="Z52" s="38"/>
      <c r="AA52" s="38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37" customFormat="1" ht="17.25" customHeight="1" x14ac:dyDescent="0.2">
      <c r="A53" s="79"/>
      <c r="B53" s="80"/>
      <c r="C53" s="80"/>
      <c r="D53" s="81"/>
      <c r="E53" s="87"/>
      <c r="F53" s="88"/>
      <c r="G53" s="92"/>
      <c r="H53" s="59"/>
      <c r="I53" s="59"/>
      <c r="J53" s="59"/>
      <c r="K53" s="59"/>
      <c r="L53" s="59"/>
      <c r="M53" s="59"/>
      <c r="N53" s="59"/>
      <c r="O53" s="59"/>
      <c r="P53" s="62"/>
      <c r="Q53" s="65"/>
      <c r="R53" s="68"/>
      <c r="S53" s="44">
        <v>8</v>
      </c>
      <c r="T53" s="43">
        <v>9</v>
      </c>
      <c r="U53" s="43">
        <v>10</v>
      </c>
      <c r="V53" s="43">
        <v>11</v>
      </c>
      <c r="W53" s="43">
        <v>12</v>
      </c>
      <c r="X53" s="52">
        <v>13</v>
      </c>
      <c r="Y53" s="38"/>
      <c r="Z53" s="38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37" customFormat="1" ht="17.25" customHeight="1" x14ac:dyDescent="0.2">
      <c r="A54" s="79"/>
      <c r="B54" s="80"/>
      <c r="C54" s="80"/>
      <c r="D54" s="81"/>
      <c r="E54" s="87"/>
      <c r="F54" s="88"/>
      <c r="G54" s="92"/>
      <c r="H54" s="59"/>
      <c r="I54" s="59"/>
      <c r="J54" s="59"/>
      <c r="K54" s="59"/>
      <c r="L54" s="59"/>
      <c r="M54" s="59"/>
      <c r="N54" s="59"/>
      <c r="O54" s="59"/>
      <c r="P54" s="62"/>
      <c r="Q54" s="65"/>
      <c r="R54" s="68"/>
      <c r="S54" s="44">
        <v>15</v>
      </c>
      <c r="T54" s="43">
        <v>16</v>
      </c>
      <c r="U54" s="43">
        <v>17</v>
      </c>
      <c r="V54" s="43">
        <v>18</v>
      </c>
      <c r="W54" s="43">
        <v>19</v>
      </c>
      <c r="X54" s="52">
        <v>20</v>
      </c>
      <c r="Y54" s="38"/>
      <c r="Z54" s="38"/>
      <c r="AA54" s="38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37" customFormat="1" ht="17.25" customHeight="1" x14ac:dyDescent="0.2">
      <c r="A55" s="79"/>
      <c r="B55" s="80"/>
      <c r="C55" s="80"/>
      <c r="D55" s="81"/>
      <c r="E55" s="87"/>
      <c r="F55" s="88"/>
      <c r="G55" s="92"/>
      <c r="H55" s="59"/>
      <c r="I55" s="59"/>
      <c r="J55" s="59"/>
      <c r="K55" s="59"/>
      <c r="L55" s="59"/>
      <c r="M55" s="59"/>
      <c r="N55" s="59"/>
      <c r="O55" s="59"/>
      <c r="P55" s="62"/>
      <c r="Q55" s="65"/>
      <c r="R55" s="68"/>
      <c r="S55" s="44">
        <v>22</v>
      </c>
      <c r="T55" s="43">
        <v>23</v>
      </c>
      <c r="U55" s="43">
        <v>24</v>
      </c>
      <c r="V55" s="43">
        <v>25</v>
      </c>
      <c r="W55" s="43">
        <v>26</v>
      </c>
      <c r="X55" s="52">
        <v>27</v>
      </c>
      <c r="Y55" s="38"/>
      <c r="Z55" s="38"/>
      <c r="AA55" s="38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37" customFormat="1" ht="17.25" customHeight="1" thickBot="1" x14ac:dyDescent="0.25">
      <c r="A56" s="82"/>
      <c r="B56" s="83"/>
      <c r="C56" s="83"/>
      <c r="D56" s="84"/>
      <c r="E56" s="89"/>
      <c r="F56" s="90"/>
      <c r="G56" s="93"/>
      <c r="H56" s="60"/>
      <c r="I56" s="60"/>
      <c r="J56" s="60"/>
      <c r="K56" s="60"/>
      <c r="L56" s="60"/>
      <c r="M56" s="60"/>
      <c r="N56" s="60"/>
      <c r="O56" s="60"/>
      <c r="P56" s="63"/>
      <c r="Q56" s="66"/>
      <c r="R56" s="69"/>
      <c r="S56" s="51">
        <v>29</v>
      </c>
      <c r="T56" s="47">
        <v>30</v>
      </c>
      <c r="U56" s="46">
        <v>31</v>
      </c>
      <c r="V56" s="46"/>
      <c r="W56" s="46"/>
      <c r="X56" s="54"/>
      <c r="Y56" s="38"/>
      <c r="Z56" s="38"/>
      <c r="AA56" s="38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ht="33.75" customHeight="1" thickBot="1" x14ac:dyDescent="0.3">
      <c r="A57" s="168"/>
      <c r="B57" s="168"/>
      <c r="C57" s="168"/>
      <c r="D57" s="168"/>
      <c r="E57" s="168"/>
      <c r="F57" s="168"/>
      <c r="G57" s="168"/>
      <c r="H57" s="169" t="s">
        <v>35</v>
      </c>
      <c r="I57" s="170"/>
      <c r="J57" s="170"/>
      <c r="K57" s="170"/>
      <c r="L57" s="170"/>
      <c r="M57" s="170"/>
      <c r="N57" s="170"/>
      <c r="O57" s="170"/>
      <c r="P57" s="171"/>
      <c r="R57" s="41">
        <f>Q38+R52+R47+R42</f>
        <v>168</v>
      </c>
      <c r="X57" s="32"/>
      <c r="Y57" s="7"/>
      <c r="Z57" s="7"/>
      <c r="AA57" s="7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2.75" customHeight="1" x14ac:dyDescent="0.2">
      <c r="A58" s="10"/>
      <c r="B58" s="10"/>
      <c r="C58" s="10"/>
      <c r="E58" s="10"/>
      <c r="F58" s="10"/>
      <c r="G58" s="10"/>
      <c r="O58" s="11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Q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77">
    <mergeCell ref="C23:C27"/>
    <mergeCell ref="C33:C37"/>
    <mergeCell ref="D33:D37"/>
    <mergeCell ref="E33:E37"/>
    <mergeCell ref="F33:F37"/>
    <mergeCell ref="G33:G37"/>
    <mergeCell ref="H33:H37"/>
    <mergeCell ref="A47:D51"/>
    <mergeCell ref="E47:F51"/>
    <mergeCell ref="G47:G51"/>
    <mergeCell ref="H47:H51"/>
    <mergeCell ref="O33:O37"/>
    <mergeCell ref="P23:P27"/>
    <mergeCell ref="Q23:Q27"/>
    <mergeCell ref="R23:R27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K13:K17"/>
    <mergeCell ref="L13:L17"/>
    <mergeCell ref="M13:M17"/>
    <mergeCell ref="N13:N17"/>
    <mergeCell ref="O13:O17"/>
    <mergeCell ref="P13:P17"/>
    <mergeCell ref="Q13:Q17"/>
    <mergeCell ref="R13:R17"/>
    <mergeCell ref="A23:A27"/>
    <mergeCell ref="B23:B27"/>
    <mergeCell ref="D23:D27"/>
    <mergeCell ref="E23:E27"/>
    <mergeCell ref="F23:F27"/>
    <mergeCell ref="G23:G27"/>
    <mergeCell ref="H23:H27"/>
    <mergeCell ref="I23:I27"/>
    <mergeCell ref="A57:G57"/>
    <mergeCell ref="H57:P57"/>
    <mergeCell ref="A40:D41"/>
    <mergeCell ref="L52:L56"/>
    <mergeCell ref="M52:M56"/>
    <mergeCell ref="N52:N56"/>
    <mergeCell ref="N23:N27"/>
    <mergeCell ref="O23:O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N42:N46"/>
    <mergeCell ref="D2:X2"/>
    <mergeCell ref="S10:X11"/>
    <mergeCell ref="R10:R11"/>
    <mergeCell ref="E10:E11"/>
    <mergeCell ref="R38:W38"/>
    <mergeCell ref="H38:O38"/>
    <mergeCell ref="E40:F41"/>
    <mergeCell ref="G40:G41"/>
    <mergeCell ref="H40:M40"/>
    <mergeCell ref="R40:R41"/>
    <mergeCell ref="F10:F11"/>
    <mergeCell ref="W3:X3"/>
    <mergeCell ref="O40:O41"/>
    <mergeCell ref="P40:P41"/>
    <mergeCell ref="Q40:Q41"/>
    <mergeCell ref="S40:X40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D10:D11"/>
    <mergeCell ref="G10:G11"/>
    <mergeCell ref="H10:M10"/>
    <mergeCell ref="C10:C11"/>
    <mergeCell ref="J23:J27"/>
    <mergeCell ref="K23:K27"/>
    <mergeCell ref="L23:L27"/>
    <mergeCell ref="M23:M27"/>
    <mergeCell ref="B2:C4"/>
    <mergeCell ref="B5:C7"/>
    <mergeCell ref="D3:F7"/>
    <mergeCell ref="G3:N3"/>
    <mergeCell ref="G4:N4"/>
    <mergeCell ref="G5:N5"/>
    <mergeCell ref="G6:N6"/>
    <mergeCell ref="A18:A22"/>
    <mergeCell ref="B18:B22"/>
    <mergeCell ref="C18:C22"/>
    <mergeCell ref="D18:D22"/>
    <mergeCell ref="E18:E22"/>
    <mergeCell ref="F18:F22"/>
    <mergeCell ref="G18:G22"/>
    <mergeCell ref="O3:V3"/>
    <mergeCell ref="O4:V4"/>
    <mergeCell ref="O5:V5"/>
    <mergeCell ref="O6:V6"/>
    <mergeCell ref="J28:J32"/>
    <mergeCell ref="K28:K32"/>
    <mergeCell ref="L28:L32"/>
    <mergeCell ref="P18:P22"/>
    <mergeCell ref="Q18:Q22"/>
    <mergeCell ref="R18:R22"/>
    <mergeCell ref="P28:P32"/>
    <mergeCell ref="Q28:Q32"/>
    <mergeCell ref="R28:R32"/>
    <mergeCell ref="M28:M32"/>
    <mergeCell ref="N28:N32"/>
    <mergeCell ref="O28:O32"/>
    <mergeCell ref="J18:J22"/>
    <mergeCell ref="K18:K22"/>
    <mergeCell ref="L18:L22"/>
    <mergeCell ref="M18:M22"/>
    <mergeCell ref="N18:N22"/>
    <mergeCell ref="O18:O22"/>
    <mergeCell ref="H18:H22"/>
    <mergeCell ref="I18:I22"/>
    <mergeCell ref="A39:W39"/>
    <mergeCell ref="Q52:Q56"/>
    <mergeCell ref="R52:R56"/>
    <mergeCell ref="P52:P56"/>
    <mergeCell ref="G52:G56"/>
    <mergeCell ref="H52:H56"/>
    <mergeCell ref="I52:I56"/>
    <mergeCell ref="J52:J56"/>
    <mergeCell ref="K52:K56"/>
    <mergeCell ref="O52:O56"/>
    <mergeCell ref="L47:L51"/>
    <mergeCell ref="J47:J51"/>
    <mergeCell ref="K47:K51"/>
    <mergeCell ref="M47:M51"/>
    <mergeCell ref="N47:N51"/>
    <mergeCell ref="O47:O51"/>
    <mergeCell ref="P47:P51"/>
    <mergeCell ref="Q47:Q51"/>
    <mergeCell ref="R47:R51"/>
    <mergeCell ref="A52:D56"/>
    <mergeCell ref="E52:F56"/>
    <mergeCell ref="I47:I51"/>
    <mergeCell ref="O42:O46"/>
    <mergeCell ref="P42:P46"/>
    <mergeCell ref="Q42:Q46"/>
    <mergeCell ref="R42:R46"/>
    <mergeCell ref="A33:A37"/>
    <mergeCell ref="B33:B37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I33:I37"/>
    <mergeCell ref="P33:P37"/>
    <mergeCell ref="Q33:Q37"/>
    <mergeCell ref="R33:R37"/>
    <mergeCell ref="J33:J37"/>
    <mergeCell ref="K33:K37"/>
    <mergeCell ref="L33:L37"/>
    <mergeCell ref="M33:M37"/>
    <mergeCell ref="N33:N37"/>
  </mergeCells>
  <dataValidations count="1">
    <dataValidation type="list" allowBlank="1" showInputMessage="1" showErrorMessage="1" sqref="O42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2017-05-10T13:07:31Z</dcterms:modified>
</cp:coreProperties>
</file>