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ENA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33" i="2" l="1"/>
  <c r="R52" i="2" l="1"/>
</calcChain>
</file>

<file path=xl/sharedStrings.xml><?xml version="1.0" encoding="utf-8"?>
<sst xmlns="http://schemas.openxmlformats.org/spreadsheetml/2006/main" count="119" uniqueCount="85">
  <si>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</si>
  <si>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</si>
  <si>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</si>
  <si>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</si>
  <si>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</si>
  <si>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</si>
  <si>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</si>
  <si>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</si>
  <si>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</si>
  <si>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</si>
  <si>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</si>
  <si>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</si>
  <si>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</si>
  <si>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</si>
  <si>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</si>
  <si>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</si>
  <si>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</si>
  <si>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</si>
  <si>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</si>
  <si>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</si>
  <si>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</si>
  <si>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</si>
  <si>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</si>
  <si>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</si>
  <si>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</si>
  <si>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</si>
  <si>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</si>
  <si>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</si>
  <si>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</si>
  <si>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</si>
  <si>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</si>
  <si>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</si>
  <si>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</si>
  <si>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</si>
  <si>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</si>
  <si>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</si>
  <si>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</si>
  <si>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</si>
  <si>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</si>
  <si>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</si>
  <si>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</si>
  <si>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</si>
  <si>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</si>
  <si>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</si>
  <si>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</si>
  <si>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</si>
  <si>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</si>
  <si>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</si>
  <si>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</si>
  <si>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</si>
  <si>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>DIMENSIONAMIENTO Y ORGANIZACIÓN DEL PROCESO CONSTRUCTIVO</t>
  </si>
  <si>
    <t>REALIZAR ESPECIFICACIONES
TÉCNICAS DE ACTIVIDADES TENIENDO EN
CUENTA UNIDAD DE MEDIDA SEGÚN TIPO DE
PROYECTO</t>
  </si>
  <si>
    <t>Miercoles, 25 de Enero de 2017</t>
  </si>
  <si>
    <t>EDWIN DAVID CHARO FERNANDEZ</t>
  </si>
  <si>
    <t>echarof@sena.edu.co</t>
  </si>
  <si>
    <t>FEBRERO</t>
  </si>
  <si>
    <t>CONSTRUCCIONES LIVIANAS EN SECO</t>
  </si>
  <si>
    <t>CONSTRUCCIÓN DE EDIFICACIONES</t>
  </si>
  <si>
    <t>ADQUIRIR LOS RECURSOS PARA OBTENER LOS RESULTADOS ESPERADOS</t>
  </si>
  <si>
    <t>ELABORAR PRESUPUESTO DE OBRA GESTION PROCESOS CONTRACTUALES EN FASE DE PREPARACIÓN Y ELABORACIÓN DE</t>
  </si>
  <si>
    <t xml:space="preserve">DEFINIR PARÁMETROS DE CONTRATACIÓN PARA MANO DE OBRA, ADQUISICIÓN DE INSUMOS Y ALQUILER DE EQUIPOS Y HERRAMIENTAS DE ACUERDO CON ACTIVIDADES Y </t>
  </si>
  <si>
    <t>18:00
22:00</t>
  </si>
  <si>
    <t>17:00
22:00</t>
  </si>
  <si>
    <t>13:00
19:00</t>
  </si>
  <si>
    <t xml:space="preserve"> CONSTRUIR ESTRUCTURA LIVIANA E INSTALAR LÁMINAS, PARA SISTEMA CONSTRUCTIVO EN SECO, DE ACUERDO CON NORMAS, PLANOS Y ESPECIFICACIONE</t>
  </si>
  <si>
    <t>INTERPRETAR PLANOS: ARQUITECTÓNICOS, ESTRUCTURALES, INSTALACIONES TÉCNICAS E INSTALACIONES
ESPECIALES</t>
  </si>
  <si>
    <t>DESARROLLO DE PLANOS ARQUITECTONICOS CON CORTES Y FACHADAS, ESPECIFICACIONES TECNICAS Y DETALLES.</t>
  </si>
  <si>
    <t>LEVANTAR MUROS EN MAMPOSTERÍA DE ACUERDO CON NORMAS, PLANOS Y
ESPECIFICACIONES.</t>
  </si>
  <si>
    <t>07:00
13:00</t>
  </si>
  <si>
    <t>BOLIVAL CAUCA</t>
  </si>
  <si>
    <t xml:space="preserve">CONSTRUCCIÓN 203/CTPI </t>
  </si>
  <si>
    <t>CONSTRUCIÓN HIDROSANITARIO/CTPI</t>
  </si>
  <si>
    <t>Como parte de la planeación académica del año 2017 es necesario realizar el proceso de alistamiento de cada una de las fichas del área de Construccion</t>
  </si>
  <si>
    <t>08:00 A 10:00</t>
  </si>
  <si>
    <t>REALIZAR EL DISEÑO ARQUITECTONICO Y ESTRUCTURAL DEL SITIO DE ALMACENAMIENTO TEMPORAL DE RESIDUOS ESPECIALES EN EL CENTRO DE TELEINFORMATICA Y PRODUCCION INDUSTRIAL DEL SENA.</t>
  </si>
  <si>
    <t>Se me puso a cargo el diseño del sitio donde se dispondran los residuos especiales del CTPI SENA</t>
  </si>
  <si>
    <t>10:00
12:00</t>
  </si>
  <si>
    <t>08:00
10:00</t>
  </si>
  <si>
    <t>16:00
17:00</t>
  </si>
  <si>
    <t>AUTOCAD BASICO</t>
  </si>
  <si>
    <t>ENTIENDE EL CONCEPTO Y LA UBICACIÓN DEL ESPACIO CARTESIANO Y POLAR</t>
  </si>
  <si>
    <t>COORDENADAS ABSOLUTAS, COORDENADAS RELATIVAS, LINEA, POLILINEA, RECTANGULO</t>
  </si>
  <si>
    <t>DISEÑAR PROTOTIPOS DE PRODUCTOS Y/O SERVICIOS QUE SATISFAGAN LAS
NECESIDADES Y REQUERIMIENTOS DE LOS CLIENTES Y CUMPLAN LA
NORMATIVIDAD LEGAL VIGENTE.</t>
  </si>
  <si>
    <t>14:00
18:00</t>
  </si>
  <si>
    <t>UNIVERSIDAD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</si>
</sst>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15" fillId="2" borderId="60" xfId="0" applyFont="1" applyFill="1" applyBorder="1"/>
    <xf numFmtId="0" fontId="20" fillId="9" borderId="61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20" fillId="12" borderId="64" xfId="0" applyFont="1" applyFill="1" applyBorder="1" applyAlignment="1">
      <alignment horizontal="center" vertical="center" wrapText="1"/>
    </xf>
    <xf numFmtId="0" fontId="20" fillId="12" borderId="58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7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6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7" xfId="0" applyFont="1" applyBorder="1"/>
    <xf numFmtId="0" fontId="39" fillId="0" borderId="18" xfId="0" applyFont="1" applyBorder="1"/>
    <xf numFmtId="0" fontId="39" fillId="0" borderId="37" xfId="0" applyFont="1" applyBorder="1"/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4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2" borderId="56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C11" zoomScale="80" zoomScaleNormal="80" workbookViewId="0">
      <selection activeCell="Q28" sqref="Q28:Q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8" t="s">
        <v>0</v>
      </c>
      <c r="B2" s="172"/>
      <c r="C2" s="172"/>
      <c r="D2" s="143" t="s">
        <v>48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9"/>
      <c r="B3" s="172"/>
      <c r="C3" s="172"/>
      <c r="D3" s="174" t="s">
        <v>55</v>
      </c>
      <c r="E3" s="174"/>
      <c r="F3" s="174"/>
      <c r="G3" s="175" t="s">
        <v>29</v>
      </c>
      <c r="H3" s="175"/>
      <c r="I3" s="175"/>
      <c r="J3" s="175"/>
      <c r="K3" s="175"/>
      <c r="L3" s="175"/>
      <c r="M3" s="175"/>
      <c r="N3" s="175"/>
      <c r="O3" s="175" t="s">
        <v>30</v>
      </c>
      <c r="P3" s="175"/>
      <c r="Q3" s="175"/>
      <c r="R3" s="175"/>
      <c r="S3" s="175"/>
      <c r="T3" s="175"/>
      <c r="U3" s="175"/>
      <c r="V3" s="175"/>
      <c r="W3" s="175" t="s">
        <v>32</v>
      </c>
      <c r="X3" s="1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9"/>
      <c r="B4" s="172"/>
      <c r="C4" s="172"/>
      <c r="D4" s="174"/>
      <c r="E4" s="174"/>
      <c r="F4" s="174"/>
      <c r="G4" s="176" t="s">
        <v>53</v>
      </c>
      <c r="H4" s="176"/>
      <c r="I4" s="176"/>
      <c r="J4" s="176"/>
      <c r="K4" s="176"/>
      <c r="L4" s="176"/>
      <c r="M4" s="176"/>
      <c r="N4" s="176"/>
      <c r="O4" s="177" t="s">
        <v>54</v>
      </c>
      <c r="P4" s="178"/>
      <c r="Q4" s="178"/>
      <c r="R4" s="178"/>
      <c r="S4" s="178"/>
      <c r="T4" s="178"/>
      <c r="U4" s="178"/>
      <c r="V4" s="179"/>
      <c r="W4" s="104" t="s">
        <v>52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9"/>
      <c r="B5" s="173" t="s">
        <v>28</v>
      </c>
      <c r="C5" s="173"/>
      <c r="D5" s="174"/>
      <c r="E5" s="174"/>
      <c r="F5" s="174"/>
      <c r="G5" s="175" t="s">
        <v>1</v>
      </c>
      <c r="H5" s="175"/>
      <c r="I5" s="175"/>
      <c r="J5" s="175"/>
      <c r="K5" s="175"/>
      <c r="L5" s="175"/>
      <c r="M5" s="175"/>
      <c r="N5" s="175"/>
      <c r="O5" s="180" t="s">
        <v>31</v>
      </c>
      <c r="P5" s="180"/>
      <c r="Q5" s="180"/>
      <c r="R5" s="180"/>
      <c r="S5" s="180"/>
      <c r="T5" s="180"/>
      <c r="U5" s="180"/>
      <c r="V5" s="180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9"/>
      <c r="B6" s="173"/>
      <c r="C6" s="173"/>
      <c r="D6" s="174"/>
      <c r="E6" s="174"/>
      <c r="F6" s="174"/>
      <c r="G6" s="176">
        <v>1024532508</v>
      </c>
      <c r="H6" s="176"/>
      <c r="I6" s="176"/>
      <c r="J6" s="176"/>
      <c r="K6" s="176"/>
      <c r="L6" s="176"/>
      <c r="M6" s="176"/>
      <c r="N6" s="176"/>
      <c r="O6" s="176">
        <v>3187580889</v>
      </c>
      <c r="P6" s="176"/>
      <c r="Q6" s="176"/>
      <c r="R6" s="176"/>
      <c r="S6" s="176"/>
      <c r="T6" s="176"/>
      <c r="U6" s="176"/>
      <c r="V6" s="176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9"/>
      <c r="B7" s="173"/>
      <c r="C7" s="173"/>
      <c r="D7" s="174"/>
      <c r="E7" s="174"/>
      <c r="F7" s="174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2"/>
      <c r="P8" s="103"/>
      <c r="Q8" s="103"/>
      <c r="R8" s="103"/>
      <c r="S8" s="103"/>
      <c r="T8" s="103"/>
      <c r="U8" s="103"/>
      <c r="V8" s="103"/>
      <c r="W8" s="10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33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120" t="s">
        <v>3</v>
      </c>
      <c r="C10" s="120" t="s">
        <v>47</v>
      </c>
      <c r="D10" s="121" t="s">
        <v>5</v>
      </c>
      <c r="E10" s="120" t="s">
        <v>7</v>
      </c>
      <c r="F10" s="120" t="s">
        <v>4</v>
      </c>
      <c r="G10" s="120" t="s">
        <v>8</v>
      </c>
      <c r="H10" s="91" t="s">
        <v>6</v>
      </c>
      <c r="I10" s="92"/>
      <c r="J10" s="92"/>
      <c r="K10" s="92"/>
      <c r="L10" s="92"/>
      <c r="M10" s="92"/>
      <c r="N10" s="19"/>
      <c r="O10" s="99" t="s">
        <v>11</v>
      </c>
      <c r="P10" s="97" t="s">
        <v>34</v>
      </c>
      <c r="Q10" s="97" t="s">
        <v>9</v>
      </c>
      <c r="R10" s="120" t="s">
        <v>10</v>
      </c>
      <c r="S10" s="150" t="s">
        <v>12</v>
      </c>
      <c r="T10" s="92"/>
      <c r="U10" s="92"/>
      <c r="V10" s="92"/>
      <c r="W10" s="92"/>
      <c r="X10" s="15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100"/>
      <c r="C11" s="100"/>
      <c r="D11" s="122"/>
      <c r="E11" s="100"/>
      <c r="F11" s="100"/>
      <c r="G11" s="100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00"/>
      <c r="P11" s="101"/>
      <c r="Q11" s="98"/>
      <c r="R11" s="100"/>
      <c r="S11" s="152"/>
      <c r="T11" s="153"/>
      <c r="U11" s="153"/>
      <c r="V11" s="153"/>
      <c r="W11" s="153"/>
      <c r="X11" s="15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7">
        <v>1094286</v>
      </c>
      <c r="B13" s="90" t="s">
        <v>49</v>
      </c>
      <c r="C13" s="90" t="s">
        <v>59</v>
      </c>
      <c r="D13" s="90">
        <v>28</v>
      </c>
      <c r="E13" s="90" t="s">
        <v>58</v>
      </c>
      <c r="F13" s="82" t="s">
        <v>60</v>
      </c>
      <c r="G13" s="82">
        <v>15</v>
      </c>
      <c r="H13" s="79" t="s">
        <v>61</v>
      </c>
      <c r="I13" s="79"/>
      <c r="J13" s="79" t="s">
        <v>61</v>
      </c>
      <c r="K13" s="79"/>
      <c r="L13" s="79"/>
      <c r="M13" s="79"/>
      <c r="N13" s="79"/>
      <c r="O13" s="82" t="s">
        <v>70</v>
      </c>
      <c r="P13" s="76">
        <v>122</v>
      </c>
      <c r="Q13" s="76">
        <v>28</v>
      </c>
      <c r="R13" s="76">
        <v>150</v>
      </c>
      <c r="S13" s="41"/>
      <c r="T13" s="50"/>
      <c r="U13" s="51">
        <v>1</v>
      </c>
      <c r="V13" s="50">
        <v>2</v>
      </c>
      <c r="W13" s="50">
        <v>3</v>
      </c>
      <c r="X13" s="4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8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77"/>
      <c r="Q14" s="77"/>
      <c r="R14" s="77"/>
      <c r="S14" s="65">
        <v>6</v>
      </c>
      <c r="T14" s="54">
        <v>7</v>
      </c>
      <c r="U14" s="67">
        <v>8</v>
      </c>
      <c r="V14" s="54">
        <v>9</v>
      </c>
      <c r="W14" s="54">
        <v>10</v>
      </c>
      <c r="X14" s="58">
        <v>11</v>
      </c>
      <c r="Y14" s="57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8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77"/>
      <c r="Q15" s="77"/>
      <c r="R15" s="77"/>
      <c r="S15" s="65">
        <v>13</v>
      </c>
      <c r="T15" s="54">
        <v>14</v>
      </c>
      <c r="U15" s="67">
        <v>15</v>
      </c>
      <c r="V15" s="54">
        <v>16</v>
      </c>
      <c r="W15" s="54">
        <v>17</v>
      </c>
      <c r="X15" s="58">
        <v>18</v>
      </c>
      <c r="Y15" s="57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8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77"/>
      <c r="Q16" s="77"/>
      <c r="R16" s="77"/>
      <c r="S16" s="68">
        <v>20</v>
      </c>
      <c r="T16" s="54">
        <v>21</v>
      </c>
      <c r="U16" s="69">
        <v>22</v>
      </c>
      <c r="V16" s="55">
        <v>23</v>
      </c>
      <c r="W16" s="55">
        <v>24</v>
      </c>
      <c r="X16" s="56">
        <v>25</v>
      </c>
      <c r="Y16" s="57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9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78"/>
      <c r="Q17" s="78"/>
      <c r="R17" s="78"/>
      <c r="S17" s="47">
        <v>27</v>
      </c>
      <c r="T17" s="52">
        <v>28</v>
      </c>
      <c r="U17" s="59"/>
      <c r="V17" s="60"/>
      <c r="W17" s="53"/>
      <c r="X17" s="4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7">
        <v>1241402</v>
      </c>
      <c r="B18" s="90" t="s">
        <v>56</v>
      </c>
      <c r="C18" s="90" t="s">
        <v>66</v>
      </c>
      <c r="D18" s="90">
        <v>31</v>
      </c>
      <c r="E18" s="90" t="s">
        <v>64</v>
      </c>
      <c r="F18" s="82" t="s">
        <v>65</v>
      </c>
      <c r="G18" s="82">
        <v>15</v>
      </c>
      <c r="H18" s="79"/>
      <c r="I18" s="79" t="s">
        <v>62</v>
      </c>
      <c r="J18" s="79"/>
      <c r="K18" s="79"/>
      <c r="L18" s="79" t="s">
        <v>62</v>
      </c>
      <c r="M18" s="79" t="s">
        <v>63</v>
      </c>
      <c r="N18" s="79"/>
      <c r="O18" s="82" t="s">
        <v>71</v>
      </c>
      <c r="P18" s="76">
        <v>404</v>
      </c>
      <c r="Q18" s="76">
        <v>31</v>
      </c>
      <c r="R18" s="76">
        <v>435</v>
      </c>
      <c r="S18" s="41"/>
      <c r="T18" s="50"/>
      <c r="U18" s="51">
        <v>1</v>
      </c>
      <c r="V18" s="50">
        <v>2</v>
      </c>
      <c r="W18" s="70">
        <v>3</v>
      </c>
      <c r="X18" s="7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8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77"/>
      <c r="Q19" s="77"/>
      <c r="R19" s="77"/>
      <c r="S19" s="48">
        <v>6</v>
      </c>
      <c r="T19" s="67">
        <v>7</v>
      </c>
      <c r="U19" s="54">
        <v>8</v>
      </c>
      <c r="V19" s="54">
        <v>9</v>
      </c>
      <c r="W19" s="55">
        <v>10</v>
      </c>
      <c r="X19" s="62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8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77"/>
      <c r="Q20" s="77"/>
      <c r="R20" s="77"/>
      <c r="S20" s="48">
        <v>13</v>
      </c>
      <c r="T20" s="67">
        <v>14</v>
      </c>
      <c r="U20" s="54">
        <v>15</v>
      </c>
      <c r="V20" s="54">
        <v>16</v>
      </c>
      <c r="W20" s="54">
        <v>17</v>
      </c>
      <c r="X20" s="6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8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77"/>
      <c r="Q21" s="77"/>
      <c r="R21" s="77"/>
      <c r="S21" s="49">
        <v>20</v>
      </c>
      <c r="T21" s="67">
        <v>21</v>
      </c>
      <c r="U21" s="55">
        <v>22</v>
      </c>
      <c r="V21" s="55">
        <v>23</v>
      </c>
      <c r="W21" s="55">
        <v>24</v>
      </c>
      <c r="X21" s="62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9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78"/>
      <c r="Q22" s="78"/>
      <c r="R22" s="78"/>
      <c r="S22" s="45">
        <v>27</v>
      </c>
      <c r="T22" s="74">
        <v>28</v>
      </c>
      <c r="U22" s="59"/>
      <c r="V22" s="60"/>
      <c r="W22" s="53"/>
      <c r="X22" s="4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7">
        <v>1324661</v>
      </c>
      <c r="B23" s="90" t="s">
        <v>57</v>
      </c>
      <c r="C23" s="90" t="s">
        <v>50</v>
      </c>
      <c r="D23" s="90">
        <v>48</v>
      </c>
      <c r="E23" s="90" t="s">
        <v>67</v>
      </c>
      <c r="F23" s="82" t="s">
        <v>51</v>
      </c>
      <c r="G23" s="82">
        <v>29</v>
      </c>
      <c r="H23" s="79"/>
      <c r="I23" s="79"/>
      <c r="J23" s="79"/>
      <c r="K23" s="79" t="s">
        <v>62</v>
      </c>
      <c r="L23" s="79" t="s">
        <v>62</v>
      </c>
      <c r="M23" s="79" t="s">
        <v>68</v>
      </c>
      <c r="N23" s="79"/>
      <c r="O23" s="82" t="s">
        <v>69</v>
      </c>
      <c r="P23" s="76">
        <v>232</v>
      </c>
      <c r="Q23" s="76">
        <v>48</v>
      </c>
      <c r="R23" s="76">
        <v>280</v>
      </c>
      <c r="S23" s="41"/>
      <c r="T23" s="50"/>
      <c r="U23" s="51">
        <v>1</v>
      </c>
      <c r="V23" s="50">
        <v>2</v>
      </c>
      <c r="W23" s="50">
        <v>3</v>
      </c>
      <c r="X23" s="4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8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77"/>
      <c r="Q24" s="77"/>
      <c r="R24" s="77"/>
      <c r="S24" s="48">
        <v>6</v>
      </c>
      <c r="T24" s="54">
        <v>7</v>
      </c>
      <c r="U24" s="54">
        <v>8</v>
      </c>
      <c r="V24" s="67">
        <v>9</v>
      </c>
      <c r="W24" s="67">
        <v>10</v>
      </c>
      <c r="X24" s="72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8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77"/>
      <c r="Q25" s="77"/>
      <c r="R25" s="77"/>
      <c r="S25" s="48">
        <v>13</v>
      </c>
      <c r="T25" s="54">
        <v>14</v>
      </c>
      <c r="U25" s="54">
        <v>15</v>
      </c>
      <c r="V25" s="67">
        <v>16</v>
      </c>
      <c r="W25" s="67">
        <v>17</v>
      </c>
      <c r="X25" s="72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8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77"/>
      <c r="Q26" s="77"/>
      <c r="R26" s="77"/>
      <c r="S26" s="49">
        <v>20</v>
      </c>
      <c r="T26" s="54">
        <v>21</v>
      </c>
      <c r="U26" s="55">
        <v>22</v>
      </c>
      <c r="V26" s="69">
        <v>23</v>
      </c>
      <c r="W26" s="69">
        <v>24</v>
      </c>
      <c r="X26" s="73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89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78"/>
      <c r="Q27" s="78"/>
      <c r="R27" s="78"/>
      <c r="S27" s="45">
        <v>27</v>
      </c>
      <c r="T27" s="52">
        <v>28</v>
      </c>
      <c r="U27" s="59"/>
      <c r="V27" s="60"/>
      <c r="W27" s="53"/>
      <c r="X27" s="4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7">
        <v>1368646</v>
      </c>
      <c r="B28" s="90" t="s">
        <v>79</v>
      </c>
      <c r="C28" s="90" t="s">
        <v>81</v>
      </c>
      <c r="D28" s="90">
        <v>8</v>
      </c>
      <c r="E28" s="90" t="s">
        <v>82</v>
      </c>
      <c r="F28" s="82" t="s">
        <v>80</v>
      </c>
      <c r="G28" s="82">
        <v>32</v>
      </c>
      <c r="H28" s="79" t="s">
        <v>83</v>
      </c>
      <c r="I28" s="79"/>
      <c r="J28" s="79"/>
      <c r="K28" s="79"/>
      <c r="L28" s="79"/>
      <c r="M28" s="79"/>
      <c r="N28" s="79"/>
      <c r="O28" s="82" t="s">
        <v>84</v>
      </c>
      <c r="P28" s="76">
        <v>32</v>
      </c>
      <c r="Q28" s="76">
        <v>8</v>
      </c>
      <c r="R28" s="76">
        <v>40</v>
      </c>
      <c r="S28" s="41"/>
      <c r="T28" s="50"/>
      <c r="U28" s="51">
        <v>1</v>
      </c>
      <c r="V28" s="50">
        <v>2</v>
      </c>
      <c r="W28" s="50">
        <v>3</v>
      </c>
      <c r="X28" s="4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88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77"/>
      <c r="Q29" s="77"/>
      <c r="R29" s="77"/>
      <c r="S29" s="48">
        <v>6</v>
      </c>
      <c r="T29" s="54">
        <v>7</v>
      </c>
      <c r="U29" s="54">
        <v>8</v>
      </c>
      <c r="V29" s="54">
        <v>9</v>
      </c>
      <c r="W29" s="54">
        <v>10</v>
      </c>
      <c r="X29" s="61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88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77"/>
      <c r="Q30" s="77"/>
      <c r="R30" s="77"/>
      <c r="S30" s="48">
        <v>13</v>
      </c>
      <c r="T30" s="54">
        <v>14</v>
      </c>
      <c r="U30" s="54">
        <v>15</v>
      </c>
      <c r="V30" s="54">
        <v>16</v>
      </c>
      <c r="W30" s="54">
        <v>17</v>
      </c>
      <c r="X30" s="61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88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77"/>
      <c r="Q31" s="77"/>
      <c r="R31" s="77"/>
      <c r="S31" s="183">
        <v>20</v>
      </c>
      <c r="T31" s="54">
        <v>21</v>
      </c>
      <c r="U31" s="55">
        <v>22</v>
      </c>
      <c r="V31" s="55">
        <v>23</v>
      </c>
      <c r="W31" s="55">
        <v>24</v>
      </c>
      <c r="X31" s="62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89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78"/>
      <c r="Q32" s="78"/>
      <c r="R32" s="78"/>
      <c r="S32" s="184">
        <v>27</v>
      </c>
      <c r="T32" s="63">
        <v>28</v>
      </c>
      <c r="U32" s="64"/>
      <c r="V32" s="60"/>
      <c r="W32" s="53"/>
      <c r="X32" s="43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95"/>
      <c r="I33" s="94"/>
      <c r="J33" s="94"/>
      <c r="K33" s="94"/>
      <c r="L33" s="94"/>
      <c r="M33" s="94"/>
      <c r="N33" s="94"/>
      <c r="O33" s="96"/>
      <c r="P33" s="30"/>
      <c r="Q33" s="31">
        <f>SUM(Q13:Q32)</f>
        <v>115</v>
      </c>
      <c r="R33" s="93"/>
      <c r="S33" s="94"/>
      <c r="T33" s="94"/>
      <c r="U33" s="94"/>
      <c r="V33" s="94"/>
      <c r="W33" s="94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69" t="s">
        <v>19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1"/>
      <c r="R34" s="170"/>
      <c r="S34" s="170"/>
      <c r="T34" s="170"/>
      <c r="U34" s="170"/>
      <c r="V34" s="170"/>
      <c r="W34" s="170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37" t="s">
        <v>20</v>
      </c>
      <c r="B35" s="138"/>
      <c r="C35" s="138"/>
      <c r="D35" s="139"/>
      <c r="E35" s="91" t="s">
        <v>21</v>
      </c>
      <c r="F35" s="139"/>
      <c r="G35" s="120" t="s">
        <v>22</v>
      </c>
      <c r="H35" s="91" t="s">
        <v>6</v>
      </c>
      <c r="I35" s="92"/>
      <c r="J35" s="92"/>
      <c r="K35" s="92"/>
      <c r="L35" s="92"/>
      <c r="M35" s="92"/>
      <c r="N35" s="19"/>
      <c r="O35" s="99" t="s">
        <v>43</v>
      </c>
      <c r="P35" s="97" t="s">
        <v>23</v>
      </c>
      <c r="Q35" s="97" t="s">
        <v>24</v>
      </c>
      <c r="R35" s="120" t="s">
        <v>25</v>
      </c>
      <c r="S35" s="91" t="s">
        <v>26</v>
      </c>
      <c r="T35" s="92"/>
      <c r="U35" s="92"/>
      <c r="V35" s="92"/>
      <c r="W35" s="92"/>
      <c r="X35" s="9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40"/>
      <c r="B36" s="141"/>
      <c r="C36" s="141"/>
      <c r="D36" s="142"/>
      <c r="E36" s="159"/>
      <c r="F36" s="142"/>
      <c r="G36" s="160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160"/>
      <c r="P36" s="181"/>
      <c r="Q36" s="182"/>
      <c r="R36" s="160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38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7" customFormat="1" ht="12" customHeight="1" x14ac:dyDescent="0.2">
      <c r="A37" s="127" t="s">
        <v>44</v>
      </c>
      <c r="B37" s="128"/>
      <c r="C37" s="128"/>
      <c r="D37" s="129"/>
      <c r="E37" s="127" t="s">
        <v>72</v>
      </c>
      <c r="F37" s="128"/>
      <c r="G37" s="156" t="s">
        <v>36</v>
      </c>
      <c r="H37" s="149" t="s">
        <v>73</v>
      </c>
      <c r="I37" s="149" t="s">
        <v>73</v>
      </c>
      <c r="J37" s="149" t="s">
        <v>73</v>
      </c>
      <c r="K37" s="149" t="s">
        <v>73</v>
      </c>
      <c r="L37" s="149" t="s">
        <v>73</v>
      </c>
      <c r="M37" s="149"/>
      <c r="N37" s="149"/>
      <c r="O37" s="148" t="s">
        <v>42</v>
      </c>
      <c r="P37" s="161">
        <v>42772</v>
      </c>
      <c r="Q37" s="161">
        <v>42776</v>
      </c>
      <c r="R37" s="76">
        <v>10</v>
      </c>
      <c r="S37" s="41"/>
      <c r="T37" s="50"/>
      <c r="U37" s="51">
        <v>1</v>
      </c>
      <c r="V37" s="50">
        <v>2</v>
      </c>
      <c r="W37" s="50">
        <v>3</v>
      </c>
      <c r="X37" s="42">
        <v>4</v>
      </c>
      <c r="Y37" s="38"/>
      <c r="Z37" s="38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s="37" customFormat="1" ht="12" customHeight="1" x14ac:dyDescent="0.2">
      <c r="A38" s="130"/>
      <c r="B38" s="131"/>
      <c r="C38" s="131"/>
      <c r="D38" s="132"/>
      <c r="E38" s="130"/>
      <c r="F38" s="133"/>
      <c r="G38" s="157"/>
      <c r="H38" s="146"/>
      <c r="I38" s="146"/>
      <c r="J38" s="146"/>
      <c r="K38" s="146"/>
      <c r="L38" s="146"/>
      <c r="M38" s="146"/>
      <c r="N38" s="146"/>
      <c r="O38" s="146"/>
      <c r="P38" s="164"/>
      <c r="Q38" s="162"/>
      <c r="R38" s="77"/>
      <c r="S38" s="65">
        <v>6</v>
      </c>
      <c r="T38" s="67">
        <v>7</v>
      </c>
      <c r="U38" s="67">
        <v>8</v>
      </c>
      <c r="V38" s="67">
        <v>9</v>
      </c>
      <c r="W38" s="67">
        <v>10</v>
      </c>
      <c r="X38" s="61">
        <v>11</v>
      </c>
      <c r="Y38" s="38"/>
      <c r="Z38" s="38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s="37" customFormat="1" ht="12" customHeight="1" x14ac:dyDescent="0.2">
      <c r="A39" s="130"/>
      <c r="B39" s="131"/>
      <c r="C39" s="131"/>
      <c r="D39" s="132"/>
      <c r="E39" s="130"/>
      <c r="F39" s="133"/>
      <c r="G39" s="157"/>
      <c r="H39" s="146"/>
      <c r="I39" s="146"/>
      <c r="J39" s="146"/>
      <c r="K39" s="146"/>
      <c r="L39" s="146"/>
      <c r="M39" s="146"/>
      <c r="N39" s="146"/>
      <c r="O39" s="146"/>
      <c r="P39" s="164"/>
      <c r="Q39" s="162"/>
      <c r="R39" s="77"/>
      <c r="S39" s="48">
        <v>13</v>
      </c>
      <c r="T39" s="54">
        <v>14</v>
      </c>
      <c r="U39" s="54">
        <v>15</v>
      </c>
      <c r="V39" s="54">
        <v>16</v>
      </c>
      <c r="W39" s="54">
        <v>17</v>
      </c>
      <c r="X39" s="61">
        <v>18</v>
      </c>
      <c r="Y39" s="38"/>
      <c r="Z39" s="38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s="37" customFormat="1" ht="12" customHeight="1" x14ac:dyDescent="0.2">
      <c r="A40" s="130"/>
      <c r="B40" s="131"/>
      <c r="C40" s="131"/>
      <c r="D40" s="132"/>
      <c r="E40" s="130"/>
      <c r="F40" s="133"/>
      <c r="G40" s="157"/>
      <c r="H40" s="146"/>
      <c r="I40" s="146"/>
      <c r="J40" s="146"/>
      <c r="K40" s="146"/>
      <c r="L40" s="146"/>
      <c r="M40" s="146"/>
      <c r="N40" s="146"/>
      <c r="O40" s="146"/>
      <c r="P40" s="164"/>
      <c r="Q40" s="162"/>
      <c r="R40" s="77"/>
      <c r="S40" s="75">
        <v>20</v>
      </c>
      <c r="T40" s="54">
        <v>21</v>
      </c>
      <c r="U40" s="55">
        <v>22</v>
      </c>
      <c r="V40" s="55">
        <v>23</v>
      </c>
      <c r="W40" s="55">
        <v>24</v>
      </c>
      <c r="X40" s="62">
        <v>25</v>
      </c>
      <c r="Y40" s="38"/>
      <c r="Z40" s="38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37" customFormat="1" ht="12" customHeight="1" thickBot="1" x14ac:dyDescent="0.25">
      <c r="A41" s="130"/>
      <c r="B41" s="133"/>
      <c r="C41" s="133"/>
      <c r="D41" s="132"/>
      <c r="E41" s="130"/>
      <c r="F41" s="133"/>
      <c r="G41" s="158"/>
      <c r="H41" s="147"/>
      <c r="I41" s="147"/>
      <c r="J41" s="147"/>
      <c r="K41" s="147"/>
      <c r="L41" s="147"/>
      <c r="M41" s="147"/>
      <c r="N41" s="147"/>
      <c r="O41" s="147"/>
      <c r="P41" s="165"/>
      <c r="Q41" s="163"/>
      <c r="R41" s="78"/>
      <c r="S41" s="46">
        <v>27</v>
      </c>
      <c r="T41" s="63">
        <v>28</v>
      </c>
      <c r="U41" s="64"/>
      <c r="V41" s="60"/>
      <c r="W41" s="53"/>
      <c r="X41" s="43"/>
      <c r="Y41" s="38"/>
      <c r="Z41" s="38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37" customFormat="1" ht="12" customHeight="1" x14ac:dyDescent="0.2">
      <c r="A42" s="83" t="s">
        <v>74</v>
      </c>
      <c r="B42" s="83"/>
      <c r="C42" s="83"/>
      <c r="D42" s="84"/>
      <c r="E42" s="127" t="s">
        <v>75</v>
      </c>
      <c r="F42" s="128"/>
      <c r="G42" s="156" t="s">
        <v>36</v>
      </c>
      <c r="H42" s="149"/>
      <c r="I42" s="149" t="s">
        <v>78</v>
      </c>
      <c r="J42" s="149" t="s">
        <v>77</v>
      </c>
      <c r="K42" s="149" t="s">
        <v>76</v>
      </c>
      <c r="L42" s="149" t="s">
        <v>76</v>
      </c>
      <c r="M42" s="149"/>
      <c r="N42" s="149"/>
      <c r="O42" s="148" t="s">
        <v>42</v>
      </c>
      <c r="P42" s="145">
        <v>42775</v>
      </c>
      <c r="Q42" s="145">
        <v>42760</v>
      </c>
      <c r="R42" s="76">
        <v>7</v>
      </c>
      <c r="S42" s="41"/>
      <c r="T42" s="50"/>
      <c r="U42" s="51">
        <v>1</v>
      </c>
      <c r="V42" s="50">
        <v>2</v>
      </c>
      <c r="W42" s="50">
        <v>3</v>
      </c>
      <c r="X42" s="42">
        <v>4</v>
      </c>
      <c r="Y42" s="38"/>
      <c r="Z42" s="38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37" customFormat="1" ht="12" customHeight="1" x14ac:dyDescent="0.2">
      <c r="A43" s="83"/>
      <c r="B43" s="83"/>
      <c r="C43" s="83"/>
      <c r="D43" s="84"/>
      <c r="E43" s="130"/>
      <c r="F43" s="133"/>
      <c r="G43" s="157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77"/>
      <c r="S43" s="66">
        <v>6</v>
      </c>
      <c r="T43" s="55">
        <v>7</v>
      </c>
      <c r="U43" s="55">
        <v>8</v>
      </c>
      <c r="V43" s="69">
        <v>9</v>
      </c>
      <c r="W43" s="69">
        <v>10</v>
      </c>
      <c r="X43" s="61">
        <v>11</v>
      </c>
      <c r="Y43" s="38"/>
      <c r="Z43" s="38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37" customFormat="1" ht="12" customHeight="1" x14ac:dyDescent="0.2">
      <c r="A44" s="83"/>
      <c r="B44" s="83"/>
      <c r="C44" s="83"/>
      <c r="D44" s="84"/>
      <c r="E44" s="130"/>
      <c r="F44" s="133"/>
      <c r="G44" s="157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77"/>
      <c r="S44" s="48">
        <v>13</v>
      </c>
      <c r="T44" s="54">
        <v>14</v>
      </c>
      <c r="U44" s="54">
        <v>15</v>
      </c>
      <c r="V44" s="54">
        <v>16</v>
      </c>
      <c r="W44" s="54">
        <v>17</v>
      </c>
      <c r="X44" s="61">
        <v>18</v>
      </c>
      <c r="Y44" s="38"/>
      <c r="Z44" s="38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37" customFormat="1" ht="12" customHeight="1" x14ac:dyDescent="0.2">
      <c r="A45" s="83"/>
      <c r="B45" s="83"/>
      <c r="C45" s="83"/>
      <c r="D45" s="84"/>
      <c r="E45" s="130"/>
      <c r="F45" s="133"/>
      <c r="G45" s="157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77"/>
      <c r="S45" s="75">
        <v>20</v>
      </c>
      <c r="T45" s="67">
        <v>21</v>
      </c>
      <c r="U45" s="69">
        <v>22</v>
      </c>
      <c r="V45" s="55">
        <v>23</v>
      </c>
      <c r="W45" s="55">
        <v>24</v>
      </c>
      <c r="X45" s="62">
        <v>25</v>
      </c>
      <c r="Y45" s="38"/>
      <c r="Z45" s="38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37" customFormat="1" ht="12" customHeight="1" thickBot="1" x14ac:dyDescent="0.25">
      <c r="A46" s="85"/>
      <c r="B46" s="85"/>
      <c r="C46" s="85"/>
      <c r="D46" s="86"/>
      <c r="E46" s="130"/>
      <c r="F46" s="133"/>
      <c r="G46" s="158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78"/>
      <c r="S46" s="46">
        <v>27</v>
      </c>
      <c r="T46" s="63">
        <v>28</v>
      </c>
      <c r="U46" s="64"/>
      <c r="V46" s="60"/>
      <c r="W46" s="53"/>
      <c r="X46" s="43"/>
      <c r="Y46" s="38"/>
      <c r="Z46" s="38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37" customFormat="1" ht="12" customHeight="1" x14ac:dyDescent="0.2">
      <c r="A47" s="134"/>
      <c r="B47" s="135"/>
      <c r="C47" s="135"/>
      <c r="D47" s="135"/>
      <c r="E47" s="134"/>
      <c r="F47" s="155"/>
      <c r="G47" s="156"/>
      <c r="H47" s="166"/>
      <c r="I47" s="149"/>
      <c r="J47" s="149"/>
      <c r="K47" s="149"/>
      <c r="L47" s="149"/>
      <c r="M47" s="149"/>
      <c r="N47" s="149"/>
      <c r="O47" s="148"/>
      <c r="P47" s="145"/>
      <c r="Q47" s="145"/>
      <c r="R47" s="76"/>
      <c r="S47" s="41"/>
      <c r="T47" s="50"/>
      <c r="U47" s="51">
        <v>1</v>
      </c>
      <c r="V47" s="50">
        <v>2</v>
      </c>
      <c r="W47" s="50">
        <v>3</v>
      </c>
      <c r="X47" s="42">
        <v>4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2">
      <c r="A48" s="135"/>
      <c r="B48" s="136"/>
      <c r="C48" s="136"/>
      <c r="D48" s="135"/>
      <c r="E48" s="135"/>
      <c r="F48" s="155"/>
      <c r="G48" s="157"/>
      <c r="H48" s="167"/>
      <c r="I48" s="146"/>
      <c r="J48" s="146"/>
      <c r="K48" s="146"/>
      <c r="L48" s="146"/>
      <c r="M48" s="146"/>
      <c r="N48" s="146"/>
      <c r="O48" s="146"/>
      <c r="P48" s="146"/>
      <c r="Q48" s="146"/>
      <c r="R48" s="77"/>
      <c r="S48" s="66">
        <v>6</v>
      </c>
      <c r="T48" s="55">
        <v>7</v>
      </c>
      <c r="U48" s="55">
        <v>8</v>
      </c>
      <c r="V48" s="55">
        <v>9</v>
      </c>
      <c r="W48" s="55">
        <v>10</v>
      </c>
      <c r="X48" s="61">
        <v>11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x14ac:dyDescent="0.2">
      <c r="A49" s="135"/>
      <c r="B49" s="136"/>
      <c r="C49" s="136"/>
      <c r="D49" s="135"/>
      <c r="E49" s="135"/>
      <c r="F49" s="155"/>
      <c r="G49" s="157"/>
      <c r="H49" s="167"/>
      <c r="I49" s="146"/>
      <c r="J49" s="146"/>
      <c r="K49" s="146"/>
      <c r="L49" s="146"/>
      <c r="M49" s="146"/>
      <c r="N49" s="146"/>
      <c r="O49" s="146"/>
      <c r="P49" s="146"/>
      <c r="Q49" s="146"/>
      <c r="R49" s="77"/>
      <c r="S49" s="48">
        <v>13</v>
      </c>
      <c r="T49" s="54">
        <v>14</v>
      </c>
      <c r="U49" s="54">
        <v>15</v>
      </c>
      <c r="V49" s="54">
        <v>16</v>
      </c>
      <c r="W49" s="54">
        <v>17</v>
      </c>
      <c r="X49" s="61">
        <v>18</v>
      </c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2">
      <c r="A50" s="135"/>
      <c r="B50" s="136"/>
      <c r="C50" s="136"/>
      <c r="D50" s="135"/>
      <c r="E50" s="135"/>
      <c r="F50" s="155"/>
      <c r="G50" s="157"/>
      <c r="H50" s="167"/>
      <c r="I50" s="146"/>
      <c r="J50" s="146"/>
      <c r="K50" s="146"/>
      <c r="L50" s="146"/>
      <c r="M50" s="146"/>
      <c r="N50" s="146"/>
      <c r="O50" s="146"/>
      <c r="P50" s="146"/>
      <c r="Q50" s="146"/>
      <c r="R50" s="77"/>
      <c r="S50" s="75">
        <v>20</v>
      </c>
      <c r="T50" s="54">
        <v>21</v>
      </c>
      <c r="U50" s="55">
        <v>22</v>
      </c>
      <c r="V50" s="55">
        <v>23</v>
      </c>
      <c r="W50" s="55">
        <v>24</v>
      </c>
      <c r="X50" s="62">
        <v>25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thickBot="1" x14ac:dyDescent="0.25">
      <c r="A51" s="135"/>
      <c r="B51" s="135"/>
      <c r="C51" s="135"/>
      <c r="D51" s="135"/>
      <c r="E51" s="135"/>
      <c r="F51" s="155"/>
      <c r="G51" s="158"/>
      <c r="H51" s="168"/>
      <c r="I51" s="147"/>
      <c r="J51" s="147"/>
      <c r="K51" s="147"/>
      <c r="L51" s="147"/>
      <c r="M51" s="147"/>
      <c r="N51" s="147"/>
      <c r="O51" s="147"/>
      <c r="P51" s="147"/>
      <c r="Q51" s="147"/>
      <c r="R51" s="78"/>
      <c r="S51" s="46">
        <v>27</v>
      </c>
      <c r="T51" s="63">
        <v>28</v>
      </c>
      <c r="U51" s="64"/>
      <c r="V51" s="60"/>
      <c r="W51" s="53"/>
      <c r="X51" s="43"/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33.75" customHeight="1" thickBot="1" x14ac:dyDescent="0.3">
      <c r="A52" s="123"/>
      <c r="B52" s="123"/>
      <c r="C52" s="123"/>
      <c r="D52" s="123"/>
      <c r="E52" s="123"/>
      <c r="F52" s="123"/>
      <c r="G52" s="123"/>
      <c r="H52" s="124" t="s">
        <v>35</v>
      </c>
      <c r="I52" s="125"/>
      <c r="J52" s="125"/>
      <c r="K52" s="125"/>
      <c r="L52" s="125"/>
      <c r="M52" s="125"/>
      <c r="N52" s="125"/>
      <c r="O52" s="125"/>
      <c r="P52" s="126"/>
      <c r="R52" s="44">
        <f>Q33+R37+R47+R42</f>
        <v>132</v>
      </c>
      <c r="X52" s="32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59"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H47:H51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S35:X35"/>
    <mergeCell ref="A52:G52"/>
    <mergeCell ref="H52:P52"/>
    <mergeCell ref="A37:D41"/>
    <mergeCell ref="E37:F41"/>
    <mergeCell ref="A47:D51"/>
    <mergeCell ref="A35:D36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F18:F22"/>
    <mergeCell ref="G18:G22"/>
    <mergeCell ref="A18:A22"/>
    <mergeCell ref="B18:B22"/>
    <mergeCell ref="C18:C22"/>
    <mergeCell ref="D18:D22"/>
    <mergeCell ref="E18:E22"/>
    <mergeCell ref="H13:H17"/>
    <mergeCell ref="H18:H22"/>
    <mergeCell ref="I18:I22"/>
    <mergeCell ref="J18:J22"/>
    <mergeCell ref="K18:K22"/>
    <mergeCell ref="L18:L22"/>
    <mergeCell ref="M18:M22"/>
    <mergeCell ref="P18:P22"/>
    <mergeCell ref="Q18:Q22"/>
    <mergeCell ref="R18:R22"/>
    <mergeCell ref="O28:O32"/>
    <mergeCell ref="P28:P32"/>
    <mergeCell ref="M13:M17"/>
    <mergeCell ref="J13:J17"/>
    <mergeCell ref="K13:K17"/>
    <mergeCell ref="L13:L17"/>
    <mergeCell ref="J23:J27"/>
    <mergeCell ref="K23:K27"/>
    <mergeCell ref="L23:L27"/>
    <mergeCell ref="M23:M27"/>
    <mergeCell ref="O13:O17"/>
    <mergeCell ref="N13:N17"/>
    <mergeCell ref="Q23:Q27"/>
    <mergeCell ref="R23:R27"/>
    <mergeCell ref="N18:N22"/>
    <mergeCell ref="O18:O22"/>
    <mergeCell ref="Q28:Q32"/>
    <mergeCell ref="R28:R32"/>
    <mergeCell ref="A42:D46"/>
    <mergeCell ref="N23:N27"/>
    <mergeCell ref="O23:O27"/>
    <mergeCell ref="P23:P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2017-02-21T22:56:05Z</dcterms:modified>
</cp:coreProperties>
</file>