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 PABLO PALADINES\Desktop\Nueva carpeta (2)\"/>
    </mc:Choice>
  </mc:AlternateContent>
  <bookViews>
    <workbookView xWindow="390" yWindow="615" windowWidth="14700" windowHeight="7260"/>
  </bookViews>
  <sheets>
    <sheet name="RMI - FEB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17" i="2" l="1"/>
  <c r="R12" i="2"/>
  <c r="Q32" i="2"/>
  <c r="R41" i="2" l="1"/>
  <c r="R22" i="2" l="1"/>
  <c r="R27" i="2"/>
</calcChain>
</file>

<file path=xl/sharedStrings.xml><?xml version="1.0" encoding="utf-8"?>
<sst xmlns="http://schemas.openxmlformats.org/spreadsheetml/2006/main" count="110" uniqueCount="73">
  <si>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</si>
  <si>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</si>
  <si>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</si>
  <si>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</si>
  <si>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</si>
  <si>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</si>
  <si>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</si>
  <si>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</si>
  <si>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</si>
  <si>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</si>
  <si>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</si>
  <si>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</si>
  <si>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</si>
  <si>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</si>
  <si>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</si>
  <si>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</si>
  <si>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</si>
  <si>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</si>
  <si>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</si>
  <si>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</si>
  <si>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</si>
  <si>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</si>
  <si>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</si>
  <si>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</si>
  <si>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</si>
  <si>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</si>
  <si>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</si>
  <si>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</si>
  <si>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</si>
  <si>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</si>
  <si>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</si>
  <si>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</si>
  <si>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</si>
  <si>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</si>
  <si>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</si>
  <si>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</si>
  <si>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</si>
  <si>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</si>
  <si>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</si>
  <si>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</si>
  <si>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</si>
  <si>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</si>
  <si>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</si>
  <si>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</si>
  <si>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</si>
  <si>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</si>
  <si>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</si>
  <si>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</si>
  <si>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r>
      <t xml:space="preserve">Como parte de la planeación académica del año 2017 es necesario realizar el proceso de alistamiento de cada una de las fichas del área de </t>
    </r>
    <r>
      <rPr>
        <b/>
        <sz val="10"/>
        <color rgb="FFFF0000"/>
        <rFont val="Calibri"/>
        <family val="2"/>
        <scheme val="minor"/>
      </rPr>
      <t>Gestión Empresarial</t>
    </r>
  </si>
  <si>
    <t>JUAN PABLO PALADINES CAIZA</t>
  </si>
  <si>
    <t>TOPOGRAFIA</t>
  </si>
  <si>
    <t>jpaladinesc@sena.edu.co</t>
  </si>
  <si>
    <t>GEOREFERENCIAR PROYECTOS DE INGENIERIA DE ACUERDO A NORMAS Y ESPECIFICACIONES</t>
  </si>
  <si>
    <t>FEBRERO</t>
  </si>
  <si>
    <t>ALISTAMIENTO</t>
  </si>
  <si>
    <t>1).INTERPRETAR PLANOS CATOGRAFICOS, CATASTRALES Y DE OBRAS CIVILES SEGÚN TIPO DE ACTIVIDAD A DESARROLLAR. 2). MANEJAR HERRAMIENTAS Y EQUIPOS SEGÚN ACTIVIDAD A DESARROLLAR Y MANUALES TECNICOS. 3). DIBUJAR MAPAS CARTOGRAFICOS, GEODESICOS, CATASTRALES Y DE OBRAS CIVILES SEGUN NORMATIVA VIGENTE. 4). UTILIZAR SOFTWARE APLICADO PARA CALCULO Y DIBUJO DE ACUERDO A PROCEDIMIENTOS ESTABLECIDOS. 5). CALCULAR COORDENADAS GEOREFERENCIADAS DE ACUERDO A PROCEDIMIENTOS ESTABLECIDOS. 6). REALIZAR LEVANTAMIENTOS GEODESICOS SEGUN ESPECIFICACIONES TECNICAS Y PROCEDIMIENTOS. 7). REALIZAR LEVANTAMIENTOS TOPOGRAFICOS SEGUN ESPECIFICACIONES TECNICAS.</t>
  </si>
  <si>
    <t>10:00 13:00</t>
  </si>
  <si>
    <t>16:00 18:00</t>
  </si>
  <si>
    <t>13:00 18:00</t>
  </si>
  <si>
    <t>7:00 13:00</t>
  </si>
  <si>
    <t>08:00 A 10:00</t>
  </si>
  <si>
    <t>CONSTRUCCION DE EDIFICACIONES</t>
  </si>
  <si>
    <t>17:00 22:00</t>
  </si>
  <si>
    <t>INDUCCION Y PRESENTACION DEL PROGRAMA, LEVANTAR MUROS EN MAMPOSTERIA DE ACUERDO CON NORMAS, PLANOS ESPECIFICACIONES</t>
  </si>
  <si>
    <t>1).MODULAR LAS PIEZAS DE MAMPOSTERIA SEGÚN LOS PLANOS Y ESPECIFICACIONES TECNICAS. 2). OPERAR HERRAMIENTAS Y EQUIPOS PARA LA CONSTRUCCION DE ELEMENTOS CON MAMPUESTOS SEGÚN ESPECIFICACIONES Y NORMAS DE SEGURIDAD VIGENTES. 3). SELECCIONAR MATERIALES, HERRAMIENTAS Y EQUIPOS PARA LA CONSTRUCCION DE ELEMENTOS CON MAMPUESTOS SEGUN ESPECIFICACONES TECNICAS. 4). REPLANTEAR MUROSDE ACUERDO A PLANOS Y ESPECIFICACIONES. 5). CONSTRUIR MUROS SEGUN PLANOS, NORMAS Y ESPECIFICACIONES TECNICAS. 6). PREPARAR MEZCLAS SEGUN ESPECIFICACIONES TECNICAS Y REQUERIMIENTOS DE PROCESO. 7). INTERPRETAR PLANOS ARQUITECTONICOS Y DE DETALLES SEGUN PROYECTO A EJECUTAR. 8). ENTREGAR ACTIVIDADES DE ACUERDO CON ESPECIFICACIONES ESTABLECIDAS. 9). APLICAR MORTEROS SOBRE SUPERFICIES SEGUN ESPECIFICACIONES TECNICAS.</t>
  </si>
  <si>
    <t>TALLERES Y EVALUACION DE FUNCIONES TRIGONOMETRICAS, IDENTIDADES TRIGONOMETRICAS, FUNCIONES TRIGONOMETRICAS, CONVERSION DE UNIDADES,  TEOREMA DEL SENO Y DEL COSENO, CONCEPTOS USOS Y APLICACIONES DE GEODESIA, CAPACITACION CON ESTACION TOTAL</t>
  </si>
  <si>
    <t>201 SENA ALTO CAUCA</t>
  </si>
  <si>
    <t>BOLIVAR CAUCA</t>
  </si>
  <si>
    <t>18.00 22:00</t>
  </si>
  <si>
    <t>TALLERES Y EVALUACION DE  IDENTIDADES TRIGONOMETRICAS, FUNCIONES TRIGONOMETRICAS, CONVERSION DE UNIDADES, CAPACITACION CON ESTACION TOTAL</t>
  </si>
  <si>
    <t>TALLERES Y EVALUACION DE FUNCIONES TRIGONOMETRICAS, IDENTIDADES TRIGONOMETRICAS, FUNCIONES TRIGONOMETRICAS, FIGURAS GEOMETRICAS PUNTO RECTA, CIRCULO, CONVERSION DE UNIDADES, TEOREMA DEL SENO Y DEL COSENOCAPACITACION CON ESTACION TOTAL</t>
  </si>
  <si>
    <t>FEBRERO, 17  de 2017</t>
  </si>
  <si>
    <t>SE REALIZA PRUEBA PARA CONOCIMIENTOS PREVIOS, E IDENTIFICACION DE ESTILOS DE APRENDIZAJE, SOCIALIZACION DEL PROGRAMA, TALLERES DE MATEMATICA BASICA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</si>
</sst>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2" fillId="2" borderId="0" xfId="0" applyFont="1" applyFill="1" applyBorder="1"/>
    <xf numFmtId="0" fontId="12" fillId="0" borderId="0" xfId="0" applyFont="1"/>
    <xf numFmtId="0" fontId="11" fillId="0" borderId="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2" borderId="0" xfId="0" applyFont="1" applyFill="1" applyBorder="1"/>
    <xf numFmtId="0" fontId="11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3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5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/>
    </xf>
    <xf numFmtId="0" fontId="17" fillId="8" borderId="17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 wrapText="1"/>
    </xf>
    <xf numFmtId="0" fontId="17" fillId="8" borderId="39" xfId="0" applyFont="1" applyFill="1" applyBorder="1" applyAlignment="1">
      <alignment horizontal="center" vertical="center" wrapText="1"/>
    </xf>
    <xf numFmtId="0" fontId="17" fillId="8" borderId="40" xfId="0" applyFont="1" applyFill="1" applyBorder="1" applyAlignment="1">
      <alignment horizontal="center" vertical="center" wrapText="1"/>
    </xf>
    <xf numFmtId="0" fontId="17" fillId="9" borderId="40" xfId="0" applyFont="1" applyFill="1" applyBorder="1" applyAlignment="1">
      <alignment horizontal="center" vertical="center" wrapText="1"/>
    </xf>
    <xf numFmtId="0" fontId="18" fillId="6" borderId="29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14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 wrapText="1"/>
    </xf>
    <xf numFmtId="0" fontId="17" fillId="11" borderId="18" xfId="0" applyFont="1" applyFill="1" applyBorder="1" applyAlignment="1">
      <alignment horizontal="center" vertical="center" wrapText="1"/>
    </xf>
    <xf numFmtId="0" fontId="32" fillId="0" borderId="0" xfId="0" applyFont="1" applyAlignment="1"/>
    <xf numFmtId="0" fontId="17" fillId="2" borderId="0" xfId="0" applyFont="1" applyFill="1" applyBorder="1"/>
    <xf numFmtId="0" fontId="17" fillId="0" borderId="0" xfId="0" applyFont="1"/>
    <xf numFmtId="0" fontId="33" fillId="0" borderId="0" xfId="0" applyFont="1" applyAlignment="1"/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17" fillId="9" borderId="36" xfId="0" applyFont="1" applyFill="1" applyBorder="1" applyAlignment="1">
      <alignment horizontal="center" vertical="center" wrapText="1"/>
    </xf>
    <xf numFmtId="0" fontId="17" fillId="9" borderId="32" xfId="0" applyFont="1" applyFill="1" applyBorder="1" applyAlignment="1">
      <alignment horizontal="center" vertical="center" wrapText="1"/>
    </xf>
    <xf numFmtId="0" fontId="17" fillId="9" borderId="33" xfId="0" applyFont="1" applyFill="1" applyBorder="1" applyAlignment="1">
      <alignment horizontal="center" vertical="center" wrapText="1"/>
    </xf>
    <xf numFmtId="0" fontId="17" fillId="9" borderId="34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center" vertical="center" wrapText="1"/>
    </xf>
    <xf numFmtId="0" fontId="17" fillId="11" borderId="17" xfId="0" applyFont="1" applyFill="1" applyBorder="1" applyAlignment="1">
      <alignment horizontal="center" vertical="center" wrapText="1"/>
    </xf>
    <xf numFmtId="1" fontId="39" fillId="7" borderId="29" xfId="0" applyNumberFormat="1" applyFont="1" applyFill="1" applyBorder="1" applyAlignment="1">
      <alignment horizontal="center" vertical="center"/>
    </xf>
    <xf numFmtId="0" fontId="17" fillId="10" borderId="17" xfId="0" applyFont="1" applyFill="1" applyBorder="1" applyAlignment="1">
      <alignment horizontal="center" vertical="center" wrapText="1"/>
    </xf>
    <xf numFmtId="0" fontId="17" fillId="10" borderId="39" xfId="0" applyFont="1" applyFill="1" applyBorder="1" applyAlignment="1">
      <alignment horizontal="center" vertical="center" wrapText="1"/>
    </xf>
    <xf numFmtId="0" fontId="17" fillId="12" borderId="18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17" fillId="13" borderId="33" xfId="0" applyFont="1" applyFill="1" applyBorder="1" applyAlignment="1">
      <alignment horizontal="center" vertical="center" wrapText="1"/>
    </xf>
    <xf numFmtId="0" fontId="17" fillId="13" borderId="18" xfId="0" applyFont="1" applyFill="1" applyBorder="1" applyAlignment="1">
      <alignment horizontal="center" vertical="center" wrapText="1"/>
    </xf>
    <xf numFmtId="0" fontId="17" fillId="10" borderId="40" xfId="0" applyFont="1" applyFill="1" applyBorder="1" applyAlignment="1">
      <alignment horizontal="center" vertical="center" wrapText="1"/>
    </xf>
    <xf numFmtId="0" fontId="17" fillId="11" borderId="36" xfId="0" applyFont="1" applyFill="1" applyBorder="1" applyAlignment="1">
      <alignment horizontal="center" vertical="center" wrapText="1"/>
    </xf>
    <xf numFmtId="14" fontId="36" fillId="0" borderId="31" xfId="0" applyNumberFormat="1" applyFont="1" applyBorder="1" applyAlignment="1">
      <alignment horizontal="center" vertical="center" wrapText="1"/>
    </xf>
    <xf numFmtId="0" fontId="37" fillId="0" borderId="16" xfId="0" applyFont="1" applyBorder="1"/>
    <xf numFmtId="0" fontId="37" fillId="0" borderId="38" xfId="0" applyFont="1" applyBorder="1"/>
    <xf numFmtId="0" fontId="16" fillId="0" borderId="31" xfId="0" applyFont="1" applyBorder="1" applyAlignment="1">
      <alignment horizontal="center" vertical="center" wrapText="1"/>
    </xf>
    <xf numFmtId="0" fontId="29" fillId="0" borderId="16" xfId="0" applyFont="1" applyBorder="1"/>
    <xf numFmtId="0" fontId="29" fillId="0" borderId="38" xfId="0" applyFont="1" applyBorder="1"/>
    <xf numFmtId="20" fontId="26" fillId="0" borderId="31" xfId="0" applyNumberFormat="1" applyFont="1" applyBorder="1" applyAlignment="1">
      <alignment horizontal="center" vertical="center" wrapText="1"/>
    </xf>
    <xf numFmtId="0" fontId="17" fillId="0" borderId="16" xfId="0" applyFont="1" applyBorder="1"/>
    <xf numFmtId="0" fontId="17" fillId="0" borderId="38" xfId="0" applyFont="1" applyBorder="1"/>
    <xf numFmtId="0" fontId="36" fillId="0" borderId="16" xfId="0" applyFont="1" applyBorder="1"/>
    <xf numFmtId="0" fontId="36" fillId="0" borderId="38" xfId="0" applyFont="1" applyBorder="1"/>
    <xf numFmtId="0" fontId="21" fillId="5" borderId="20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6" fillId="0" borderId="30" xfId="0" applyFont="1" applyBorder="1" applyAlignment="1">
      <alignment horizontal="center" vertical="center" wrapText="1"/>
    </xf>
    <xf numFmtId="0" fontId="17" fillId="0" borderId="35" xfId="0" applyFont="1" applyBorder="1"/>
    <xf numFmtId="0" fontId="17" fillId="0" borderId="37" xfId="0" applyFont="1" applyBorder="1"/>
    <xf numFmtId="0" fontId="2" fillId="0" borderId="23" xfId="0" applyFont="1" applyBorder="1" applyAlignment="1">
      <alignment horizontal="center"/>
    </xf>
    <xf numFmtId="0" fontId="14" fillId="6" borderId="23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/>
    </xf>
    <xf numFmtId="0" fontId="34" fillId="0" borderId="47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4" fillId="0" borderId="49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0" fillId="6" borderId="23" xfId="0" applyFont="1" applyFill="1" applyBorder="1" applyAlignment="1">
      <alignment horizontal="center" vertical="center"/>
    </xf>
    <xf numFmtId="0" fontId="26" fillId="0" borderId="31" xfId="0" applyFont="1" applyBorder="1" applyAlignment="1">
      <alignment horizontal="center" vertical="center" wrapText="1"/>
    </xf>
    <xf numFmtId="0" fontId="24" fillId="7" borderId="14" xfId="0" applyFont="1" applyFill="1" applyBorder="1" applyAlignment="1">
      <alignment horizontal="center" vertical="center" wrapText="1"/>
    </xf>
    <xf numFmtId="0" fontId="24" fillId="6" borderId="16" xfId="0" applyFont="1" applyFill="1" applyBorder="1"/>
    <xf numFmtId="0" fontId="19" fillId="7" borderId="1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/>
    </xf>
    <xf numFmtId="0" fontId="15" fillId="6" borderId="16" xfId="0" applyFont="1" applyFill="1" applyBorder="1"/>
    <xf numFmtId="0" fontId="23" fillId="7" borderId="1" xfId="0" applyFont="1" applyFill="1" applyBorder="1" applyAlignment="1">
      <alignment horizontal="center" vertical="center" wrapText="1"/>
    </xf>
    <xf numFmtId="0" fontId="24" fillId="6" borderId="2" xfId="0" applyFont="1" applyFill="1" applyBorder="1"/>
    <xf numFmtId="0" fontId="31" fillId="6" borderId="24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horizontal="center" vertical="center" wrapText="1"/>
    </xf>
    <xf numFmtId="0" fontId="21" fillId="5" borderId="23" xfId="0" applyFont="1" applyFill="1" applyBorder="1" applyAlignment="1">
      <alignment horizontal="center" vertical="top"/>
    </xf>
    <xf numFmtId="0" fontId="22" fillId="5" borderId="23" xfId="0" applyFont="1" applyFill="1" applyBorder="1"/>
    <xf numFmtId="0" fontId="27" fillId="2" borderId="31" xfId="0" applyFont="1" applyFill="1" applyBorder="1" applyAlignment="1">
      <alignment horizontal="center" vertical="center" wrapText="1"/>
    </xf>
    <xf numFmtId="0" fontId="28" fillId="0" borderId="16" xfId="0" applyFont="1" applyBorder="1"/>
    <xf numFmtId="0" fontId="28" fillId="0" borderId="38" xfId="0" applyFont="1" applyBorder="1"/>
    <xf numFmtId="0" fontId="27" fillId="0" borderId="31" xfId="0" applyFont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4" fillId="6" borderId="6" xfId="0" applyFont="1" applyFill="1" applyBorder="1"/>
    <xf numFmtId="0" fontId="23" fillId="7" borderId="12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20" fontId="27" fillId="0" borderId="31" xfId="0" applyNumberFormat="1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4" fillId="7" borderId="45" xfId="0" applyFont="1" applyFill="1" applyBorder="1" applyAlignment="1">
      <alignment horizontal="center" vertical="center" wrapText="1"/>
    </xf>
    <xf numFmtId="0" fontId="14" fillId="7" borderId="46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0" fontId="26" fillId="0" borderId="55" xfId="0" applyFont="1" applyBorder="1" applyAlignment="1">
      <alignment horizontal="center" vertical="center" wrapText="1"/>
    </xf>
    <xf numFmtId="0" fontId="17" fillId="0" borderId="55" xfId="0" applyFont="1" applyBorder="1" applyAlignment="1">
      <alignment wrapText="1"/>
    </xf>
    <xf numFmtId="0" fontId="17" fillId="0" borderId="57" xfId="0" applyFont="1" applyBorder="1" applyAlignment="1">
      <alignment wrapText="1"/>
    </xf>
    <xf numFmtId="0" fontId="32" fillId="0" borderId="57" xfId="0" applyFont="1" applyBorder="1" applyAlignment="1">
      <alignment wrapText="1"/>
    </xf>
    <xf numFmtId="0" fontId="17" fillId="0" borderId="59" xfId="0" applyFont="1" applyBorder="1" applyAlignment="1">
      <alignment wrapText="1"/>
    </xf>
    <xf numFmtId="0" fontId="17" fillId="0" borderId="56" xfId="0" applyFont="1" applyBorder="1" applyAlignment="1">
      <alignment wrapText="1"/>
    </xf>
    <xf numFmtId="0" fontId="17" fillId="0" borderId="58" xfId="0" applyFont="1" applyBorder="1" applyAlignment="1">
      <alignment wrapText="1"/>
    </xf>
    <xf numFmtId="0" fontId="17" fillId="0" borderId="60" xfId="0" applyFont="1" applyBorder="1" applyAlignment="1">
      <alignment wrapText="1"/>
    </xf>
    <xf numFmtId="0" fontId="23" fillId="7" borderId="2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54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7" fillId="0" borderId="30" xfId="0" applyFont="1" applyBorder="1" applyAlignment="1">
      <alignment horizontal="center" vertical="center" wrapText="1"/>
    </xf>
    <xf numFmtId="0" fontId="28" fillId="0" borderId="35" xfId="0" applyFont="1" applyBorder="1"/>
    <xf numFmtId="0" fontId="28" fillId="0" borderId="37" xfId="0" applyFont="1" applyBorder="1"/>
    <xf numFmtId="0" fontId="40" fillId="0" borderId="24" xfId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0" fillId="4" borderId="23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 wrapText="1"/>
    </xf>
    <xf numFmtId="0" fontId="25" fillId="6" borderId="6" xfId="0" applyFont="1" applyFill="1" applyBorder="1"/>
    <xf numFmtId="0" fontId="11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3" fillId="0" borderId="8" xfId="0" applyFont="1" applyBorder="1" applyAlignment="1">
      <alignment vertical="center" wrapText="1"/>
    </xf>
    <xf numFmtId="0" fontId="4" fillId="0" borderId="42" xfId="0" applyFont="1" applyBorder="1"/>
    <xf numFmtId="0" fontId="15" fillId="6" borderId="6" xfId="0" applyFont="1" applyFill="1" applyBorder="1"/>
    <xf numFmtId="0" fontId="15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3" fillId="7" borderId="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paladinesc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0"/>
  <sheetViews>
    <sheetView tabSelected="1" topLeftCell="A7" zoomScale="60" zoomScaleNormal="60" workbookViewId="0">
      <selection activeCell="R22" sqref="R22:R2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24.85546875" bestFit="1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8.42578125" bestFit="1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28" t="s">
        <v>0</v>
      </c>
      <c r="B2" s="73"/>
      <c r="C2" s="73"/>
      <c r="D2" s="97" t="s">
        <v>47</v>
      </c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29"/>
      <c r="B3" s="73"/>
      <c r="C3" s="73"/>
      <c r="D3" s="75" t="s">
        <v>53</v>
      </c>
      <c r="E3" s="75"/>
      <c r="F3" s="75"/>
      <c r="G3" s="82" t="s">
        <v>29</v>
      </c>
      <c r="H3" s="82"/>
      <c r="I3" s="82"/>
      <c r="J3" s="82"/>
      <c r="K3" s="82"/>
      <c r="L3" s="82"/>
      <c r="M3" s="82"/>
      <c r="N3" s="82"/>
      <c r="O3" s="82" t="s">
        <v>30</v>
      </c>
      <c r="P3" s="82"/>
      <c r="Q3" s="82"/>
      <c r="R3" s="82"/>
      <c r="S3" s="82"/>
      <c r="T3" s="82"/>
      <c r="U3" s="82"/>
      <c r="V3" s="82"/>
      <c r="W3" s="82" t="s">
        <v>32</v>
      </c>
      <c r="X3" s="8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29"/>
      <c r="B4" s="73"/>
      <c r="C4" s="73"/>
      <c r="D4" s="75"/>
      <c r="E4" s="75"/>
      <c r="F4" s="75"/>
      <c r="G4" s="109" t="s">
        <v>49</v>
      </c>
      <c r="H4" s="109"/>
      <c r="I4" s="109"/>
      <c r="J4" s="109"/>
      <c r="K4" s="109"/>
      <c r="L4" s="109"/>
      <c r="M4" s="109"/>
      <c r="N4" s="109"/>
      <c r="O4" s="133" t="s">
        <v>51</v>
      </c>
      <c r="P4" s="134"/>
      <c r="Q4" s="134"/>
      <c r="R4" s="134"/>
      <c r="S4" s="134"/>
      <c r="T4" s="134"/>
      <c r="U4" s="134"/>
      <c r="V4" s="135"/>
      <c r="W4" s="76" t="s">
        <v>71</v>
      </c>
      <c r="X4" s="7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29"/>
      <c r="B5" s="74" t="s">
        <v>28</v>
      </c>
      <c r="C5" s="74"/>
      <c r="D5" s="75"/>
      <c r="E5" s="75"/>
      <c r="F5" s="75"/>
      <c r="G5" s="82" t="s">
        <v>1</v>
      </c>
      <c r="H5" s="82"/>
      <c r="I5" s="82"/>
      <c r="J5" s="82"/>
      <c r="K5" s="82"/>
      <c r="L5" s="82"/>
      <c r="M5" s="82"/>
      <c r="N5" s="82"/>
      <c r="O5" s="136" t="s">
        <v>31</v>
      </c>
      <c r="P5" s="136"/>
      <c r="Q5" s="136"/>
      <c r="R5" s="136"/>
      <c r="S5" s="136"/>
      <c r="T5" s="136"/>
      <c r="U5" s="136"/>
      <c r="V5" s="136"/>
      <c r="W5" s="78"/>
      <c r="X5" s="7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29"/>
      <c r="B6" s="74"/>
      <c r="C6" s="74"/>
      <c r="D6" s="75"/>
      <c r="E6" s="75"/>
      <c r="F6" s="75"/>
      <c r="G6" s="109">
        <v>76296484</v>
      </c>
      <c r="H6" s="109"/>
      <c r="I6" s="109"/>
      <c r="J6" s="109"/>
      <c r="K6" s="109"/>
      <c r="L6" s="109"/>
      <c r="M6" s="109"/>
      <c r="N6" s="109"/>
      <c r="O6" s="109">
        <v>3113781290</v>
      </c>
      <c r="P6" s="109"/>
      <c r="Q6" s="109"/>
      <c r="R6" s="109"/>
      <c r="S6" s="109"/>
      <c r="T6" s="109"/>
      <c r="U6" s="109"/>
      <c r="V6" s="109"/>
      <c r="W6" s="80"/>
      <c r="X6" s="8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29"/>
      <c r="B7" s="74"/>
      <c r="C7" s="74"/>
      <c r="D7" s="75"/>
      <c r="E7" s="75"/>
      <c r="F7" s="75"/>
      <c r="G7" s="91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45"/>
      <c r="P8" s="146"/>
      <c r="Q8" s="146"/>
      <c r="R8" s="146"/>
      <c r="S8" s="146"/>
      <c r="T8" s="146"/>
      <c r="U8" s="146"/>
      <c r="V8" s="146"/>
      <c r="W8" s="146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94" t="s">
        <v>33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26" t="s">
        <v>2</v>
      </c>
      <c r="B10" s="103" t="s">
        <v>3</v>
      </c>
      <c r="C10" s="103" t="s">
        <v>46</v>
      </c>
      <c r="D10" s="137" t="s">
        <v>5</v>
      </c>
      <c r="E10" s="103" t="s">
        <v>7</v>
      </c>
      <c r="F10" s="103" t="s">
        <v>4</v>
      </c>
      <c r="G10" s="103" t="s">
        <v>8</v>
      </c>
      <c r="H10" s="89" t="s">
        <v>6</v>
      </c>
      <c r="I10" s="90"/>
      <c r="J10" s="90"/>
      <c r="K10" s="90"/>
      <c r="L10" s="90"/>
      <c r="M10" s="90"/>
      <c r="N10" s="19"/>
      <c r="O10" s="84" t="s">
        <v>11</v>
      </c>
      <c r="P10" s="86" t="s">
        <v>34</v>
      </c>
      <c r="Q10" s="86" t="s">
        <v>9</v>
      </c>
      <c r="R10" s="103" t="s">
        <v>10</v>
      </c>
      <c r="S10" s="147" t="s">
        <v>12</v>
      </c>
      <c r="T10" s="148"/>
      <c r="U10" s="148"/>
      <c r="V10" s="148"/>
      <c r="W10" s="148"/>
      <c r="X10" s="14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 x14ac:dyDescent="0.25">
      <c r="A11" s="127"/>
      <c r="B11" s="104"/>
      <c r="C11" s="104"/>
      <c r="D11" s="138"/>
      <c r="E11" s="104"/>
      <c r="F11" s="104"/>
      <c r="G11" s="104"/>
      <c r="H11" s="31" t="s">
        <v>13</v>
      </c>
      <c r="I11" s="31" t="s">
        <v>14</v>
      </c>
      <c r="J11" s="31" t="s">
        <v>14</v>
      </c>
      <c r="K11" s="31" t="s">
        <v>15</v>
      </c>
      <c r="L11" s="31" t="s">
        <v>16</v>
      </c>
      <c r="M11" s="32" t="s">
        <v>17</v>
      </c>
      <c r="N11" s="32" t="s">
        <v>18</v>
      </c>
      <c r="O11" s="104"/>
      <c r="P11" s="144"/>
      <c r="Q11" s="143"/>
      <c r="R11" s="104"/>
      <c r="S11" s="30" t="s">
        <v>13</v>
      </c>
      <c r="T11" s="30" t="s">
        <v>14</v>
      </c>
      <c r="U11" s="30" t="s">
        <v>14</v>
      </c>
      <c r="V11" s="30" t="s">
        <v>15</v>
      </c>
      <c r="W11" s="30" t="s">
        <v>16</v>
      </c>
      <c r="X11" s="51" t="s">
        <v>17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x14ac:dyDescent="0.2">
      <c r="A12" s="130">
        <v>1324661</v>
      </c>
      <c r="B12" s="99" t="s">
        <v>61</v>
      </c>
      <c r="C12" s="99" t="s">
        <v>72</v>
      </c>
      <c r="D12" s="99">
        <v>210</v>
      </c>
      <c r="E12" s="99" t="s">
        <v>63</v>
      </c>
      <c r="F12" s="102" t="s">
        <v>64</v>
      </c>
      <c r="G12" s="102">
        <v>29</v>
      </c>
      <c r="H12" s="108" t="s">
        <v>62</v>
      </c>
      <c r="I12" s="108" t="s">
        <v>62</v>
      </c>
      <c r="J12" s="108" t="s">
        <v>62</v>
      </c>
      <c r="K12" s="108"/>
      <c r="L12" s="108"/>
      <c r="M12" s="108"/>
      <c r="N12" s="108"/>
      <c r="O12" s="102" t="s">
        <v>67</v>
      </c>
      <c r="P12" s="59">
        <v>0</v>
      </c>
      <c r="Q12" s="59">
        <v>25</v>
      </c>
      <c r="R12" s="59">
        <f>P12+Q12</f>
        <v>25</v>
      </c>
      <c r="S12" s="42">
        <v>30</v>
      </c>
      <c r="T12" s="43">
        <v>31</v>
      </c>
      <c r="U12" s="52">
        <v>1</v>
      </c>
      <c r="V12" s="43">
        <v>2</v>
      </c>
      <c r="W12" s="43">
        <v>3</v>
      </c>
      <c r="X12" s="44">
        <v>4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5.75" customHeight="1" x14ac:dyDescent="0.2">
      <c r="A13" s="131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60"/>
      <c r="Q13" s="60"/>
      <c r="R13" s="60"/>
      <c r="S13" s="39">
        <v>6</v>
      </c>
      <c r="T13" s="40">
        <v>7</v>
      </c>
      <c r="U13" s="53">
        <v>8</v>
      </c>
      <c r="V13" s="40">
        <v>9</v>
      </c>
      <c r="W13" s="40">
        <v>10</v>
      </c>
      <c r="X13" s="41">
        <v>11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5.75" customHeight="1" x14ac:dyDescent="0.2">
      <c r="A14" s="131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60"/>
      <c r="Q14" s="60"/>
      <c r="R14" s="60"/>
      <c r="S14" s="39">
        <v>13</v>
      </c>
      <c r="T14" s="40">
        <v>14</v>
      </c>
      <c r="U14" s="53">
        <v>15</v>
      </c>
      <c r="V14" s="23">
        <v>16</v>
      </c>
      <c r="W14" s="23">
        <v>17</v>
      </c>
      <c r="X14" s="41">
        <v>18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5.75" customHeight="1" x14ac:dyDescent="0.2">
      <c r="A15" s="131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60"/>
      <c r="Q15" s="60"/>
      <c r="R15" s="60"/>
      <c r="S15" s="48">
        <v>20</v>
      </c>
      <c r="T15" s="33">
        <v>21</v>
      </c>
      <c r="U15" s="50">
        <v>22</v>
      </c>
      <c r="V15" s="23">
        <v>23</v>
      </c>
      <c r="W15" s="23">
        <v>24</v>
      </c>
      <c r="X15" s="41">
        <v>25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5.75" customHeight="1" thickBot="1" x14ac:dyDescent="0.25">
      <c r="A16" s="132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61"/>
      <c r="Q16" s="61"/>
      <c r="R16" s="61"/>
      <c r="S16" s="49">
        <v>27</v>
      </c>
      <c r="T16" s="54">
        <v>28</v>
      </c>
      <c r="U16" s="26"/>
      <c r="V16" s="26"/>
      <c r="W16" s="26"/>
      <c r="X16" s="45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6.5" customHeight="1" x14ac:dyDescent="0.2">
      <c r="A17" s="130">
        <v>1196026</v>
      </c>
      <c r="B17" s="99" t="s">
        <v>50</v>
      </c>
      <c r="C17" s="99" t="s">
        <v>69</v>
      </c>
      <c r="D17" s="99">
        <v>187</v>
      </c>
      <c r="E17" s="99" t="s">
        <v>52</v>
      </c>
      <c r="F17" s="102" t="s">
        <v>55</v>
      </c>
      <c r="G17" s="102">
        <v>29</v>
      </c>
      <c r="H17" s="108"/>
      <c r="I17" s="108"/>
      <c r="J17" s="108"/>
      <c r="K17" s="108" t="s">
        <v>56</v>
      </c>
      <c r="L17" s="108"/>
      <c r="M17" s="108"/>
      <c r="N17" s="108"/>
      <c r="O17" s="102" t="s">
        <v>66</v>
      </c>
      <c r="P17" s="59">
        <v>117</v>
      </c>
      <c r="Q17" s="59">
        <v>9</v>
      </c>
      <c r="R17" s="59">
        <f>P17+Q17</f>
        <v>126</v>
      </c>
      <c r="S17" s="42">
        <v>30</v>
      </c>
      <c r="T17" s="43">
        <v>31</v>
      </c>
      <c r="U17" s="52">
        <v>1</v>
      </c>
      <c r="V17" s="43">
        <v>2</v>
      </c>
      <c r="W17" s="43">
        <v>3</v>
      </c>
      <c r="X17" s="44">
        <v>4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31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60"/>
      <c r="Q18" s="60"/>
      <c r="R18" s="60"/>
      <c r="S18" s="39">
        <v>6</v>
      </c>
      <c r="T18" s="40">
        <v>7</v>
      </c>
      <c r="U18" s="53">
        <v>8</v>
      </c>
      <c r="V18" s="34">
        <v>9</v>
      </c>
      <c r="W18" s="40">
        <v>10</v>
      </c>
      <c r="X18" s="41">
        <v>11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31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60"/>
      <c r="Q19" s="60"/>
      <c r="R19" s="60"/>
      <c r="S19" s="39">
        <v>13</v>
      </c>
      <c r="T19" s="40">
        <v>14</v>
      </c>
      <c r="U19" s="53">
        <v>15</v>
      </c>
      <c r="V19" s="33">
        <v>16</v>
      </c>
      <c r="W19" s="23">
        <v>17</v>
      </c>
      <c r="X19" s="41">
        <v>18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3.25" customHeight="1" x14ac:dyDescent="0.2">
      <c r="A20" s="131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60"/>
      <c r="Q20" s="60"/>
      <c r="R20" s="60"/>
      <c r="S20" s="22">
        <v>20</v>
      </c>
      <c r="T20" s="23">
        <v>21</v>
      </c>
      <c r="U20" s="53">
        <v>22</v>
      </c>
      <c r="V20" s="33">
        <v>23</v>
      </c>
      <c r="W20" s="23">
        <v>24</v>
      </c>
      <c r="X20" s="41">
        <v>25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thickBot="1" x14ac:dyDescent="0.25">
      <c r="A21" s="132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61"/>
      <c r="Q21" s="61"/>
      <c r="R21" s="61"/>
      <c r="S21" s="24">
        <v>27</v>
      </c>
      <c r="T21" s="25">
        <v>28</v>
      </c>
      <c r="U21" s="26"/>
      <c r="V21" s="26"/>
      <c r="W21" s="26"/>
      <c r="X21" s="45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30">
        <v>1134716</v>
      </c>
      <c r="B22" s="99" t="s">
        <v>50</v>
      </c>
      <c r="C22" s="99" t="s">
        <v>70</v>
      </c>
      <c r="D22" s="99">
        <v>187</v>
      </c>
      <c r="E22" s="99" t="s">
        <v>52</v>
      </c>
      <c r="F22" s="102" t="s">
        <v>55</v>
      </c>
      <c r="G22" s="102">
        <v>29</v>
      </c>
      <c r="H22" s="108"/>
      <c r="I22" s="108"/>
      <c r="J22" s="108"/>
      <c r="K22" s="108"/>
      <c r="L22" s="108" t="s">
        <v>68</v>
      </c>
      <c r="M22" s="108" t="s">
        <v>59</v>
      </c>
      <c r="N22" s="108"/>
      <c r="O22" s="102" t="s">
        <v>66</v>
      </c>
      <c r="P22" s="59">
        <v>0</v>
      </c>
      <c r="Q22" s="59">
        <v>30</v>
      </c>
      <c r="R22" s="59">
        <f t="shared" ref="R22" si="0">P22+Q22</f>
        <v>30</v>
      </c>
      <c r="S22" s="42">
        <v>30</v>
      </c>
      <c r="T22" s="43">
        <v>31</v>
      </c>
      <c r="U22" s="52">
        <v>1</v>
      </c>
      <c r="V22" s="43">
        <v>2</v>
      </c>
      <c r="W22" s="43">
        <v>3</v>
      </c>
      <c r="X22" s="44">
        <v>4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31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60"/>
      <c r="Q23" s="60"/>
      <c r="R23" s="60"/>
      <c r="S23" s="39">
        <v>6</v>
      </c>
      <c r="T23" s="40">
        <v>7</v>
      </c>
      <c r="U23" s="53">
        <v>8</v>
      </c>
      <c r="V23" s="40">
        <v>9</v>
      </c>
      <c r="W23" s="34">
        <v>10</v>
      </c>
      <c r="X23" s="55">
        <v>11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31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60"/>
      <c r="Q24" s="60"/>
      <c r="R24" s="60"/>
      <c r="S24" s="39">
        <v>13</v>
      </c>
      <c r="T24" s="40">
        <v>14</v>
      </c>
      <c r="U24" s="53">
        <v>15</v>
      </c>
      <c r="V24" s="23">
        <v>16</v>
      </c>
      <c r="W24" s="33">
        <v>17</v>
      </c>
      <c r="X24" s="55">
        <v>18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31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60"/>
      <c r="Q25" s="60"/>
      <c r="R25" s="60"/>
      <c r="S25" s="22">
        <v>20</v>
      </c>
      <c r="T25" s="23">
        <v>21</v>
      </c>
      <c r="U25" s="53">
        <v>22</v>
      </c>
      <c r="V25" s="23">
        <v>23</v>
      </c>
      <c r="W25" s="33">
        <v>24</v>
      </c>
      <c r="X25" s="55">
        <v>25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thickBot="1" x14ac:dyDescent="0.25">
      <c r="A26" s="132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61"/>
      <c r="Q26" s="61"/>
      <c r="R26" s="61"/>
      <c r="S26" s="24">
        <v>27</v>
      </c>
      <c r="T26" s="25">
        <v>28</v>
      </c>
      <c r="U26" s="26"/>
      <c r="V26" s="26"/>
      <c r="W26" s="26"/>
      <c r="X26" s="45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30">
        <v>1134719</v>
      </c>
      <c r="B27" s="99" t="s">
        <v>50</v>
      </c>
      <c r="C27" s="99" t="s">
        <v>65</v>
      </c>
      <c r="D27" s="99">
        <v>187</v>
      </c>
      <c r="E27" s="99" t="s">
        <v>52</v>
      </c>
      <c r="F27" s="102" t="s">
        <v>55</v>
      </c>
      <c r="G27" s="102">
        <v>21</v>
      </c>
      <c r="H27" s="108"/>
      <c r="I27" s="108"/>
      <c r="J27" s="108"/>
      <c r="K27" s="108" t="s">
        <v>57</v>
      </c>
      <c r="L27" s="108" t="s">
        <v>58</v>
      </c>
      <c r="M27" s="108"/>
      <c r="N27" s="108"/>
      <c r="O27" s="102" t="s">
        <v>66</v>
      </c>
      <c r="P27" s="59">
        <v>80</v>
      </c>
      <c r="Q27" s="59">
        <v>21</v>
      </c>
      <c r="R27" s="59">
        <f t="shared" ref="R27" si="1">P27+Q27</f>
        <v>101</v>
      </c>
      <c r="S27" s="42">
        <v>30</v>
      </c>
      <c r="T27" s="43">
        <v>31</v>
      </c>
      <c r="U27" s="52">
        <v>1</v>
      </c>
      <c r="V27" s="43">
        <v>2</v>
      </c>
      <c r="W27" s="43">
        <v>3</v>
      </c>
      <c r="X27" s="44">
        <v>4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31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60"/>
      <c r="Q28" s="60"/>
      <c r="R28" s="60"/>
      <c r="S28" s="39">
        <v>6</v>
      </c>
      <c r="T28" s="40">
        <v>7</v>
      </c>
      <c r="U28" s="53">
        <v>8</v>
      </c>
      <c r="V28" s="34">
        <v>9</v>
      </c>
      <c r="W28" s="34">
        <v>10</v>
      </c>
      <c r="X28" s="41">
        <v>11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31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60"/>
      <c r="Q29" s="60"/>
      <c r="R29" s="60"/>
      <c r="S29" s="39">
        <v>13</v>
      </c>
      <c r="T29" s="40">
        <v>14</v>
      </c>
      <c r="U29" s="53">
        <v>15</v>
      </c>
      <c r="V29" s="33">
        <v>16</v>
      </c>
      <c r="W29" s="33">
        <v>17</v>
      </c>
      <c r="X29" s="41">
        <v>18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31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60"/>
      <c r="Q30" s="60"/>
      <c r="R30" s="60"/>
      <c r="S30" s="22">
        <v>20</v>
      </c>
      <c r="T30" s="23">
        <v>21</v>
      </c>
      <c r="U30" s="53">
        <v>22</v>
      </c>
      <c r="V30" s="33">
        <v>23</v>
      </c>
      <c r="W30" s="33">
        <v>24</v>
      </c>
      <c r="X30" s="41">
        <v>25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thickBot="1" x14ac:dyDescent="0.25">
      <c r="A31" s="132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61"/>
      <c r="Q31" s="61"/>
      <c r="R31" s="61"/>
      <c r="S31" s="24">
        <v>27</v>
      </c>
      <c r="T31" s="25">
        <v>28</v>
      </c>
      <c r="U31" s="26"/>
      <c r="V31" s="26"/>
      <c r="W31" s="26"/>
      <c r="X31" s="45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32.25" customHeight="1" thickBot="1" x14ac:dyDescent="0.3">
      <c r="A32" s="9"/>
      <c r="B32" s="5"/>
      <c r="C32" s="5"/>
      <c r="D32" s="5"/>
      <c r="E32" s="5"/>
      <c r="F32" s="5"/>
      <c r="G32" s="5"/>
      <c r="H32" s="141"/>
      <c r="I32" s="140"/>
      <c r="J32" s="140"/>
      <c r="K32" s="140"/>
      <c r="L32" s="140"/>
      <c r="M32" s="140"/>
      <c r="N32" s="140"/>
      <c r="O32" s="142"/>
      <c r="P32" s="21"/>
      <c r="Q32" s="27">
        <f>SUM(Q12:Q31)</f>
        <v>85</v>
      </c>
      <c r="R32" s="139"/>
      <c r="S32" s="140"/>
      <c r="T32" s="140"/>
      <c r="U32" s="140"/>
      <c r="V32" s="140"/>
      <c r="W32" s="140"/>
      <c r="X32" s="20"/>
      <c r="Y32" s="7"/>
      <c r="Z32" s="7"/>
      <c r="AA32" s="7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37.5" customHeight="1" x14ac:dyDescent="0.2">
      <c r="A33" s="67" t="s">
        <v>19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9"/>
      <c r="R33" s="68"/>
      <c r="S33" s="68"/>
      <c r="T33" s="68"/>
      <c r="U33" s="68"/>
      <c r="V33" s="68"/>
      <c r="W33" s="68"/>
      <c r="X33" s="6"/>
      <c r="Y33" s="7"/>
      <c r="Z33" s="7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38.25" customHeight="1" x14ac:dyDescent="0.2">
      <c r="A34" s="122" t="s">
        <v>20</v>
      </c>
      <c r="B34" s="123"/>
      <c r="C34" s="123"/>
      <c r="D34" s="105"/>
      <c r="E34" s="89" t="s">
        <v>21</v>
      </c>
      <c r="F34" s="105"/>
      <c r="G34" s="103" t="s">
        <v>22</v>
      </c>
      <c r="H34" s="89" t="s">
        <v>6</v>
      </c>
      <c r="I34" s="90"/>
      <c r="J34" s="90"/>
      <c r="K34" s="90"/>
      <c r="L34" s="90"/>
      <c r="M34" s="90"/>
      <c r="N34" s="19"/>
      <c r="O34" s="84" t="s">
        <v>43</v>
      </c>
      <c r="P34" s="86" t="s">
        <v>23</v>
      </c>
      <c r="Q34" s="86" t="s">
        <v>24</v>
      </c>
      <c r="R34" s="103" t="s">
        <v>25</v>
      </c>
      <c r="S34" s="89" t="s">
        <v>26</v>
      </c>
      <c r="T34" s="90"/>
      <c r="U34" s="90"/>
      <c r="V34" s="90"/>
      <c r="W34" s="90"/>
      <c r="X34" s="9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25" customHeight="1" thickBot="1" x14ac:dyDescent="0.25">
      <c r="A35" s="124"/>
      <c r="B35" s="125"/>
      <c r="C35" s="125"/>
      <c r="D35" s="107"/>
      <c r="E35" s="106"/>
      <c r="F35" s="107"/>
      <c r="G35" s="85"/>
      <c r="H35" s="30" t="s">
        <v>13</v>
      </c>
      <c r="I35" s="30" t="s">
        <v>14</v>
      </c>
      <c r="J35" s="30" t="s">
        <v>14</v>
      </c>
      <c r="K35" s="30" t="s">
        <v>15</v>
      </c>
      <c r="L35" s="30" t="s">
        <v>16</v>
      </c>
      <c r="M35" s="29" t="s">
        <v>17</v>
      </c>
      <c r="N35" s="29" t="s">
        <v>18</v>
      </c>
      <c r="O35" s="85"/>
      <c r="P35" s="87"/>
      <c r="Q35" s="88"/>
      <c r="R35" s="85"/>
      <c r="S35" s="30" t="s">
        <v>13</v>
      </c>
      <c r="T35" s="30" t="s">
        <v>14</v>
      </c>
      <c r="U35" s="30" t="s">
        <v>14</v>
      </c>
      <c r="V35" s="30" t="s">
        <v>15</v>
      </c>
      <c r="W35" s="30" t="s">
        <v>16</v>
      </c>
      <c r="X35" s="29" t="s">
        <v>17</v>
      </c>
      <c r="Y35" s="36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s="35" customFormat="1" ht="12" customHeight="1" x14ac:dyDescent="0.2">
      <c r="A36" s="114" t="s">
        <v>54</v>
      </c>
      <c r="B36" s="115"/>
      <c r="C36" s="115"/>
      <c r="D36" s="115"/>
      <c r="E36" s="114" t="s">
        <v>48</v>
      </c>
      <c r="F36" s="119"/>
      <c r="G36" s="70" t="s">
        <v>36</v>
      </c>
      <c r="H36" s="62" t="s">
        <v>60</v>
      </c>
      <c r="I36" s="62" t="s">
        <v>60</v>
      </c>
      <c r="J36" s="62" t="s">
        <v>60</v>
      </c>
      <c r="K36" s="62" t="s">
        <v>60</v>
      </c>
      <c r="L36" s="62" t="s">
        <v>60</v>
      </c>
      <c r="M36" s="62"/>
      <c r="N36" s="62"/>
      <c r="O36" s="83" t="s">
        <v>42</v>
      </c>
      <c r="P36" s="56">
        <v>42772</v>
      </c>
      <c r="Q36" s="56">
        <v>42988</v>
      </c>
      <c r="R36" s="59">
        <v>10</v>
      </c>
      <c r="S36" s="42">
        <v>30</v>
      </c>
      <c r="T36" s="43">
        <v>31</v>
      </c>
      <c r="U36" s="52">
        <v>1</v>
      </c>
      <c r="V36" s="43">
        <v>2</v>
      </c>
      <c r="W36" s="43">
        <v>3</v>
      </c>
      <c r="X36" s="44">
        <v>4</v>
      </c>
      <c r="Y36" s="36"/>
      <c r="Z36" s="36"/>
      <c r="AA36" s="36"/>
      <c r="AB36" s="37"/>
      <c r="AC36" s="37"/>
      <c r="AD36" s="37"/>
      <c r="AE36" s="37"/>
      <c r="AF36" s="37"/>
      <c r="AG36" s="37"/>
      <c r="AH36" s="37"/>
      <c r="AI36" s="37"/>
      <c r="AJ36" s="37"/>
      <c r="AK36" s="37"/>
    </row>
    <row r="37" spans="1:37" s="35" customFormat="1" ht="12" customHeight="1" x14ac:dyDescent="0.2">
      <c r="A37" s="116"/>
      <c r="B37" s="117"/>
      <c r="C37" s="117"/>
      <c r="D37" s="116"/>
      <c r="E37" s="116"/>
      <c r="F37" s="120"/>
      <c r="G37" s="71"/>
      <c r="H37" s="63"/>
      <c r="I37" s="63"/>
      <c r="J37" s="63"/>
      <c r="K37" s="63"/>
      <c r="L37" s="63"/>
      <c r="M37" s="63"/>
      <c r="N37" s="63"/>
      <c r="O37" s="63"/>
      <c r="P37" s="65"/>
      <c r="Q37" s="57"/>
      <c r="R37" s="60"/>
      <c r="S37" s="46">
        <v>6</v>
      </c>
      <c r="T37" s="34">
        <v>7</v>
      </c>
      <c r="U37" s="50">
        <v>8</v>
      </c>
      <c r="V37" s="34">
        <v>9</v>
      </c>
      <c r="W37" s="34">
        <v>10</v>
      </c>
      <c r="X37" s="41">
        <v>11</v>
      </c>
      <c r="Y37" s="36"/>
      <c r="Z37" s="36"/>
      <c r="AA37" s="36"/>
      <c r="AB37" s="37"/>
      <c r="AC37" s="37"/>
      <c r="AD37" s="37"/>
      <c r="AE37" s="37"/>
      <c r="AF37" s="37"/>
      <c r="AG37" s="37"/>
      <c r="AH37" s="37"/>
      <c r="AI37" s="37"/>
      <c r="AJ37" s="37"/>
      <c r="AK37" s="37"/>
    </row>
    <row r="38" spans="1:37" s="35" customFormat="1" ht="12" customHeight="1" x14ac:dyDescent="0.2">
      <c r="A38" s="116"/>
      <c r="B38" s="117"/>
      <c r="C38" s="117"/>
      <c r="D38" s="116"/>
      <c r="E38" s="116"/>
      <c r="F38" s="120"/>
      <c r="G38" s="71"/>
      <c r="H38" s="63"/>
      <c r="I38" s="63"/>
      <c r="J38" s="63"/>
      <c r="K38" s="63"/>
      <c r="L38" s="63"/>
      <c r="M38" s="63"/>
      <c r="N38" s="63"/>
      <c r="O38" s="63"/>
      <c r="P38" s="65"/>
      <c r="Q38" s="57"/>
      <c r="R38" s="60"/>
      <c r="S38" s="39">
        <v>13</v>
      </c>
      <c r="T38" s="40">
        <v>14</v>
      </c>
      <c r="U38" s="53">
        <v>15</v>
      </c>
      <c r="V38" s="23">
        <v>16</v>
      </c>
      <c r="W38" s="23">
        <v>17</v>
      </c>
      <c r="X38" s="41">
        <v>18</v>
      </c>
      <c r="Y38" s="36"/>
      <c r="Z38" s="36"/>
      <c r="AA38" s="36"/>
      <c r="AB38" s="37"/>
      <c r="AC38" s="37"/>
      <c r="AD38" s="37"/>
      <c r="AE38" s="37"/>
      <c r="AF38" s="37"/>
      <c r="AG38" s="37"/>
      <c r="AH38" s="37"/>
      <c r="AI38" s="37"/>
      <c r="AJ38" s="37"/>
      <c r="AK38" s="37"/>
    </row>
    <row r="39" spans="1:37" s="35" customFormat="1" ht="12" customHeight="1" x14ac:dyDescent="0.2">
      <c r="A39" s="116"/>
      <c r="B39" s="117"/>
      <c r="C39" s="117"/>
      <c r="D39" s="116"/>
      <c r="E39" s="116"/>
      <c r="F39" s="120"/>
      <c r="G39" s="71"/>
      <c r="H39" s="63"/>
      <c r="I39" s="63"/>
      <c r="J39" s="63"/>
      <c r="K39" s="63"/>
      <c r="L39" s="63"/>
      <c r="M39" s="63"/>
      <c r="N39" s="63"/>
      <c r="O39" s="63"/>
      <c r="P39" s="65"/>
      <c r="Q39" s="57"/>
      <c r="R39" s="60"/>
      <c r="S39" s="22">
        <v>20</v>
      </c>
      <c r="T39" s="23">
        <v>21</v>
      </c>
      <c r="U39" s="53">
        <v>22</v>
      </c>
      <c r="V39" s="23">
        <v>23</v>
      </c>
      <c r="W39" s="23">
        <v>24</v>
      </c>
      <c r="X39" s="41">
        <v>25</v>
      </c>
      <c r="Y39" s="36"/>
      <c r="Z39" s="36"/>
      <c r="AA39" s="36"/>
      <c r="AB39" s="37"/>
      <c r="AC39" s="37"/>
      <c r="AD39" s="37"/>
      <c r="AE39" s="37"/>
      <c r="AF39" s="37"/>
      <c r="AG39" s="37"/>
      <c r="AH39" s="37"/>
      <c r="AI39" s="37"/>
      <c r="AJ39" s="37"/>
      <c r="AK39" s="37"/>
    </row>
    <row r="40" spans="1:37" s="35" customFormat="1" ht="12" customHeight="1" thickBot="1" x14ac:dyDescent="0.25">
      <c r="A40" s="118"/>
      <c r="B40" s="118"/>
      <c r="C40" s="118"/>
      <c r="D40" s="118"/>
      <c r="E40" s="118"/>
      <c r="F40" s="121"/>
      <c r="G40" s="72"/>
      <c r="H40" s="64"/>
      <c r="I40" s="64"/>
      <c r="J40" s="64"/>
      <c r="K40" s="64"/>
      <c r="L40" s="64"/>
      <c r="M40" s="64"/>
      <c r="N40" s="64"/>
      <c r="O40" s="64"/>
      <c r="P40" s="66"/>
      <c r="Q40" s="58"/>
      <c r="R40" s="61"/>
      <c r="S40" s="24">
        <v>27</v>
      </c>
      <c r="T40" s="25">
        <v>28</v>
      </c>
      <c r="U40" s="26"/>
      <c r="V40" s="26"/>
      <c r="W40" s="26"/>
      <c r="X40" s="45"/>
      <c r="Y40" s="36"/>
      <c r="Z40" s="36"/>
      <c r="AA40" s="36"/>
      <c r="AB40" s="37"/>
      <c r="AC40" s="37"/>
      <c r="AD40" s="37"/>
      <c r="AE40" s="37"/>
      <c r="AF40" s="37"/>
      <c r="AG40" s="37"/>
      <c r="AH40" s="37"/>
      <c r="AI40" s="37"/>
      <c r="AJ40" s="37"/>
      <c r="AK40" s="37"/>
    </row>
    <row r="41" spans="1:37" ht="33.75" customHeight="1" thickBot="1" x14ac:dyDescent="0.3">
      <c r="A41" s="110"/>
      <c r="B41" s="110"/>
      <c r="C41" s="110"/>
      <c r="D41" s="110"/>
      <c r="E41" s="110"/>
      <c r="F41" s="110"/>
      <c r="G41" s="110"/>
      <c r="H41" s="111" t="s">
        <v>35</v>
      </c>
      <c r="I41" s="112"/>
      <c r="J41" s="112"/>
      <c r="K41" s="112"/>
      <c r="L41" s="112"/>
      <c r="M41" s="112"/>
      <c r="N41" s="112"/>
      <c r="O41" s="112"/>
      <c r="P41" s="113"/>
      <c r="R41" s="47">
        <f>Q32+R36</f>
        <v>95</v>
      </c>
      <c r="X41" s="28"/>
      <c r="Y41" s="7"/>
      <c r="Z41" s="7"/>
      <c r="AA41" s="7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2.75" customHeight="1" x14ac:dyDescent="0.2">
      <c r="A42" s="10"/>
      <c r="B42" s="10"/>
      <c r="C42" s="10"/>
      <c r="E42" s="10"/>
      <c r="F42" s="10"/>
      <c r="G42" s="10"/>
      <c r="O42" s="11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Q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</sheetData>
  <mergeCells count="131">
    <mergeCell ref="A12:A16"/>
    <mergeCell ref="B12:B16"/>
    <mergeCell ref="C12:C16"/>
    <mergeCell ref="D12:D16"/>
    <mergeCell ref="E12:E16"/>
    <mergeCell ref="F12:F16"/>
    <mergeCell ref="G12:G16"/>
    <mergeCell ref="H12:H16"/>
    <mergeCell ref="I12:I16"/>
    <mergeCell ref="F22:F26"/>
    <mergeCell ref="G22:G26"/>
    <mergeCell ref="A22:A26"/>
    <mergeCell ref="B22:B26"/>
    <mergeCell ref="C22:C26"/>
    <mergeCell ref="D22:D26"/>
    <mergeCell ref="E22:E26"/>
    <mergeCell ref="I27:I31"/>
    <mergeCell ref="Q27:Q31"/>
    <mergeCell ref="J27:J31"/>
    <mergeCell ref="L27:L31"/>
    <mergeCell ref="M27:M31"/>
    <mergeCell ref="H22:H26"/>
    <mergeCell ref="I22:I26"/>
    <mergeCell ref="J22:J26"/>
    <mergeCell ref="K22:K26"/>
    <mergeCell ref="L22:L26"/>
    <mergeCell ref="M22:M26"/>
    <mergeCell ref="N22:N26"/>
    <mergeCell ref="O22:O26"/>
    <mergeCell ref="P22:P26"/>
    <mergeCell ref="Q22:Q26"/>
    <mergeCell ref="A27:A31"/>
    <mergeCell ref="B27:B31"/>
    <mergeCell ref="C27:C31"/>
    <mergeCell ref="D27:D31"/>
    <mergeCell ref="E27:E31"/>
    <mergeCell ref="F27:F31"/>
    <mergeCell ref="G27:G31"/>
    <mergeCell ref="H27:H31"/>
    <mergeCell ref="K27:K31"/>
    <mergeCell ref="N27:N31"/>
    <mergeCell ref="O27:O31"/>
    <mergeCell ref="P10:P11"/>
    <mergeCell ref="O8:W8"/>
    <mergeCell ref="H10:M10"/>
    <mergeCell ref="R27:R31"/>
    <mergeCell ref="H17:H21"/>
    <mergeCell ref="O17:O21"/>
    <mergeCell ref="N17:N21"/>
    <mergeCell ref="M17:M21"/>
    <mergeCell ref="J17:J21"/>
    <mergeCell ref="K17:K21"/>
    <mergeCell ref="L17:L21"/>
    <mergeCell ref="R22:R26"/>
    <mergeCell ref="S10:X10"/>
    <mergeCell ref="J12:J16"/>
    <mergeCell ref="K12:K16"/>
    <mergeCell ref="L12:L16"/>
    <mergeCell ref="M12:M16"/>
    <mergeCell ref="C17:C21"/>
    <mergeCell ref="G3:N3"/>
    <mergeCell ref="G4:N4"/>
    <mergeCell ref="G5:N5"/>
    <mergeCell ref="G6:N6"/>
    <mergeCell ref="A41:G41"/>
    <mergeCell ref="H41:P41"/>
    <mergeCell ref="A36:D40"/>
    <mergeCell ref="E36:F40"/>
    <mergeCell ref="A34:D35"/>
    <mergeCell ref="A10:A11"/>
    <mergeCell ref="A2:A7"/>
    <mergeCell ref="B10:B11"/>
    <mergeCell ref="C10:C11"/>
    <mergeCell ref="A17:A21"/>
    <mergeCell ref="B17:B21"/>
    <mergeCell ref="O3:V3"/>
    <mergeCell ref="O4:V4"/>
    <mergeCell ref="D17:D21"/>
    <mergeCell ref="N12:N16"/>
    <mergeCell ref="O12:O16"/>
    <mergeCell ref="P12:P16"/>
    <mergeCell ref="Q12:Q16"/>
    <mergeCell ref="R12:R16"/>
    <mergeCell ref="D2:X2"/>
    <mergeCell ref="E17:E21"/>
    <mergeCell ref="F17:F21"/>
    <mergeCell ref="R10:R11"/>
    <mergeCell ref="E10:E11"/>
    <mergeCell ref="E34:F35"/>
    <mergeCell ref="G34:G35"/>
    <mergeCell ref="H34:M34"/>
    <mergeCell ref="R34:R35"/>
    <mergeCell ref="I17:I21"/>
    <mergeCell ref="P17:P21"/>
    <mergeCell ref="Q17:Q21"/>
    <mergeCell ref="R17:R21"/>
    <mergeCell ref="O5:V5"/>
    <mergeCell ref="O6:V6"/>
    <mergeCell ref="F10:F11"/>
    <mergeCell ref="D10:D11"/>
    <mergeCell ref="G10:G11"/>
    <mergeCell ref="G17:G21"/>
    <mergeCell ref="P27:P31"/>
    <mergeCell ref="R32:W32"/>
    <mergeCell ref="H32:O32"/>
    <mergeCell ref="Q10:Q11"/>
    <mergeCell ref="O10:O11"/>
    <mergeCell ref="Q36:Q40"/>
    <mergeCell ref="R36:R40"/>
    <mergeCell ref="L36:L40"/>
    <mergeCell ref="P36:P40"/>
    <mergeCell ref="A33:W33"/>
    <mergeCell ref="G36:G40"/>
    <mergeCell ref="B2:C4"/>
    <mergeCell ref="B5:C7"/>
    <mergeCell ref="D3:F7"/>
    <mergeCell ref="W4:X6"/>
    <mergeCell ref="W3:X3"/>
    <mergeCell ref="O36:O40"/>
    <mergeCell ref="N36:N40"/>
    <mergeCell ref="O34:O35"/>
    <mergeCell ref="P34:P35"/>
    <mergeCell ref="Q34:Q35"/>
    <mergeCell ref="H36:H40"/>
    <mergeCell ref="I36:I40"/>
    <mergeCell ref="K36:K40"/>
    <mergeCell ref="J36:J40"/>
    <mergeCell ref="M36:M40"/>
    <mergeCell ref="S34:X34"/>
    <mergeCell ref="G7:X7"/>
    <mergeCell ref="A9:X9"/>
  </mergeCells>
  <dataValidations disablePrompts="1" count="1">
    <dataValidation type="list" allowBlank="1" showInputMessage="1" showErrorMessage="1" sqref="O36:O40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G36:G40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JUAN PABLO PALADINES</cp:lastModifiedBy>
  <dcterms:created xsi:type="dcterms:W3CDTF">2017-01-11T00:53:31Z</dcterms:created>
  <dcterms:modified xsi:type="dcterms:W3CDTF">2017-02-17T22:19:35Z</dcterms:modified>
</cp:coreProperties>
</file>