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GoogleDrive\Sistemas\Eventos\Astrid\Marzo\"/>
    </mc:Choice>
  </mc:AlternateContent>
  <bookViews>
    <workbookView xWindow="0" yWindow="0" windowWidth="19200" windowHeight="52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37" i="2" l="1"/>
  <c r="Q23" i="2" l="1"/>
  <c r="R13" i="2" l="1"/>
  <c r="R18" i="2" l="1"/>
  <c r="T19" i="2" l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U22" i="2" s="1"/>
  <c r="V22" i="2" s="1"/>
  <c r="W22" i="2" s="1"/>
  <c r="V18" i="2"/>
  <c r="W18" i="2" s="1"/>
  <c r="X18" i="2" s="1"/>
  <c r="T14" i="2"/>
  <c r="U14" i="2" s="1"/>
  <c r="V14" i="2" s="1"/>
  <c r="W14" i="2" s="1"/>
  <c r="X14" i="2" s="1"/>
  <c r="V13" i="2"/>
  <c r="W13" i="2" s="1"/>
  <c r="X13" i="2" s="1"/>
  <c r="S15" i="2" l="1"/>
  <c r="T15" i="2" l="1"/>
  <c r="U15" i="2" s="1"/>
  <c r="V15" i="2" s="1"/>
  <c r="W15" i="2" l="1"/>
  <c r="X15" i="2" s="1"/>
  <c r="S16" i="2" s="1"/>
  <c r="T16" i="2" s="1"/>
  <c r="U16" i="2" s="1"/>
  <c r="V16" i="2" s="1"/>
  <c r="W16" i="2" s="1"/>
  <c r="X16" i="2" s="1"/>
  <c r="S17" i="2" s="1"/>
  <c r="T17" i="2" s="1"/>
  <c r="U17" i="2" s="1"/>
  <c r="V17" i="2" s="1"/>
  <c r="W17" i="2" s="1"/>
</calcChain>
</file>

<file path=xl/sharedStrings.xml><?xml version="1.0" encoding="utf-8"?>
<sst xmlns="http://schemas.openxmlformats.org/spreadsheetml/2006/main" count="86" uniqueCount="58">
  <si>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</si>
  <si>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</si>
  <si>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</si>
  <si>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</si>
  <si>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</si>
  <si>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</si>
  <si>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</si>
  <si>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</si>
  <si>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</si>
  <si>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</si>
  <si>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</si>
  <si>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</si>
  <si>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</si>
  <si>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</si>
  <si>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</si>
  <si>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</si>
  <si>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</si>
  <si>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</si>
  <si>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</si>
  <si>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</si>
  <si>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</si>
  <si>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</si>
  <si>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</si>
  <si>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</si>
  <si>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</si>
  <si>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</si>
  <si>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</si>
  <si>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</si>
  <si>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</si>
  <si>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</si>
  <si>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</si>
  <si>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</si>
  <si>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</si>
  <si>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</si>
  <si>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</si>
  <si>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</si>
  <si>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</si>
  <si>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</si>
  <si>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</si>
  <si>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</si>
  <si>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</si>
  <si>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</si>
  <si>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</si>
  <si>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</si>
  <si>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</si>
  <si>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</si>
  <si>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</si>
  <si>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amreyesm@sena.edu.co</t>
  </si>
  <si>
    <t>ASTRID MILENA REYES MELLIZO</t>
  </si>
  <si>
    <t>TECNICO EN SISTEMAS</t>
  </si>
  <si>
    <t>REALIZAR MANTENIMIENTO PREVENTIVO Y PREDICTIVO QUE PROLONGUE EL FUNCIONAMIENTO DE LOS EQUIPOS DE COMPUTO.</t>
  </si>
  <si>
    <t>Miércoles, 18 de Enero de 2017</t>
  </si>
  <si>
    <t>13:00
19:00</t>
  </si>
  <si>
    <t>MEC 2 - CTPI</t>
  </si>
  <si>
    <t>Realizar mantenimiento a los equipos de computo.</t>
  </si>
  <si>
    <t>INSTALAR LOS COMPONENTES SOFTWARE DE ACUERDO CON EL ANÁLISIS DE LOS REQUERIMIENTOS DE
INFORMACIÓN, LA TECNOLOGÍA DEL EQUIPO, LOS MANUALES DEL FABRICANTE Y LAS NECESIDADES DEL
CLIENTE.</t>
  </si>
  <si>
    <t>VERIFICAR EL ESTADO DE OPERACIÓN DEL EQUIPO APLICANDO HERRAMIENTAS DE SOFTWARE LEGALES
SEGÚN EL MANUAL DE PROCEDIMIENTOS DE LA EMPRESA Y RESPONDIENDO A LAS NECESIDADES DEL
CLIENTE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</si>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</sst>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1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1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9" xfId="0" applyFont="1" applyFill="1" applyBorder="1" applyAlignment="1">
      <alignment horizontal="center" vertical="center" wrapText="1"/>
    </xf>
    <xf numFmtId="0" fontId="15" fillId="0" borderId="41" xfId="0" applyFont="1" applyBorder="1" applyAlignment="1">
      <alignment horizontal="center"/>
    </xf>
    <xf numFmtId="0" fontId="19" fillId="8" borderId="37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34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1" fontId="20" fillId="7" borderId="46" xfId="0" applyNumberFormat="1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1" fontId="0" fillId="0" borderId="0" xfId="0" applyNumberFormat="1" applyFont="1" applyAlignment="1"/>
    <xf numFmtId="0" fontId="19" fillId="10" borderId="34" xfId="0" applyFont="1" applyFill="1" applyBorder="1" applyAlignment="1">
      <alignment horizontal="center" vertical="center" wrapText="1"/>
    </xf>
    <xf numFmtId="0" fontId="20" fillId="6" borderId="59" xfId="0" applyFont="1" applyFill="1" applyBorder="1" applyAlignment="1">
      <alignment horizontal="center" vertical="center"/>
    </xf>
    <xf numFmtId="20" fontId="29" fillId="0" borderId="29" xfId="0" applyNumberFormat="1" applyFont="1" applyBorder="1" applyAlignment="1">
      <alignment horizontal="center" vertical="center" wrapText="1"/>
    </xf>
    <xf numFmtId="0" fontId="30" fillId="0" borderId="16" xfId="0" applyFont="1" applyBorder="1"/>
    <xf numFmtId="0" fontId="30" fillId="0" borderId="36" xfId="0" applyFont="1" applyBorder="1"/>
    <xf numFmtId="0" fontId="18" fillId="0" borderId="29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20" fontId="28" fillId="0" borderId="29" xfId="0" applyNumberFormat="1" applyFont="1" applyBorder="1" applyAlignment="1">
      <alignment horizontal="center" vertical="center" wrapText="1"/>
    </xf>
    <xf numFmtId="0" fontId="19" fillId="0" borderId="16" xfId="0" applyFont="1" applyBorder="1"/>
    <xf numFmtId="0" fontId="19" fillId="0" borderId="36" xfId="0" applyFont="1" applyBorder="1"/>
    <xf numFmtId="0" fontId="21" fillId="7" borderId="13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17" fillId="6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21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29" fillId="2" borderId="2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8" fillId="2" borderId="29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0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31" fillId="0" borderId="16" xfId="0" applyFont="1" applyBorder="1"/>
    <xf numFmtId="0" fontId="31" fillId="0" borderId="36" xfId="0" applyFont="1" applyBorder="1"/>
    <xf numFmtId="0" fontId="29" fillId="0" borderId="28" xfId="0" applyFont="1" applyBorder="1" applyAlignment="1">
      <alignment horizontal="center" vertical="center" wrapText="1"/>
    </xf>
    <xf numFmtId="0" fontId="30" fillId="0" borderId="33" xfId="0" applyFont="1" applyBorder="1"/>
    <xf numFmtId="0" fontId="30" fillId="0" borderId="35" xfId="0" applyFont="1" applyBorder="1"/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5" fillId="7" borderId="1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3" fillId="5" borderId="22" xfId="0" applyFont="1" applyFill="1" applyBorder="1" applyAlignment="1">
      <alignment horizontal="center" vertical="top"/>
    </xf>
    <xf numFmtId="0" fontId="24" fillId="5" borderId="22" xfId="0" applyFont="1" applyFill="1" applyBorder="1"/>
    <xf numFmtId="0" fontId="32" fillId="6" borderId="22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16" fillId="6" borderId="22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/>
    </xf>
    <xf numFmtId="0" fontId="38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5" fillId="7" borderId="57" xfId="0" applyFont="1" applyFill="1" applyBorder="1" applyAlignment="1">
      <alignment horizontal="center" vertical="center" wrapText="1"/>
    </xf>
    <xf numFmtId="0" fontId="25" fillId="7" borderId="56" xfId="0" applyFont="1" applyFill="1" applyBorder="1" applyAlignment="1">
      <alignment horizontal="center" vertical="center" wrapText="1"/>
    </xf>
    <xf numFmtId="0" fontId="25" fillId="7" borderId="36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14" fontId="28" fillId="0" borderId="29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3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wrapText="1"/>
    </xf>
    <xf numFmtId="0" fontId="34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25" fillId="7" borderId="20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54" xfId="0" applyFont="1" applyFill="1" applyBorder="1" applyAlignment="1">
      <alignment horizontal="center" vertical="center" wrapText="1"/>
    </xf>
    <xf numFmtId="0" fontId="25" fillId="7" borderId="55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19" fillId="0" borderId="33" xfId="0" applyFont="1" applyBorder="1"/>
    <xf numFmtId="0" fontId="19" fillId="0" borderId="35" xfId="0" applyFont="1" applyBorder="1"/>
    <xf numFmtId="0" fontId="12" fillId="0" borderId="5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 wrapText="1"/>
    </xf>
    <xf numFmtId="0" fontId="15" fillId="0" borderId="58" xfId="0" applyFont="1" applyBorder="1" applyAlignment="1">
      <alignment vertical="center" wrapText="1"/>
    </xf>
    <xf numFmtId="0" fontId="26" fillId="7" borderId="3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19" fillId="0" borderId="30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reyes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H9" zoomScale="80" zoomScaleNormal="80" workbookViewId="0">
      <selection activeCell="P18" sqref="P18:P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1" t="s">
        <v>0</v>
      </c>
      <c r="B2" s="104"/>
      <c r="C2" s="104"/>
      <c r="D2" s="105" t="s">
        <v>46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2"/>
      <c r="B3" s="104"/>
      <c r="C3" s="104"/>
      <c r="D3" s="111" t="s">
        <v>57</v>
      </c>
      <c r="E3" s="111"/>
      <c r="F3" s="111"/>
      <c r="G3" s="107" t="s">
        <v>29</v>
      </c>
      <c r="H3" s="107"/>
      <c r="I3" s="107"/>
      <c r="J3" s="107"/>
      <c r="K3" s="107"/>
      <c r="L3" s="107"/>
      <c r="M3" s="107"/>
      <c r="N3" s="107"/>
      <c r="O3" s="107" t="s">
        <v>30</v>
      </c>
      <c r="P3" s="107"/>
      <c r="Q3" s="107"/>
      <c r="R3" s="107"/>
      <c r="S3" s="107"/>
      <c r="T3" s="107"/>
      <c r="U3" s="107"/>
      <c r="V3" s="107"/>
      <c r="W3" s="107" t="s">
        <v>32</v>
      </c>
      <c r="X3" s="10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2"/>
      <c r="B4" s="104"/>
      <c r="C4" s="104"/>
      <c r="D4" s="111"/>
      <c r="E4" s="111"/>
      <c r="F4" s="111"/>
      <c r="G4" s="58" t="s">
        <v>48</v>
      </c>
      <c r="H4" s="58"/>
      <c r="I4" s="58"/>
      <c r="J4" s="58"/>
      <c r="K4" s="58"/>
      <c r="L4" s="58"/>
      <c r="M4" s="58"/>
      <c r="N4" s="58"/>
      <c r="O4" s="112" t="s">
        <v>47</v>
      </c>
      <c r="P4" s="113"/>
      <c r="Q4" s="113"/>
      <c r="R4" s="113"/>
      <c r="S4" s="113"/>
      <c r="T4" s="113"/>
      <c r="U4" s="113"/>
      <c r="V4" s="114"/>
      <c r="W4" s="87" t="s">
        <v>51</v>
      </c>
      <c r="X4" s="8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2"/>
      <c r="B5" s="110" t="s">
        <v>28</v>
      </c>
      <c r="C5" s="110"/>
      <c r="D5" s="111"/>
      <c r="E5" s="111"/>
      <c r="F5" s="111"/>
      <c r="G5" s="107" t="s">
        <v>1</v>
      </c>
      <c r="H5" s="107"/>
      <c r="I5" s="107"/>
      <c r="J5" s="107"/>
      <c r="K5" s="107"/>
      <c r="L5" s="107"/>
      <c r="M5" s="107"/>
      <c r="N5" s="107"/>
      <c r="O5" s="115" t="s">
        <v>31</v>
      </c>
      <c r="P5" s="115"/>
      <c r="Q5" s="115"/>
      <c r="R5" s="115"/>
      <c r="S5" s="115"/>
      <c r="T5" s="115"/>
      <c r="U5" s="115"/>
      <c r="V5" s="115"/>
      <c r="W5" s="89"/>
      <c r="X5" s="9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2"/>
      <c r="B6" s="110"/>
      <c r="C6" s="110"/>
      <c r="D6" s="111"/>
      <c r="E6" s="111"/>
      <c r="F6" s="111"/>
      <c r="G6" s="58">
        <v>34569836</v>
      </c>
      <c r="H6" s="58"/>
      <c r="I6" s="58"/>
      <c r="J6" s="58"/>
      <c r="K6" s="58"/>
      <c r="L6" s="58"/>
      <c r="M6" s="58"/>
      <c r="N6" s="58"/>
      <c r="O6" s="58">
        <v>3148964753</v>
      </c>
      <c r="P6" s="58"/>
      <c r="Q6" s="58"/>
      <c r="R6" s="58"/>
      <c r="S6" s="58"/>
      <c r="T6" s="58"/>
      <c r="U6" s="58"/>
      <c r="V6" s="58"/>
      <c r="W6" s="91"/>
      <c r="X6" s="9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2"/>
      <c r="B7" s="110"/>
      <c r="C7" s="110"/>
      <c r="D7" s="111"/>
      <c r="E7" s="111"/>
      <c r="F7" s="111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67"/>
      <c r="P8" s="68"/>
      <c r="Q8" s="68"/>
      <c r="R8" s="68"/>
      <c r="S8" s="68"/>
      <c r="T8" s="68"/>
      <c r="U8" s="68"/>
      <c r="V8" s="68"/>
      <c r="W8" s="68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6" t="s">
        <v>33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9" t="s">
        <v>2</v>
      </c>
      <c r="B10" s="103" t="s">
        <v>3</v>
      </c>
      <c r="C10" s="103" t="s">
        <v>45</v>
      </c>
      <c r="D10" s="108" t="s">
        <v>5</v>
      </c>
      <c r="E10" s="103" t="s">
        <v>7</v>
      </c>
      <c r="F10" s="103" t="s">
        <v>4</v>
      </c>
      <c r="G10" s="103" t="s">
        <v>8</v>
      </c>
      <c r="H10" s="73" t="s">
        <v>6</v>
      </c>
      <c r="I10" s="74"/>
      <c r="J10" s="74"/>
      <c r="K10" s="74"/>
      <c r="L10" s="74"/>
      <c r="M10" s="74"/>
      <c r="N10" s="18"/>
      <c r="O10" s="64" t="s">
        <v>11</v>
      </c>
      <c r="P10" s="62" t="s">
        <v>34</v>
      </c>
      <c r="Q10" s="62" t="s">
        <v>9</v>
      </c>
      <c r="R10" s="103" t="s">
        <v>10</v>
      </c>
      <c r="S10" s="77" t="s">
        <v>12</v>
      </c>
      <c r="T10" s="74"/>
      <c r="U10" s="74"/>
      <c r="V10" s="74"/>
      <c r="W10" s="74"/>
      <c r="X10" s="7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0"/>
      <c r="B11" s="65"/>
      <c r="C11" s="65"/>
      <c r="D11" s="109"/>
      <c r="E11" s="65"/>
      <c r="F11" s="65"/>
      <c r="G11" s="65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65"/>
      <c r="P11" s="66"/>
      <c r="Q11" s="63"/>
      <c r="R11" s="65"/>
      <c r="S11" s="79"/>
      <c r="T11" s="80"/>
      <c r="U11" s="80"/>
      <c r="V11" s="80"/>
      <c r="W11" s="80"/>
      <c r="X11" s="8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4">
        <v>1290100</v>
      </c>
      <c r="B13" s="72" t="s">
        <v>49</v>
      </c>
      <c r="C13" s="72" t="s">
        <v>54</v>
      </c>
      <c r="D13" s="72">
        <v>160</v>
      </c>
      <c r="E13" s="75" t="s">
        <v>50</v>
      </c>
      <c r="F13" s="76" t="s">
        <v>55</v>
      </c>
      <c r="G13" s="71">
        <v>23</v>
      </c>
      <c r="H13" s="53"/>
      <c r="I13" s="53"/>
      <c r="J13" s="53"/>
      <c r="K13" s="53"/>
      <c r="L13" s="53"/>
      <c r="M13" s="53" t="s">
        <v>52</v>
      </c>
      <c r="N13" s="53"/>
      <c r="O13" s="71" t="s">
        <v>53</v>
      </c>
      <c r="P13" s="56"/>
      <c r="Q13" s="56">
        <v>6</v>
      </c>
      <c r="R13" s="56">
        <f>SUM(P13:Q17)</f>
        <v>6</v>
      </c>
      <c r="S13" s="145"/>
      <c r="T13" s="145"/>
      <c r="U13" s="145">
        <v>1</v>
      </c>
      <c r="V13" s="145">
        <f>U13+1</f>
        <v>2</v>
      </c>
      <c r="W13" s="145">
        <f t="shared" ref="W13:X13" si="0">V13+1</f>
        <v>3</v>
      </c>
      <c r="X13" s="43">
        <f t="shared" si="0"/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5"/>
      <c r="B14" s="54"/>
      <c r="C14" s="54"/>
      <c r="D14" s="54"/>
      <c r="E14" s="60"/>
      <c r="F14" s="60"/>
      <c r="G14" s="54"/>
      <c r="H14" s="54"/>
      <c r="I14" s="54"/>
      <c r="J14" s="54"/>
      <c r="K14" s="54"/>
      <c r="L14" s="54"/>
      <c r="M14" s="54"/>
      <c r="N14" s="54"/>
      <c r="O14" s="54"/>
      <c r="P14" s="82"/>
      <c r="Q14" s="82"/>
      <c r="R14" s="82"/>
      <c r="S14" s="146">
        <v>6</v>
      </c>
      <c r="T14" s="146">
        <f>S14+1</f>
        <v>7</v>
      </c>
      <c r="U14" s="146">
        <f t="shared" ref="U14:X14" si="1">T14+1</f>
        <v>8</v>
      </c>
      <c r="V14" s="146">
        <f>U14+1</f>
        <v>9</v>
      </c>
      <c r="W14" s="146">
        <f t="shared" si="1"/>
        <v>10</v>
      </c>
      <c r="X14" s="43">
        <f t="shared" si="1"/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85"/>
      <c r="B15" s="54"/>
      <c r="C15" s="54"/>
      <c r="D15" s="54"/>
      <c r="E15" s="60"/>
      <c r="F15" s="60"/>
      <c r="G15" s="54"/>
      <c r="H15" s="54"/>
      <c r="I15" s="54"/>
      <c r="J15" s="54"/>
      <c r="K15" s="54"/>
      <c r="L15" s="54"/>
      <c r="M15" s="54"/>
      <c r="N15" s="54"/>
      <c r="O15" s="54"/>
      <c r="P15" s="82"/>
      <c r="Q15" s="82"/>
      <c r="R15" s="82"/>
      <c r="S15" s="146">
        <f t="shared" ref="S15:S17" si="2">+X14+2</f>
        <v>13</v>
      </c>
      <c r="T15" s="147">
        <f>+S15+1</f>
        <v>14</v>
      </c>
      <c r="U15" s="147">
        <f t="shared" ref="U15:X15" si="3">+T15+1</f>
        <v>15</v>
      </c>
      <c r="V15" s="147">
        <f t="shared" si="3"/>
        <v>16</v>
      </c>
      <c r="W15" s="147">
        <f>+V15+1</f>
        <v>17</v>
      </c>
      <c r="X15" s="43">
        <f t="shared" si="3"/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85"/>
      <c r="B16" s="54"/>
      <c r="C16" s="54"/>
      <c r="D16" s="54"/>
      <c r="E16" s="60"/>
      <c r="F16" s="60"/>
      <c r="G16" s="54"/>
      <c r="H16" s="54"/>
      <c r="I16" s="54"/>
      <c r="J16" s="54"/>
      <c r="K16" s="54"/>
      <c r="L16" s="54"/>
      <c r="M16" s="54"/>
      <c r="N16" s="54"/>
      <c r="O16" s="54"/>
      <c r="P16" s="82"/>
      <c r="Q16" s="82"/>
      <c r="R16" s="82"/>
      <c r="S16" s="49">
        <f t="shared" si="2"/>
        <v>20</v>
      </c>
      <c r="T16" s="146">
        <f t="shared" ref="T16:X17" si="4">+S16+1</f>
        <v>21</v>
      </c>
      <c r="U16" s="146">
        <f t="shared" si="4"/>
        <v>22</v>
      </c>
      <c r="V16" s="146">
        <f t="shared" si="4"/>
        <v>23</v>
      </c>
      <c r="W16" s="146">
        <f t="shared" si="4"/>
        <v>24</v>
      </c>
      <c r="X16" s="51">
        <f t="shared" si="4"/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25" customHeight="1" thickBot="1" x14ac:dyDescent="0.25">
      <c r="A17" s="86"/>
      <c r="B17" s="55"/>
      <c r="C17" s="55"/>
      <c r="D17" s="55"/>
      <c r="E17" s="61"/>
      <c r="F17" s="61"/>
      <c r="G17" s="55"/>
      <c r="H17" s="55"/>
      <c r="I17" s="55"/>
      <c r="J17" s="55"/>
      <c r="K17" s="55"/>
      <c r="L17" s="55"/>
      <c r="M17" s="55"/>
      <c r="N17" s="55"/>
      <c r="O17" s="54"/>
      <c r="P17" s="83"/>
      <c r="Q17" s="83"/>
      <c r="R17" s="83"/>
      <c r="S17" s="146">
        <f t="shared" si="2"/>
        <v>27</v>
      </c>
      <c r="T17" s="146">
        <f>+S17+1</f>
        <v>28</v>
      </c>
      <c r="U17" s="146">
        <f t="shared" si="4"/>
        <v>29</v>
      </c>
      <c r="V17" s="146">
        <f t="shared" si="4"/>
        <v>30</v>
      </c>
      <c r="W17" s="146">
        <f t="shared" si="4"/>
        <v>31</v>
      </c>
      <c r="X17" s="45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4">
        <v>1290132</v>
      </c>
      <c r="B18" s="72" t="s">
        <v>49</v>
      </c>
      <c r="C18" s="72" t="s">
        <v>54</v>
      </c>
      <c r="D18" s="72">
        <v>160</v>
      </c>
      <c r="E18" s="75" t="s">
        <v>50</v>
      </c>
      <c r="F18" s="76" t="s">
        <v>56</v>
      </c>
      <c r="G18" s="71">
        <v>23</v>
      </c>
      <c r="H18" s="53"/>
      <c r="I18" s="53"/>
      <c r="J18" s="53"/>
      <c r="K18" s="53"/>
      <c r="L18" s="53"/>
      <c r="M18" s="53" t="s">
        <v>52</v>
      </c>
      <c r="N18" s="53"/>
      <c r="O18" s="71" t="s">
        <v>53</v>
      </c>
      <c r="P18" s="56"/>
      <c r="Q18" s="56">
        <v>12</v>
      </c>
      <c r="R18" s="56">
        <f>SUM(P18:Q18)</f>
        <v>12</v>
      </c>
      <c r="S18" s="145"/>
      <c r="T18" s="145"/>
      <c r="U18" s="145">
        <v>1</v>
      </c>
      <c r="V18" s="145">
        <f>U18+1</f>
        <v>2</v>
      </c>
      <c r="W18" s="145">
        <f t="shared" ref="W18:X18" si="5">V18+1</f>
        <v>3</v>
      </c>
      <c r="X18" s="43">
        <f t="shared" si="5"/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5"/>
      <c r="B19" s="54"/>
      <c r="C19" s="54"/>
      <c r="D19" s="54"/>
      <c r="E19" s="60"/>
      <c r="F19" s="60"/>
      <c r="G19" s="54"/>
      <c r="H19" s="54"/>
      <c r="I19" s="54"/>
      <c r="J19" s="54"/>
      <c r="K19" s="54"/>
      <c r="L19" s="54"/>
      <c r="M19" s="54"/>
      <c r="N19" s="54"/>
      <c r="O19" s="54"/>
      <c r="P19" s="82"/>
      <c r="Q19" s="82"/>
      <c r="R19" s="57"/>
      <c r="S19" s="146">
        <v>6</v>
      </c>
      <c r="T19" s="146">
        <f>S19+1</f>
        <v>7</v>
      </c>
      <c r="U19" s="146">
        <f t="shared" ref="U19:X19" si="6">T19+1</f>
        <v>8</v>
      </c>
      <c r="V19" s="146">
        <f t="shared" si="6"/>
        <v>9</v>
      </c>
      <c r="W19" s="146">
        <f t="shared" si="6"/>
        <v>10</v>
      </c>
      <c r="X19" s="51">
        <f t="shared" si="6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5"/>
      <c r="B20" s="54"/>
      <c r="C20" s="54"/>
      <c r="D20" s="54"/>
      <c r="E20" s="60"/>
      <c r="F20" s="60"/>
      <c r="G20" s="54"/>
      <c r="H20" s="54"/>
      <c r="I20" s="54"/>
      <c r="J20" s="54"/>
      <c r="K20" s="54"/>
      <c r="L20" s="54"/>
      <c r="M20" s="54"/>
      <c r="N20" s="54"/>
      <c r="O20" s="54"/>
      <c r="P20" s="82"/>
      <c r="Q20" s="82"/>
      <c r="R20" s="57"/>
      <c r="S20" s="146">
        <f t="shared" ref="S20:S22" si="7">+X19+2</f>
        <v>13</v>
      </c>
      <c r="T20" s="147">
        <f>+S20+1</f>
        <v>14</v>
      </c>
      <c r="U20" s="147">
        <f t="shared" ref="U20:U22" si="8">+T20+1</f>
        <v>15</v>
      </c>
      <c r="V20" s="147">
        <f t="shared" ref="V20:V22" si="9">+U20+1</f>
        <v>16</v>
      </c>
      <c r="W20" s="147">
        <f t="shared" ref="W20:W22" si="10">+V20+1</f>
        <v>17</v>
      </c>
      <c r="X20" s="51">
        <f t="shared" ref="X20:X21" si="11">+W20+1</f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85"/>
      <c r="B21" s="54"/>
      <c r="C21" s="54"/>
      <c r="D21" s="54"/>
      <c r="E21" s="60"/>
      <c r="F21" s="60"/>
      <c r="G21" s="54"/>
      <c r="H21" s="54"/>
      <c r="I21" s="54"/>
      <c r="J21" s="54"/>
      <c r="K21" s="54"/>
      <c r="L21" s="54"/>
      <c r="M21" s="54"/>
      <c r="N21" s="54"/>
      <c r="O21" s="54"/>
      <c r="P21" s="82"/>
      <c r="Q21" s="82"/>
      <c r="R21" s="57"/>
      <c r="S21" s="49">
        <f t="shared" si="7"/>
        <v>20</v>
      </c>
      <c r="T21" s="146">
        <f t="shared" ref="T21" si="12">+S21+1</f>
        <v>21</v>
      </c>
      <c r="U21" s="146">
        <f t="shared" si="8"/>
        <v>22</v>
      </c>
      <c r="V21" s="146">
        <f t="shared" si="9"/>
        <v>23</v>
      </c>
      <c r="W21" s="146">
        <f t="shared" si="10"/>
        <v>24</v>
      </c>
      <c r="X21" s="29">
        <f t="shared" si="11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5"/>
      <c r="B22" s="54"/>
      <c r="C22" s="54"/>
      <c r="D22" s="54"/>
      <c r="E22" s="60"/>
      <c r="F22" s="60"/>
      <c r="G22" s="54"/>
      <c r="H22" s="54"/>
      <c r="I22" s="54"/>
      <c r="J22" s="54"/>
      <c r="K22" s="54"/>
      <c r="L22" s="54"/>
      <c r="M22" s="55"/>
      <c r="N22" s="54"/>
      <c r="O22" s="54"/>
      <c r="P22" s="82"/>
      <c r="Q22" s="82"/>
      <c r="R22" s="57"/>
      <c r="S22" s="146">
        <f t="shared" si="7"/>
        <v>27</v>
      </c>
      <c r="T22" s="146">
        <f>+S22+1</f>
        <v>28</v>
      </c>
      <c r="U22" s="146">
        <f t="shared" si="8"/>
        <v>29</v>
      </c>
      <c r="V22" s="146">
        <f t="shared" si="9"/>
        <v>30</v>
      </c>
      <c r="W22" s="146">
        <f t="shared" si="10"/>
        <v>31</v>
      </c>
      <c r="X22" s="3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8"/>
      <c r="B23" s="48"/>
      <c r="C23" s="48"/>
      <c r="D23" s="48"/>
      <c r="E23" s="48"/>
      <c r="F23" s="48"/>
      <c r="G23" s="48"/>
      <c r="H23" s="141"/>
      <c r="I23" s="141"/>
      <c r="J23" s="141"/>
      <c r="K23" s="141"/>
      <c r="L23" s="141"/>
      <c r="M23" s="141"/>
      <c r="N23" s="141"/>
      <c r="O23" s="142"/>
      <c r="P23" s="31"/>
      <c r="Q23" s="52">
        <f>SUM(Q13:Q22)</f>
        <v>18</v>
      </c>
      <c r="R23" s="139"/>
      <c r="S23" s="140"/>
      <c r="T23" s="140"/>
      <c r="U23" s="140"/>
      <c r="V23" s="140"/>
      <c r="W23" s="140"/>
      <c r="X23" s="28"/>
      <c r="Y23" s="6"/>
      <c r="Z23" s="6"/>
      <c r="AA23" s="6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37.5" customHeight="1" x14ac:dyDescent="0.2">
      <c r="A24" s="69" t="s">
        <v>19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38.25" customHeight="1" x14ac:dyDescent="0.2">
      <c r="A25" s="132" t="s">
        <v>20</v>
      </c>
      <c r="B25" s="133"/>
      <c r="C25" s="133"/>
      <c r="D25" s="117"/>
      <c r="E25" s="73" t="s">
        <v>21</v>
      </c>
      <c r="F25" s="117"/>
      <c r="G25" s="103" t="s">
        <v>22</v>
      </c>
      <c r="H25" s="121" t="s">
        <v>6</v>
      </c>
      <c r="I25" s="122"/>
      <c r="J25" s="122"/>
      <c r="K25" s="122"/>
      <c r="L25" s="122"/>
      <c r="M25" s="122"/>
      <c r="N25" s="18"/>
      <c r="O25" s="64" t="s">
        <v>42</v>
      </c>
      <c r="P25" s="62" t="s">
        <v>23</v>
      </c>
      <c r="Q25" s="62" t="s">
        <v>24</v>
      </c>
      <c r="R25" s="103" t="s">
        <v>25</v>
      </c>
      <c r="S25" s="121" t="s">
        <v>26</v>
      </c>
      <c r="T25" s="122"/>
      <c r="U25" s="122"/>
      <c r="V25" s="122"/>
      <c r="W25" s="122"/>
      <c r="X25" s="12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34"/>
      <c r="B26" s="135"/>
      <c r="C26" s="135"/>
      <c r="D26" s="119"/>
      <c r="E26" s="118"/>
      <c r="F26" s="119"/>
      <c r="G26" s="120"/>
      <c r="H26" s="36" t="s">
        <v>13</v>
      </c>
      <c r="I26" s="36" t="s">
        <v>14</v>
      </c>
      <c r="J26" s="36" t="s">
        <v>14</v>
      </c>
      <c r="K26" s="36" t="s">
        <v>15</v>
      </c>
      <c r="L26" s="36" t="s">
        <v>16</v>
      </c>
      <c r="M26" s="47" t="s">
        <v>17</v>
      </c>
      <c r="N26" s="47" t="s">
        <v>18</v>
      </c>
      <c r="O26" s="143"/>
      <c r="P26" s="144"/>
      <c r="Q26" s="144"/>
      <c r="R26" s="120"/>
      <c r="S26" s="36" t="s">
        <v>13</v>
      </c>
      <c r="T26" s="36" t="s">
        <v>14</v>
      </c>
      <c r="U26" s="36" t="s">
        <v>14</v>
      </c>
      <c r="V26" s="36" t="s">
        <v>15</v>
      </c>
      <c r="W26" s="36" t="s">
        <v>16</v>
      </c>
      <c r="X26" s="47" t="s">
        <v>17</v>
      </c>
      <c r="Y26" s="40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39" customFormat="1" ht="12" customHeight="1" x14ac:dyDescent="0.2">
      <c r="A27" s="128"/>
      <c r="B27" s="129"/>
      <c r="C27" s="129"/>
      <c r="D27" s="129"/>
      <c r="E27" s="128"/>
      <c r="F27" s="131"/>
      <c r="G27" s="136" t="s">
        <v>35</v>
      </c>
      <c r="H27" s="59"/>
      <c r="I27" s="59"/>
      <c r="J27" s="59"/>
      <c r="K27" s="59"/>
      <c r="L27" s="59"/>
      <c r="M27" s="59"/>
      <c r="N27" s="59"/>
      <c r="O27" s="76"/>
      <c r="P27" s="123"/>
      <c r="Q27" s="123"/>
      <c r="R27" s="56"/>
      <c r="S27" s="145"/>
      <c r="T27" s="148"/>
      <c r="U27" s="148">
        <v>1</v>
      </c>
      <c r="V27" s="148">
        <v>2</v>
      </c>
      <c r="W27" s="148">
        <v>3</v>
      </c>
      <c r="X27" s="44">
        <v>4</v>
      </c>
      <c r="Y27" s="40"/>
      <c r="Z27" s="40"/>
      <c r="AA27" s="40"/>
      <c r="AB27" s="41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1:37" s="39" customFormat="1" ht="12" customHeight="1" x14ac:dyDescent="0.2">
      <c r="A28" s="129"/>
      <c r="B28" s="130"/>
      <c r="C28" s="130"/>
      <c r="D28" s="129"/>
      <c r="E28" s="129"/>
      <c r="F28" s="131"/>
      <c r="G28" s="137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82"/>
      <c r="S28" s="146">
        <v>6</v>
      </c>
      <c r="T28" s="147">
        <v>7</v>
      </c>
      <c r="U28" s="147">
        <v>8</v>
      </c>
      <c r="V28" s="147">
        <v>9</v>
      </c>
      <c r="W28" s="147">
        <v>10</v>
      </c>
      <c r="X28" s="43">
        <v>11</v>
      </c>
      <c r="Y28" s="40"/>
      <c r="Z28" s="40"/>
      <c r="AA28" s="40"/>
      <c r="AB28" s="41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37" s="39" customFormat="1" ht="12" customHeight="1" x14ac:dyDescent="0.2">
      <c r="A29" s="129"/>
      <c r="B29" s="130"/>
      <c r="C29" s="130"/>
      <c r="D29" s="129"/>
      <c r="E29" s="129"/>
      <c r="F29" s="131"/>
      <c r="G29" s="137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82"/>
      <c r="S29" s="146">
        <v>13</v>
      </c>
      <c r="T29" s="147">
        <v>14</v>
      </c>
      <c r="U29" s="147">
        <v>15</v>
      </c>
      <c r="V29" s="147">
        <v>16</v>
      </c>
      <c r="W29" s="147">
        <v>17</v>
      </c>
      <c r="X29" s="43">
        <v>18</v>
      </c>
      <c r="Y29" s="40"/>
      <c r="Z29" s="40"/>
      <c r="AA29" s="40"/>
      <c r="AB29" s="41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37" s="39" customFormat="1" ht="12" customHeight="1" x14ac:dyDescent="0.2">
      <c r="A30" s="129"/>
      <c r="B30" s="130"/>
      <c r="C30" s="130"/>
      <c r="D30" s="129"/>
      <c r="E30" s="129"/>
      <c r="F30" s="131"/>
      <c r="G30" s="137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82"/>
      <c r="S30" s="49">
        <v>20</v>
      </c>
      <c r="T30" s="147">
        <v>21</v>
      </c>
      <c r="U30" s="147">
        <v>22</v>
      </c>
      <c r="V30" s="147">
        <v>23</v>
      </c>
      <c r="W30" s="147">
        <v>24</v>
      </c>
      <c r="X30" s="43">
        <v>25</v>
      </c>
      <c r="Y30" s="40"/>
      <c r="Z30" s="40"/>
      <c r="AA30" s="40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7" s="39" customFormat="1" ht="12" customHeight="1" thickBot="1" x14ac:dyDescent="0.25">
      <c r="A31" s="129"/>
      <c r="B31" s="129"/>
      <c r="C31" s="129"/>
      <c r="D31" s="129"/>
      <c r="E31" s="129"/>
      <c r="F31" s="131"/>
      <c r="G31" s="138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83"/>
      <c r="S31" s="149">
        <v>27</v>
      </c>
      <c r="T31" s="150">
        <v>28</v>
      </c>
      <c r="U31" s="150">
        <v>29</v>
      </c>
      <c r="V31" s="150">
        <v>30</v>
      </c>
      <c r="W31" s="150">
        <v>31</v>
      </c>
      <c r="X31" s="45"/>
      <c r="Y31" s="40"/>
      <c r="Z31" s="40"/>
      <c r="AA31" s="40"/>
      <c r="AB31" s="41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37" s="39" customFormat="1" ht="12" customHeight="1" x14ac:dyDescent="0.2">
      <c r="A32" s="128"/>
      <c r="B32" s="129"/>
      <c r="C32" s="129"/>
      <c r="D32" s="129"/>
      <c r="E32" s="128"/>
      <c r="F32" s="131"/>
      <c r="G32" s="136" t="s">
        <v>43</v>
      </c>
      <c r="H32" s="53"/>
      <c r="I32" s="59"/>
      <c r="J32" s="59"/>
      <c r="K32" s="59"/>
      <c r="L32" s="59"/>
      <c r="M32" s="59"/>
      <c r="N32" s="59"/>
      <c r="O32" s="76"/>
      <c r="P32" s="123"/>
      <c r="Q32" s="123"/>
      <c r="R32" s="56"/>
      <c r="S32" s="145"/>
      <c r="T32" s="148"/>
      <c r="U32" s="148">
        <v>1</v>
      </c>
      <c r="V32" s="148">
        <v>2</v>
      </c>
      <c r="W32" s="148">
        <v>3</v>
      </c>
      <c r="X32" s="44">
        <v>4</v>
      </c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129"/>
      <c r="B33" s="130"/>
      <c r="C33" s="130"/>
      <c r="D33" s="129"/>
      <c r="E33" s="129"/>
      <c r="F33" s="131"/>
      <c r="G33" s="137"/>
      <c r="H33" s="54"/>
      <c r="I33" s="60"/>
      <c r="J33" s="60"/>
      <c r="K33" s="60"/>
      <c r="L33" s="60"/>
      <c r="M33" s="60"/>
      <c r="N33" s="60"/>
      <c r="O33" s="60"/>
      <c r="P33" s="60"/>
      <c r="Q33" s="60"/>
      <c r="R33" s="82"/>
      <c r="S33" s="146">
        <v>6</v>
      </c>
      <c r="T33" s="147">
        <v>7</v>
      </c>
      <c r="U33" s="147">
        <v>8</v>
      </c>
      <c r="V33" s="147">
        <v>9</v>
      </c>
      <c r="W33" s="147">
        <v>10</v>
      </c>
      <c r="X33" s="43">
        <v>11</v>
      </c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129"/>
      <c r="B34" s="130"/>
      <c r="C34" s="130"/>
      <c r="D34" s="129"/>
      <c r="E34" s="129"/>
      <c r="F34" s="131"/>
      <c r="G34" s="137"/>
      <c r="H34" s="54"/>
      <c r="I34" s="60"/>
      <c r="J34" s="60"/>
      <c r="K34" s="60"/>
      <c r="L34" s="60"/>
      <c r="M34" s="60"/>
      <c r="N34" s="60"/>
      <c r="O34" s="60"/>
      <c r="P34" s="60"/>
      <c r="Q34" s="60"/>
      <c r="R34" s="82"/>
      <c r="S34" s="146">
        <v>13</v>
      </c>
      <c r="T34" s="147">
        <v>14</v>
      </c>
      <c r="U34" s="147">
        <v>15</v>
      </c>
      <c r="V34" s="147">
        <v>16</v>
      </c>
      <c r="W34" s="147">
        <v>17</v>
      </c>
      <c r="X34" s="43">
        <v>18</v>
      </c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129"/>
      <c r="B35" s="130"/>
      <c r="C35" s="130"/>
      <c r="D35" s="129"/>
      <c r="E35" s="129"/>
      <c r="F35" s="131"/>
      <c r="G35" s="137"/>
      <c r="H35" s="54"/>
      <c r="I35" s="60"/>
      <c r="J35" s="60"/>
      <c r="K35" s="60"/>
      <c r="L35" s="60"/>
      <c r="M35" s="60"/>
      <c r="N35" s="60"/>
      <c r="O35" s="60"/>
      <c r="P35" s="60"/>
      <c r="Q35" s="60"/>
      <c r="R35" s="82"/>
      <c r="S35" s="49">
        <v>20</v>
      </c>
      <c r="T35" s="147">
        <v>21</v>
      </c>
      <c r="U35" s="147">
        <v>22</v>
      </c>
      <c r="V35" s="147">
        <v>23</v>
      </c>
      <c r="W35" s="147">
        <v>24</v>
      </c>
      <c r="X35" s="43">
        <v>25</v>
      </c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21.75" customHeight="1" thickBot="1" x14ac:dyDescent="0.25">
      <c r="A36" s="129"/>
      <c r="B36" s="129"/>
      <c r="C36" s="129"/>
      <c r="D36" s="129"/>
      <c r="E36" s="129"/>
      <c r="F36" s="131"/>
      <c r="G36" s="138"/>
      <c r="H36" s="55"/>
      <c r="I36" s="61"/>
      <c r="J36" s="61"/>
      <c r="K36" s="61"/>
      <c r="L36" s="61"/>
      <c r="M36" s="61"/>
      <c r="N36" s="61"/>
      <c r="O36" s="61"/>
      <c r="P36" s="61"/>
      <c r="Q36" s="61"/>
      <c r="R36" s="83"/>
      <c r="S36" s="32">
        <v>27</v>
      </c>
      <c r="T36" s="33">
        <v>28</v>
      </c>
      <c r="U36" s="34">
        <v>29</v>
      </c>
      <c r="V36" s="34">
        <v>30</v>
      </c>
      <c r="W36" s="34">
        <v>31</v>
      </c>
      <c r="X36" s="45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ht="33.75" customHeight="1" thickBot="1" x14ac:dyDescent="0.3">
      <c r="A37" s="124"/>
      <c r="B37" s="124"/>
      <c r="C37" s="124"/>
      <c r="D37" s="124"/>
      <c r="E37" s="124"/>
      <c r="F37" s="124"/>
      <c r="G37" s="124"/>
      <c r="H37" s="125"/>
      <c r="I37" s="126"/>
      <c r="J37" s="126"/>
      <c r="K37" s="126"/>
      <c r="L37" s="126"/>
      <c r="M37" s="126"/>
      <c r="N37" s="126"/>
      <c r="O37" s="126"/>
      <c r="P37" s="127"/>
      <c r="Q37" s="46">
        <f>SUM(R27:R36)</f>
        <v>0</v>
      </c>
      <c r="R37" s="116"/>
      <c r="S37" s="116"/>
      <c r="T37" s="116"/>
      <c r="U37" s="116"/>
      <c r="V37" s="116"/>
      <c r="W37" s="116"/>
      <c r="X37" s="35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2.75" customHeight="1" x14ac:dyDescent="0.2">
      <c r="A38" s="9"/>
      <c r="B38" s="9"/>
      <c r="C38" s="9"/>
      <c r="E38" s="9"/>
      <c r="F38" s="9"/>
      <c r="G38" s="9"/>
      <c r="O38" s="10"/>
      <c r="P38" s="9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9"/>
      <c r="B39" s="9"/>
      <c r="C39" s="9"/>
      <c r="E39" s="9"/>
      <c r="F39" s="9"/>
      <c r="G39" s="9"/>
      <c r="O39" s="9"/>
      <c r="P39" s="9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9"/>
      <c r="B40" s="9"/>
      <c r="C40" s="9"/>
      <c r="E40" s="9"/>
      <c r="F40" s="9"/>
      <c r="G40" s="9"/>
      <c r="O40" s="9"/>
      <c r="P40" s="9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9"/>
      <c r="B41" s="9"/>
      <c r="C41" s="9"/>
      <c r="E41" s="9"/>
      <c r="F41" s="9"/>
      <c r="G41" s="9"/>
      <c r="O41" s="9"/>
      <c r="P41" s="9"/>
      <c r="S41" s="5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9"/>
      <c r="B42" s="9"/>
      <c r="C42" s="9"/>
      <c r="E42" s="9"/>
      <c r="F42" s="9"/>
      <c r="G42" s="9"/>
      <c r="O42" s="9"/>
      <c r="P42" s="9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10">
    <mergeCell ref="M13:M17"/>
    <mergeCell ref="K13:K17"/>
    <mergeCell ref="L13:L17"/>
    <mergeCell ref="J13:J17"/>
    <mergeCell ref="A18:A22"/>
    <mergeCell ref="B18:B22"/>
    <mergeCell ref="C18:C22"/>
    <mergeCell ref="D18:D22"/>
    <mergeCell ref="E18:E22"/>
    <mergeCell ref="F18:F22"/>
    <mergeCell ref="G18:G22"/>
    <mergeCell ref="I18:I22"/>
    <mergeCell ref="I13:I17"/>
    <mergeCell ref="N18:N22"/>
    <mergeCell ref="O18:O22"/>
    <mergeCell ref="P18:P22"/>
    <mergeCell ref="Q18:Q22"/>
    <mergeCell ref="R18:R22"/>
    <mergeCell ref="H18:H22"/>
    <mergeCell ref="J18:J22"/>
    <mergeCell ref="K18:K22"/>
    <mergeCell ref="L18:L22"/>
    <mergeCell ref="M18:M22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O27:O31"/>
    <mergeCell ref="N27:N31"/>
    <mergeCell ref="O25:O26"/>
    <mergeCell ref="P25:P26"/>
    <mergeCell ref="Q25:Q26"/>
    <mergeCell ref="H27:H31"/>
    <mergeCell ref="O5:V5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Q32:Q36"/>
    <mergeCell ref="O32:O36"/>
    <mergeCell ref="P32:P36"/>
    <mergeCell ref="M32:M36"/>
    <mergeCell ref="O13:O17"/>
    <mergeCell ref="W4:X6"/>
    <mergeCell ref="G7:X7"/>
    <mergeCell ref="A9:X9"/>
    <mergeCell ref="A10:A11"/>
    <mergeCell ref="A2:A7"/>
    <mergeCell ref="B10:B11"/>
    <mergeCell ref="C10:C11"/>
    <mergeCell ref="B2:C4"/>
    <mergeCell ref="R10:R11"/>
    <mergeCell ref="D2:X2"/>
    <mergeCell ref="W3:X3"/>
    <mergeCell ref="F10:F11"/>
    <mergeCell ref="D10:D11"/>
    <mergeCell ref="G10:G11"/>
    <mergeCell ref="E10:E11"/>
    <mergeCell ref="B5:C7"/>
    <mergeCell ref="D3:F7"/>
    <mergeCell ref="G3:N3"/>
    <mergeCell ref="G4:N4"/>
    <mergeCell ref="G5:N5"/>
    <mergeCell ref="G6:N6"/>
    <mergeCell ref="O3:V3"/>
    <mergeCell ref="O4:V4"/>
    <mergeCell ref="N13:N17"/>
    <mergeCell ref="O6:V6"/>
    <mergeCell ref="I27:I31"/>
    <mergeCell ref="K27:K31"/>
    <mergeCell ref="J27:J31"/>
    <mergeCell ref="M27:M31"/>
    <mergeCell ref="Q10:Q11"/>
    <mergeCell ref="O10:O11"/>
    <mergeCell ref="P10:P11"/>
    <mergeCell ref="O8:W8"/>
    <mergeCell ref="A24:W24"/>
    <mergeCell ref="G13:G17"/>
    <mergeCell ref="C13:C17"/>
    <mergeCell ref="D13:D17"/>
    <mergeCell ref="H10:M10"/>
    <mergeCell ref="E13:E17"/>
    <mergeCell ref="F13:F17"/>
    <mergeCell ref="S10:X11"/>
    <mergeCell ref="P13:P17"/>
    <mergeCell ref="Q13:Q17"/>
    <mergeCell ref="A13:A17"/>
    <mergeCell ref="B13:B17"/>
    <mergeCell ref="R13:R17"/>
    <mergeCell ref="H13:H17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2" t="s">
        <v>40</v>
      </c>
    </row>
    <row r="2" spans="1:3" x14ac:dyDescent="0.2">
      <c r="A2" t="s">
        <v>36</v>
      </c>
      <c r="C2" s="4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2" t="s">
        <v>43</v>
      </c>
    </row>
    <row r="7" spans="1:3" x14ac:dyDescent="0.2">
      <c r="A7" s="42" t="s">
        <v>44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2017-03-24T15:36:00Z</dcterms:modified>
</cp:coreProperties>
</file>