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A TECNOLOGIA EN LOGISTICA SENA VIRTUAL 2015\1_2017\"/>
    </mc:Choice>
  </mc:AlternateContent>
  <bookViews>
    <workbookView xWindow="0" yWindow="0" windowWidth="13905" windowHeight="6780"/>
  </bookViews>
  <sheets>
    <sheet name="FEBRERO_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9" i="2" l="1"/>
  <c r="S73" i="2" l="1"/>
</calcChain>
</file>

<file path=xl/sharedStrings.xml><?xml version="1.0" encoding="utf-8"?>
<sst xmlns="http://schemas.openxmlformats.org/spreadsheetml/2006/main" count="180" uniqueCount="80">
  <si>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</si>
  <si>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</si>
  <si>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</si>
  <si>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</si>
  <si>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</si>
  <si>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</si>
  <si>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</si>
  <si>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</si>
  <si>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</si>
  <si>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</si>
  <si>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</si>
  <si>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</si>
  <si>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</si>
  <si>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</si>
  <si>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</si>
  <si>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</si>
  <si>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</si>
  <si>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</si>
  <si>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</si>
  <si>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</si>
  <si>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</si>
  <si>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</si>
  <si>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</si>
  <si>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</si>
  <si>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</si>
  <si>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</si>
  <si>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</si>
  <si>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</si>
  <si>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</si>
  <si>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</si>
  <si>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</si>
  <si>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</si>
  <si>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</si>
  <si>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</si>
  <si>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</si>
  <si>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</si>
  <si>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</si>
  <si>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</si>
  <si>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</si>
  <si>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</si>
  <si>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</si>
  <si>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</si>
  <si>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</si>
  <si>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</si>
  <si>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</si>
  <si>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</si>
  <si>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</si>
  <si>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</si>
  <si>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</si>
  <si>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</si>
  <si>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FEBRERO</t>
  </si>
  <si>
    <t>ADRIANA PATRICIA VELA LEAL</t>
  </si>
  <si>
    <t>apavela@sena.edu.co</t>
  </si>
  <si>
    <t>TECNOLOGIA GESTION LOGISTICA</t>
  </si>
  <si>
    <t>TECNOLOGIA GESTION DE MERCADOS</t>
  </si>
  <si>
    <t>INTEGRAR EL PLAN MAESTRO DE LA RED LOGISTICA</t>
  </si>
  <si>
    <t>Proyectar las necesidades y requerimientos según el proceso</t>
  </si>
  <si>
    <t>Definir los sistemas de información de los proceso</t>
  </si>
  <si>
    <t>Formular planes estratégicos de logística</t>
  </si>
  <si>
    <t>Implementar las acciones de penetración del producto</t>
  </si>
  <si>
    <t>Valorar el ciclo de vida del producto o servicio de acuerdo con las características del consumidor y las variables del mercado.</t>
  </si>
  <si>
    <t>Planear los presupuestos a partir de la valoración</t>
  </si>
  <si>
    <t>Elaborar los diferentes tipos de presupuesto</t>
  </si>
  <si>
    <t>VIRTIAL</t>
  </si>
  <si>
    <t>8:00 A 9:00</t>
  </si>
  <si>
    <t>9:00 A 10:00</t>
  </si>
  <si>
    <t>11:00 A 12:00</t>
  </si>
  <si>
    <t>2:00 A 3:00</t>
  </si>
  <si>
    <t>4:00 A 5:00</t>
  </si>
  <si>
    <t>3:00 A 4:00</t>
  </si>
  <si>
    <t>VIRTUAL</t>
  </si>
  <si>
    <t>COMUNICA EL COMPORTAMIENTO DEL SISTEMA LOGISTICO</t>
  </si>
  <si>
    <t>Monitorear el desarrollo de los procesos, según el sistema y políticas de la organización</t>
  </si>
  <si>
    <t>Reportar novedades ante las autoridades</t>
  </si>
  <si>
    <t>5:00 A 6:00</t>
  </si>
  <si>
    <t>?</t>
  </si>
  <si>
    <t xml:space="preserve">Elaborar los diferentes tipos de presupuesto en forma manual y sistematizada </t>
  </si>
  <si>
    <t>6:00 a 8:00</t>
  </si>
  <si>
    <t>19:00 a 21:00</t>
  </si>
  <si>
    <t xml:space="preserve">asignadas hoy  24 de febrerofichas nuevas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</si>
</sst>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  <font>
      <sz val="22"/>
      <color rgb="FFFF0000"/>
      <name val="Calibri"/>
      <family val="2"/>
      <scheme val="minor"/>
    </font>
    <font>
      <sz val="22"/>
      <color rgb="FFFF0000"/>
      <name val="Arial"/>
      <family val="2"/>
    </font>
    <font>
      <sz val="1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0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 wrapText="1"/>
    </xf>
    <xf numFmtId="0" fontId="17" fillId="9" borderId="34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17" fillId="8" borderId="57" xfId="0" applyFont="1" applyFill="1" applyBorder="1" applyAlignment="1">
      <alignment horizontal="center" vertical="center" wrapText="1"/>
    </xf>
    <xf numFmtId="0" fontId="17" fillId="9" borderId="58" xfId="0" applyFont="1" applyFill="1" applyBorder="1" applyAlignment="1">
      <alignment horizontal="center" vertical="center" wrapText="1"/>
    </xf>
    <xf numFmtId="0" fontId="28" fillId="0" borderId="38" xfId="0" applyFont="1" applyBorder="1" applyAlignment="1"/>
    <xf numFmtId="0" fontId="28" fillId="0" borderId="38" xfId="0" applyFont="1" applyBorder="1" applyAlignment="1">
      <alignment wrapText="1"/>
    </xf>
    <xf numFmtId="0" fontId="28" fillId="2" borderId="31" xfId="0" applyFont="1" applyFill="1" applyBorder="1" applyAlignment="1">
      <alignment horizontal="left" vertical="top" wrapText="1"/>
    </xf>
    <xf numFmtId="0" fontId="28" fillId="0" borderId="31" xfId="0" applyFont="1" applyBorder="1" applyAlignment="1">
      <alignment horizontal="left" vertical="top" wrapText="1"/>
    </xf>
    <xf numFmtId="0" fontId="17" fillId="9" borderId="32" xfId="0" applyFont="1" applyFill="1" applyBorder="1" applyAlignment="1">
      <alignment horizontal="left" vertical="top" wrapText="1"/>
    </xf>
    <xf numFmtId="0" fontId="17" fillId="9" borderId="33" xfId="0" applyFont="1" applyFill="1" applyBorder="1" applyAlignment="1">
      <alignment horizontal="left" vertical="top" wrapText="1"/>
    </xf>
    <xf numFmtId="0" fontId="17" fillId="9" borderId="34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8" fillId="0" borderId="16" xfId="0" applyFont="1" applyBorder="1" applyAlignment="1">
      <alignment horizontal="left" vertical="top" wrapText="1"/>
    </xf>
    <xf numFmtId="0" fontId="17" fillId="9" borderId="17" xfId="0" applyFont="1" applyFill="1" applyBorder="1" applyAlignment="1">
      <alignment horizontal="left" vertical="top" wrapText="1"/>
    </xf>
    <xf numFmtId="0" fontId="17" fillId="9" borderId="36" xfId="0" applyFont="1" applyFill="1" applyBorder="1" applyAlignment="1">
      <alignment horizontal="left" vertical="top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0" fontId="17" fillId="11" borderId="56" xfId="0" applyFont="1" applyFill="1" applyBorder="1" applyAlignment="1">
      <alignment horizontal="center" vertical="center" wrapText="1"/>
    </xf>
    <xf numFmtId="0" fontId="17" fillId="11" borderId="57" xfId="0" applyFont="1" applyFill="1" applyBorder="1" applyAlignment="1">
      <alignment horizontal="center" vertical="center" wrapText="1"/>
    </xf>
    <xf numFmtId="0" fontId="41" fillId="10" borderId="33" xfId="0" applyFont="1" applyFill="1" applyBorder="1" applyAlignment="1">
      <alignment horizontal="center" vertical="center" wrapText="1"/>
    </xf>
    <xf numFmtId="0" fontId="41" fillId="10" borderId="17" xfId="0" applyFont="1" applyFill="1" applyBorder="1" applyAlignment="1">
      <alignment horizontal="center" vertical="center" wrapText="1"/>
    </xf>
    <xf numFmtId="0" fontId="41" fillId="10" borderId="18" xfId="0" applyFont="1" applyFill="1" applyBorder="1" applyAlignment="1">
      <alignment horizontal="center" vertical="center" wrapText="1"/>
    </xf>
    <xf numFmtId="0" fontId="41" fillId="11" borderId="18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left" vertical="top" wrapText="1"/>
    </xf>
    <xf numFmtId="0" fontId="17" fillId="10" borderId="17" xfId="0" applyFont="1" applyFill="1" applyBorder="1" applyAlignment="1">
      <alignment horizontal="left" vertical="top" wrapText="1"/>
    </xf>
    <xf numFmtId="0" fontId="17" fillId="10" borderId="18" xfId="0" applyFont="1" applyFill="1" applyBorder="1" applyAlignment="1">
      <alignment horizontal="left" vertical="top" wrapText="1"/>
    </xf>
    <xf numFmtId="0" fontId="17" fillId="11" borderId="18" xfId="0" applyFont="1" applyFill="1" applyBorder="1" applyAlignment="1">
      <alignment horizontal="left" vertical="top" wrapText="1"/>
    </xf>
    <xf numFmtId="0" fontId="17" fillId="11" borderId="17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42" fillId="0" borderId="16" xfId="0" applyFont="1" applyBorder="1" applyAlignment="1">
      <alignment horizontal="left" vertical="top" wrapText="1"/>
    </xf>
    <xf numFmtId="0" fontId="43" fillId="2" borderId="0" xfId="0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4" fillId="2" borderId="59" xfId="0" applyFont="1" applyFill="1" applyBorder="1" applyAlignment="1">
      <alignment wrapText="1"/>
    </xf>
    <xf numFmtId="0" fontId="45" fillId="0" borderId="0" xfId="0" applyFont="1" applyAlignment="1">
      <alignment wrapText="1"/>
    </xf>
    <xf numFmtId="0" fontId="45" fillId="0" borderId="59" xfId="0" applyFont="1" applyBorder="1" applyAlignment="1">
      <alignment wrapText="1"/>
    </xf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0" fontId="2" fillId="0" borderId="23" xfId="0" applyFont="1" applyBorder="1" applyAlignment="1">
      <alignment horizontal="center"/>
    </xf>
    <xf numFmtId="0" fontId="14" fillId="6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40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20" fontId="26" fillId="0" borderId="31" xfId="0" applyNumberFormat="1" applyFont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4" fillId="6" borderId="16" xfId="0" applyFont="1" applyFill="1" applyBorder="1"/>
    <xf numFmtId="0" fontId="19" fillId="7" borderId="1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/>
    </xf>
    <xf numFmtId="0" fontId="15" fillId="6" borderId="16" xfId="0" applyFont="1" applyFill="1" applyBorder="1"/>
    <xf numFmtId="14" fontId="36" fillId="0" borderId="31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8" xfId="0" applyFont="1" applyBorder="1"/>
    <xf numFmtId="20" fontId="26" fillId="0" borderId="45" xfId="0" applyNumberFormat="1" applyFont="1" applyBorder="1" applyAlignment="1">
      <alignment horizontal="center" vertical="center" wrapText="1"/>
    </xf>
    <xf numFmtId="0" fontId="17" fillId="0" borderId="10" xfId="0" applyFont="1" applyBorder="1"/>
    <xf numFmtId="0" fontId="17" fillId="0" borderId="46" xfId="0" applyFont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6" fillId="0" borderId="0" xfId="0" applyFont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7" fillId="0" borderId="1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26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wrapText="1"/>
    </xf>
    <xf numFmtId="0" fontId="32" fillId="0" borderId="23" xfId="0" applyFont="1" applyBorder="1" applyAlignment="1">
      <alignment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1" fontId="16" fillId="0" borderId="31" xfId="0" applyNumberFormat="1" applyFont="1" applyBorder="1" applyAlignment="1">
      <alignment horizontal="center" vertical="center" wrapText="1"/>
    </xf>
    <xf numFmtId="14" fontId="26" fillId="0" borderId="31" xfId="0" applyNumberFormat="1" applyFont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38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23" fillId="7" borderId="1" xfId="0" applyFont="1" applyFill="1" applyBorder="1" applyAlignment="1">
      <alignment horizontal="center" vertical="center"/>
    </xf>
    <xf numFmtId="0" fontId="24" fillId="6" borderId="12" xfId="0" applyFont="1" applyFill="1" applyBorder="1"/>
    <xf numFmtId="0" fontId="24" fillId="6" borderId="7" xfId="0" applyFont="1" applyFill="1" applyBorder="1"/>
    <xf numFmtId="0" fontId="24" fillId="6" borderId="8" xfId="0" applyFont="1" applyFill="1" applyBorder="1"/>
    <xf numFmtId="0" fontId="24" fillId="6" borderId="9" xfId="0" applyFont="1" applyFill="1" applyBorder="1"/>
    <xf numFmtId="0" fontId="24" fillId="6" borderId="6" xfId="0" applyFont="1" applyFill="1" applyBorder="1"/>
    <xf numFmtId="0" fontId="17" fillId="0" borderId="24" xfId="0" applyFont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3" fillId="0" borderId="8" xfId="0" applyFont="1" applyBorder="1" applyAlignment="1">
      <alignment vertical="center" wrapText="1"/>
    </xf>
    <xf numFmtId="0" fontId="4" fillId="0" borderId="42" xfId="0" applyFont="1" applyBorder="1"/>
    <xf numFmtId="0" fontId="15" fillId="6" borderId="6" xfId="0" applyFont="1" applyFill="1" applyBorder="1"/>
    <xf numFmtId="0" fontId="15" fillId="6" borderId="6" xfId="0" applyFont="1" applyFill="1" applyBorder="1" applyAlignment="1">
      <alignment horizontal="center"/>
    </xf>
    <xf numFmtId="0" fontId="37" fillId="0" borderId="16" xfId="0" applyFont="1" applyBorder="1"/>
    <xf numFmtId="0" fontId="37" fillId="0" borderId="38" xfId="0" applyFont="1" applyBorder="1"/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0" fontId="27" fillId="0" borderId="31" xfId="0" applyNumberFormat="1" applyFont="1" applyBorder="1" applyAlignment="1">
      <alignment horizontal="center" vertical="center" wrapText="1"/>
    </xf>
    <xf numFmtId="0" fontId="27" fillId="12" borderId="30" xfId="0" applyFont="1" applyFill="1" applyBorder="1" applyAlignment="1">
      <alignment horizontal="center" vertical="center" wrapText="1"/>
    </xf>
    <xf numFmtId="0" fontId="28" fillId="12" borderId="35" xfId="0" applyFont="1" applyFill="1" applyBorder="1"/>
    <xf numFmtId="0" fontId="28" fillId="12" borderId="37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6" fontId="34" fillId="0" borderId="49" xfId="0" applyNumberFormat="1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27" fillId="0" borderId="16" xfId="0" applyFont="1" applyBorder="1"/>
    <xf numFmtId="0" fontId="27" fillId="0" borderId="38" xfId="0" applyFont="1" applyBorder="1"/>
    <xf numFmtId="0" fontId="28" fillId="2" borderId="31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46" fillId="13" borderId="60" xfId="0" applyFont="1" applyFill="1" applyBorder="1" applyAlignment="1">
      <alignment horizontal="center" vertical="center" wrapText="1"/>
    </xf>
    <xf numFmtId="0" fontId="27" fillId="14" borderId="30" xfId="0" applyFont="1" applyFill="1" applyBorder="1" applyAlignment="1">
      <alignment horizontal="center" vertical="center" wrapText="1"/>
    </xf>
    <xf numFmtId="0" fontId="27" fillId="15" borderId="31" xfId="0" applyFont="1" applyFill="1" applyBorder="1" applyAlignment="1">
      <alignment horizontal="center" vertical="center" wrapText="1"/>
    </xf>
    <xf numFmtId="0" fontId="27" fillId="14" borderId="31" xfId="0" applyFont="1" applyFill="1" applyBorder="1" applyAlignment="1">
      <alignment horizontal="center" vertical="center" wrapText="1"/>
    </xf>
    <xf numFmtId="20" fontId="27" fillId="14" borderId="31" xfId="0" applyNumberFormat="1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0" fontId="28" fillId="14" borderId="35" xfId="0" applyFont="1" applyFill="1" applyBorder="1"/>
    <xf numFmtId="0" fontId="28" fillId="14" borderId="16" xfId="0" applyFont="1" applyFill="1" applyBorder="1"/>
    <xf numFmtId="0" fontId="27" fillId="15" borderId="16" xfId="0" applyFont="1" applyFill="1" applyBorder="1" applyAlignment="1">
      <alignment horizontal="center" vertical="center" wrapText="1"/>
    </xf>
    <xf numFmtId="0" fontId="29" fillId="14" borderId="16" xfId="0" applyFont="1" applyFill="1" applyBorder="1"/>
    <xf numFmtId="0" fontId="28" fillId="14" borderId="37" xfId="0" applyFont="1" applyFill="1" applyBorder="1"/>
    <xf numFmtId="0" fontId="28" fillId="14" borderId="38" xfId="0" applyFont="1" applyFill="1" applyBorder="1"/>
    <xf numFmtId="0" fontId="27" fillId="15" borderId="38" xfId="0" applyFont="1" applyFill="1" applyBorder="1" applyAlignment="1">
      <alignment horizontal="center" vertical="center" wrapText="1"/>
    </xf>
    <xf numFmtId="0" fontId="29" fillId="14" borderId="3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888116</xdr:colOff>
      <xdr:row>1</xdr:row>
      <xdr:rowOff>47624</xdr:rowOff>
    </xdr:from>
    <xdr:to>
      <xdr:col>3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ave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2"/>
  <sheetViews>
    <sheetView tabSelected="1" topLeftCell="A11" zoomScale="60" zoomScaleNormal="60" workbookViewId="0">
      <selection activeCell="A12" sqref="A12:A22"/>
    </sheetView>
  </sheetViews>
  <sheetFormatPr baseColWidth="10" defaultColWidth="17.28515625" defaultRowHeight="15" customHeight="1" x14ac:dyDescent="0.2"/>
  <cols>
    <col min="2" max="2" width="11.42578125" customWidth="1"/>
    <col min="3" max="4" width="22.5703125" customWidth="1"/>
    <col min="5" max="5" width="14.5703125" customWidth="1"/>
    <col min="6" max="6" width="36.140625" customWidth="1"/>
    <col min="7" max="7" width="25.28515625" customWidth="1"/>
    <col min="8" max="8" width="18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B2" s="171" t="s">
        <v>0</v>
      </c>
      <c r="C2" s="89"/>
      <c r="D2" s="89"/>
      <c r="E2" s="179" t="s">
        <v>48</v>
      </c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B3" s="172"/>
      <c r="C3" s="89"/>
      <c r="D3" s="89"/>
      <c r="E3" s="91" t="s">
        <v>50</v>
      </c>
      <c r="F3" s="91"/>
      <c r="G3" s="91"/>
      <c r="H3" s="92" t="s">
        <v>29</v>
      </c>
      <c r="I3" s="92"/>
      <c r="J3" s="92"/>
      <c r="K3" s="92"/>
      <c r="L3" s="92"/>
      <c r="M3" s="92"/>
      <c r="N3" s="92"/>
      <c r="O3" s="92"/>
      <c r="P3" s="92" t="s">
        <v>30</v>
      </c>
      <c r="Q3" s="92"/>
      <c r="R3" s="92"/>
      <c r="S3" s="92"/>
      <c r="T3" s="92"/>
      <c r="U3" s="92"/>
      <c r="V3" s="92"/>
      <c r="W3" s="92"/>
      <c r="X3" s="92" t="s">
        <v>32</v>
      </c>
      <c r="Y3" s="9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B4" s="172"/>
      <c r="C4" s="89"/>
      <c r="D4" s="89"/>
      <c r="E4" s="91"/>
      <c r="F4" s="91"/>
      <c r="G4" s="91"/>
      <c r="H4" s="93" t="s">
        <v>51</v>
      </c>
      <c r="I4" s="93"/>
      <c r="J4" s="93"/>
      <c r="K4" s="93"/>
      <c r="L4" s="93"/>
      <c r="M4" s="93"/>
      <c r="N4" s="93"/>
      <c r="O4" s="93"/>
      <c r="P4" s="94" t="s">
        <v>52</v>
      </c>
      <c r="Q4" s="95"/>
      <c r="R4" s="95"/>
      <c r="S4" s="95"/>
      <c r="T4" s="95"/>
      <c r="U4" s="95"/>
      <c r="V4" s="95"/>
      <c r="W4" s="96"/>
      <c r="X4" s="183">
        <v>42786</v>
      </c>
      <c r="Y4" s="18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B5" s="172"/>
      <c r="C5" s="90" t="s">
        <v>28</v>
      </c>
      <c r="D5" s="90"/>
      <c r="E5" s="91"/>
      <c r="F5" s="91"/>
      <c r="G5" s="91"/>
      <c r="H5" s="92" t="s">
        <v>1</v>
      </c>
      <c r="I5" s="92"/>
      <c r="J5" s="92"/>
      <c r="K5" s="92"/>
      <c r="L5" s="92"/>
      <c r="M5" s="92"/>
      <c r="N5" s="92"/>
      <c r="O5" s="92"/>
      <c r="P5" s="97" t="s">
        <v>31</v>
      </c>
      <c r="Q5" s="97"/>
      <c r="R5" s="97"/>
      <c r="S5" s="97"/>
      <c r="T5" s="97"/>
      <c r="U5" s="97"/>
      <c r="V5" s="97"/>
      <c r="W5" s="97"/>
      <c r="X5" s="185"/>
      <c r="Y5" s="18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B6" s="172"/>
      <c r="C6" s="90"/>
      <c r="D6" s="90"/>
      <c r="E6" s="91"/>
      <c r="F6" s="91"/>
      <c r="G6" s="91"/>
      <c r="H6" s="93">
        <v>34564961</v>
      </c>
      <c r="I6" s="93"/>
      <c r="J6" s="93"/>
      <c r="K6" s="93"/>
      <c r="L6" s="93"/>
      <c r="M6" s="93"/>
      <c r="N6" s="93"/>
      <c r="O6" s="93"/>
      <c r="P6" s="93">
        <v>3004436212</v>
      </c>
      <c r="Q6" s="93"/>
      <c r="R6" s="93"/>
      <c r="S6" s="93"/>
      <c r="T6" s="93"/>
      <c r="U6" s="93"/>
      <c r="V6" s="93"/>
      <c r="W6" s="93"/>
      <c r="X6" s="187"/>
      <c r="Y6" s="18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B7" s="172"/>
      <c r="C7" s="90"/>
      <c r="D7" s="90"/>
      <c r="E7" s="91"/>
      <c r="F7" s="91"/>
      <c r="G7" s="91"/>
      <c r="H7" s="163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B8" s="12"/>
      <c r="C8" s="12"/>
      <c r="D8" s="12"/>
      <c r="E8" s="13"/>
      <c r="F8" s="13"/>
      <c r="G8" s="14"/>
      <c r="H8" s="14"/>
      <c r="I8" s="15"/>
      <c r="J8" s="16"/>
      <c r="K8" s="16"/>
      <c r="L8" s="17"/>
      <c r="M8" s="18"/>
      <c r="N8" s="18"/>
      <c r="O8" s="18"/>
      <c r="P8" s="181"/>
      <c r="Q8" s="182"/>
      <c r="R8" s="182"/>
      <c r="S8" s="182"/>
      <c r="T8" s="182"/>
      <c r="U8" s="182"/>
      <c r="V8" s="182"/>
      <c r="W8" s="182"/>
      <c r="X8" s="18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B9" s="166" t="s">
        <v>33</v>
      </c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B10" s="169" t="s">
        <v>2</v>
      </c>
      <c r="C10" s="136" t="s">
        <v>3</v>
      </c>
      <c r="D10" s="136" t="s">
        <v>47</v>
      </c>
      <c r="E10" s="177" t="s">
        <v>5</v>
      </c>
      <c r="F10" s="136" t="s">
        <v>7</v>
      </c>
      <c r="G10" s="136" t="s">
        <v>4</v>
      </c>
      <c r="H10" s="136" t="s">
        <v>8</v>
      </c>
      <c r="I10" s="113" t="s">
        <v>6</v>
      </c>
      <c r="J10" s="114"/>
      <c r="K10" s="114"/>
      <c r="L10" s="114"/>
      <c r="M10" s="114"/>
      <c r="N10" s="114"/>
      <c r="O10" s="19"/>
      <c r="P10" s="102" t="s">
        <v>11</v>
      </c>
      <c r="Q10" s="104" t="s">
        <v>34</v>
      </c>
      <c r="R10" s="104" t="s">
        <v>9</v>
      </c>
      <c r="S10" s="136" t="s">
        <v>10</v>
      </c>
      <c r="T10" s="148" t="s">
        <v>12</v>
      </c>
      <c r="U10" s="114"/>
      <c r="V10" s="114"/>
      <c r="W10" s="114"/>
      <c r="X10" s="114"/>
      <c r="Y10" s="14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B11" s="170"/>
      <c r="C11" s="153"/>
      <c r="D11" s="153"/>
      <c r="E11" s="178"/>
      <c r="F11" s="153"/>
      <c r="G11" s="153"/>
      <c r="H11" s="153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153"/>
      <c r="Q11" s="160"/>
      <c r="R11" s="159"/>
      <c r="S11" s="153"/>
      <c r="T11" s="150"/>
      <c r="U11" s="151"/>
      <c r="V11" s="151"/>
      <c r="W11" s="151"/>
      <c r="X11" s="151"/>
      <c r="Y11" s="15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x14ac:dyDescent="0.2">
      <c r="A12" s="193" t="s">
        <v>79</v>
      </c>
      <c r="B12" s="194">
        <v>1017095</v>
      </c>
      <c r="C12" s="195" t="s">
        <v>53</v>
      </c>
      <c r="D12" s="195" t="s">
        <v>71</v>
      </c>
      <c r="E12" s="195">
        <v>160</v>
      </c>
      <c r="F12" s="195" t="s">
        <v>72</v>
      </c>
      <c r="G12" s="196" t="s">
        <v>73</v>
      </c>
      <c r="H12" s="196"/>
      <c r="I12" s="197" t="s">
        <v>77</v>
      </c>
      <c r="J12" s="197" t="s">
        <v>77</v>
      </c>
      <c r="K12" s="197"/>
      <c r="L12" s="197"/>
      <c r="M12" s="197" t="s">
        <v>77</v>
      </c>
      <c r="N12" s="197"/>
      <c r="O12" s="197"/>
      <c r="P12" s="196" t="s">
        <v>63</v>
      </c>
      <c r="Q12" s="198"/>
      <c r="R12" s="198">
        <v>6</v>
      </c>
      <c r="S12" s="198">
        <v>6</v>
      </c>
      <c r="T12" s="40"/>
      <c r="U12" s="41"/>
      <c r="V12" s="41">
        <v>1</v>
      </c>
      <c r="W12" s="41">
        <v>2</v>
      </c>
      <c r="X12" s="41">
        <v>3</v>
      </c>
      <c r="Y12" s="42">
        <v>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75" customHeight="1" x14ac:dyDescent="0.2">
      <c r="A13" s="193"/>
      <c r="B13" s="199"/>
      <c r="C13" s="200"/>
      <c r="D13" s="200"/>
      <c r="E13" s="200"/>
      <c r="F13" s="201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2"/>
      <c r="R13" s="202"/>
      <c r="S13" s="202"/>
      <c r="T13" s="37">
        <v>6</v>
      </c>
      <c r="U13" s="37">
        <v>7</v>
      </c>
      <c r="V13" s="37">
        <v>8</v>
      </c>
      <c r="W13" s="37">
        <v>9</v>
      </c>
      <c r="X13" s="37">
        <v>10</v>
      </c>
      <c r="Y13" s="37">
        <v>11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75" customHeight="1" x14ac:dyDescent="0.2">
      <c r="A14" s="193"/>
      <c r="B14" s="199"/>
      <c r="C14" s="200"/>
      <c r="D14" s="200"/>
      <c r="E14" s="200"/>
      <c r="F14" s="201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2"/>
      <c r="R14" s="202"/>
      <c r="S14" s="202"/>
      <c r="T14" s="37">
        <v>13</v>
      </c>
      <c r="U14" s="38">
        <v>14</v>
      </c>
      <c r="V14" s="38">
        <v>15</v>
      </c>
      <c r="W14" s="23">
        <v>16</v>
      </c>
      <c r="X14" s="23">
        <v>17</v>
      </c>
      <c r="Y14" s="39">
        <v>18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75" customHeight="1" x14ac:dyDescent="0.2">
      <c r="A15" s="193"/>
      <c r="B15" s="199"/>
      <c r="C15" s="200"/>
      <c r="D15" s="200"/>
      <c r="E15" s="200"/>
      <c r="F15" s="201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2"/>
      <c r="R15" s="202"/>
      <c r="S15" s="202"/>
      <c r="T15" s="22">
        <v>20</v>
      </c>
      <c r="U15" s="23">
        <v>21</v>
      </c>
      <c r="V15" s="23">
        <v>22</v>
      </c>
      <c r="W15" s="23">
        <v>23</v>
      </c>
      <c r="X15" s="63">
        <v>24</v>
      </c>
      <c r="Y15" s="39">
        <v>25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75" customHeight="1" x14ac:dyDescent="0.2">
      <c r="A16" s="193"/>
      <c r="B16" s="199"/>
      <c r="C16" s="200"/>
      <c r="D16" s="200"/>
      <c r="E16" s="200"/>
      <c r="F16" s="201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2"/>
      <c r="R16" s="202"/>
      <c r="S16" s="202"/>
      <c r="T16" s="65">
        <v>27</v>
      </c>
      <c r="U16" s="66">
        <v>28</v>
      </c>
      <c r="V16" s="45"/>
      <c r="W16" s="45"/>
      <c r="X16" s="45"/>
      <c r="Y16" s="46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75" customHeight="1" thickBot="1" x14ac:dyDescent="0.25">
      <c r="A17" s="193"/>
      <c r="B17" s="203"/>
      <c r="C17" s="204"/>
      <c r="D17" s="204"/>
      <c r="E17" s="204"/>
      <c r="F17" s="205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6"/>
      <c r="R17" s="206"/>
      <c r="S17" s="206"/>
      <c r="T17" s="24"/>
      <c r="U17" s="25"/>
      <c r="V17" s="26"/>
      <c r="W17" s="26"/>
      <c r="X17" s="26"/>
      <c r="Y17" s="43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75" customHeight="1" x14ac:dyDescent="0.2">
      <c r="A18" s="193"/>
      <c r="B18" s="194">
        <v>1017994</v>
      </c>
      <c r="C18" s="195" t="s">
        <v>53</v>
      </c>
      <c r="D18" s="195" t="s">
        <v>71</v>
      </c>
      <c r="E18" s="195">
        <v>160</v>
      </c>
      <c r="F18" s="195" t="s">
        <v>72</v>
      </c>
      <c r="G18" s="196" t="s">
        <v>73</v>
      </c>
      <c r="H18" s="196"/>
      <c r="I18" s="197" t="s">
        <v>78</v>
      </c>
      <c r="J18" s="197" t="s">
        <v>78</v>
      </c>
      <c r="K18" s="197"/>
      <c r="L18" s="197"/>
      <c r="M18" s="197" t="s">
        <v>78</v>
      </c>
      <c r="N18" s="197"/>
      <c r="O18" s="197"/>
      <c r="P18" s="196" t="s">
        <v>63</v>
      </c>
      <c r="Q18" s="198"/>
      <c r="R18" s="198">
        <v>6</v>
      </c>
      <c r="S18" s="198">
        <v>6</v>
      </c>
      <c r="T18" s="40"/>
      <c r="U18" s="41"/>
      <c r="V18" s="41">
        <v>1</v>
      </c>
      <c r="W18" s="41">
        <v>2</v>
      </c>
      <c r="X18" s="41">
        <v>3</v>
      </c>
      <c r="Y18" s="42">
        <v>4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customHeight="1" x14ac:dyDescent="0.2">
      <c r="A19" s="193"/>
      <c r="B19" s="199"/>
      <c r="C19" s="200"/>
      <c r="D19" s="200"/>
      <c r="E19" s="200"/>
      <c r="F19" s="201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2"/>
      <c r="R19" s="202"/>
      <c r="S19" s="202"/>
      <c r="T19" s="37">
        <v>6</v>
      </c>
      <c r="U19" s="37">
        <v>7</v>
      </c>
      <c r="V19" s="37">
        <v>8</v>
      </c>
      <c r="W19" s="37">
        <v>9</v>
      </c>
      <c r="X19" s="37">
        <v>10</v>
      </c>
      <c r="Y19" s="37">
        <v>11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customHeight="1" x14ac:dyDescent="0.2">
      <c r="A20" s="193"/>
      <c r="B20" s="199"/>
      <c r="C20" s="200"/>
      <c r="D20" s="200"/>
      <c r="E20" s="200"/>
      <c r="F20" s="201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2"/>
      <c r="R20" s="202"/>
      <c r="S20" s="202"/>
      <c r="T20" s="37">
        <v>13</v>
      </c>
      <c r="U20" s="38">
        <v>14</v>
      </c>
      <c r="V20" s="38">
        <v>15</v>
      </c>
      <c r="W20" s="23">
        <v>16</v>
      </c>
      <c r="X20" s="23">
        <v>17</v>
      </c>
      <c r="Y20" s="39">
        <v>18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5.75" customHeight="1" x14ac:dyDescent="0.2">
      <c r="A21" s="193"/>
      <c r="B21" s="199"/>
      <c r="C21" s="200"/>
      <c r="D21" s="200"/>
      <c r="E21" s="200"/>
      <c r="F21" s="201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2"/>
      <c r="R21" s="202"/>
      <c r="S21" s="202"/>
      <c r="T21" s="22">
        <v>20</v>
      </c>
      <c r="U21" s="23">
        <v>21</v>
      </c>
      <c r="V21" s="23">
        <v>22</v>
      </c>
      <c r="W21" s="23">
        <v>23</v>
      </c>
      <c r="X21" s="63">
        <v>24</v>
      </c>
      <c r="Y21" s="39">
        <v>25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5.75" customHeight="1" thickBot="1" x14ac:dyDescent="0.25">
      <c r="A22" s="193"/>
      <c r="B22" s="203"/>
      <c r="C22" s="204"/>
      <c r="D22" s="204"/>
      <c r="E22" s="204"/>
      <c r="F22" s="205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6"/>
      <c r="R22" s="206"/>
      <c r="S22" s="206"/>
      <c r="T22" s="65">
        <v>27</v>
      </c>
      <c r="U22" s="66">
        <v>28</v>
      </c>
      <c r="V22" s="45"/>
      <c r="W22" s="45"/>
      <c r="X22" s="45"/>
      <c r="Y22" s="46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23.25" customHeight="1" x14ac:dyDescent="0.2">
      <c r="B23" s="174">
        <v>1017098</v>
      </c>
      <c r="C23" s="142" t="s">
        <v>53</v>
      </c>
      <c r="D23" s="142" t="s">
        <v>71</v>
      </c>
      <c r="E23" s="142">
        <v>160</v>
      </c>
      <c r="F23" s="142" t="s">
        <v>72</v>
      </c>
      <c r="G23" s="145" t="s">
        <v>73</v>
      </c>
      <c r="H23" s="145">
        <v>25</v>
      </c>
      <c r="I23" s="173" t="s">
        <v>64</v>
      </c>
      <c r="J23" s="173" t="s">
        <v>64</v>
      </c>
      <c r="K23" s="173" t="s">
        <v>64</v>
      </c>
      <c r="L23" s="173" t="s">
        <v>64</v>
      </c>
      <c r="M23" s="173" t="s">
        <v>64</v>
      </c>
      <c r="N23" s="173"/>
      <c r="O23" s="173"/>
      <c r="P23" s="145" t="s">
        <v>63</v>
      </c>
      <c r="Q23" s="137"/>
      <c r="R23" s="137">
        <v>20</v>
      </c>
      <c r="S23" s="137">
        <v>20</v>
      </c>
      <c r="T23" s="40"/>
      <c r="U23" s="41"/>
      <c r="V23" s="60">
        <v>1</v>
      </c>
      <c r="W23" s="60">
        <v>2</v>
      </c>
      <c r="X23" s="60">
        <v>3</v>
      </c>
      <c r="Y23" s="42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3.25" customHeight="1" x14ac:dyDescent="0.2">
      <c r="B24" s="175"/>
      <c r="C24" s="146"/>
      <c r="D24" s="146"/>
      <c r="E24" s="146"/>
      <c r="F24" s="143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38"/>
      <c r="R24" s="138"/>
      <c r="S24" s="138"/>
      <c r="T24" s="61">
        <v>6</v>
      </c>
      <c r="U24" s="61">
        <v>7</v>
      </c>
      <c r="V24" s="61">
        <v>8</v>
      </c>
      <c r="W24" s="61">
        <v>9</v>
      </c>
      <c r="X24" s="61">
        <v>10</v>
      </c>
      <c r="Y24" s="37">
        <v>11</v>
      </c>
      <c r="Z24" s="76">
        <v>6079891</v>
      </c>
      <c r="AA24" s="76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3.25" customHeight="1" x14ac:dyDescent="0.2">
      <c r="B25" s="175"/>
      <c r="C25" s="146"/>
      <c r="D25" s="146"/>
      <c r="E25" s="146"/>
      <c r="F25" s="143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38"/>
      <c r="R25" s="138"/>
      <c r="S25" s="138"/>
      <c r="T25" s="61">
        <v>13</v>
      </c>
      <c r="U25" s="62">
        <v>14</v>
      </c>
      <c r="V25" s="62">
        <v>15</v>
      </c>
      <c r="W25" s="63">
        <v>16</v>
      </c>
      <c r="X25" s="63">
        <v>17</v>
      </c>
      <c r="Y25" s="39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3.25" customHeight="1" x14ac:dyDescent="0.2">
      <c r="B26" s="175"/>
      <c r="C26" s="146"/>
      <c r="D26" s="146"/>
      <c r="E26" s="146"/>
      <c r="F26" s="143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38"/>
      <c r="R26" s="138"/>
      <c r="S26" s="138"/>
      <c r="T26" s="64">
        <v>20</v>
      </c>
      <c r="U26" s="63">
        <v>21</v>
      </c>
      <c r="V26" s="63">
        <v>22</v>
      </c>
      <c r="W26" s="63">
        <v>23</v>
      </c>
      <c r="X26" s="63">
        <v>24</v>
      </c>
      <c r="Y26" s="39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3.25" customHeight="1" x14ac:dyDescent="0.2">
      <c r="B27" s="175"/>
      <c r="C27" s="146"/>
      <c r="D27" s="146"/>
      <c r="E27" s="146"/>
      <c r="F27" s="143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38"/>
      <c r="R27" s="138"/>
      <c r="S27" s="138"/>
      <c r="T27" s="65">
        <v>27</v>
      </c>
      <c r="U27" s="66">
        <v>28</v>
      </c>
      <c r="V27" s="45"/>
      <c r="W27" s="45"/>
      <c r="X27" s="45"/>
      <c r="Y27" s="46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1" customHeight="1" thickBot="1" x14ac:dyDescent="0.25">
      <c r="B28" s="176"/>
      <c r="C28" s="147"/>
      <c r="D28" s="147"/>
      <c r="E28" s="147"/>
      <c r="F28" s="144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39"/>
      <c r="R28" s="139"/>
      <c r="S28" s="139"/>
      <c r="T28" s="24"/>
      <c r="U28" s="25"/>
      <c r="V28" s="26"/>
      <c r="W28" s="26"/>
      <c r="X28" s="26"/>
      <c r="Y28" s="4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B29" s="174">
        <v>1017995</v>
      </c>
      <c r="C29" s="142" t="s">
        <v>53</v>
      </c>
      <c r="D29" s="142" t="s">
        <v>71</v>
      </c>
      <c r="E29" s="142">
        <v>160</v>
      </c>
      <c r="F29" s="142" t="s">
        <v>72</v>
      </c>
      <c r="G29" s="145" t="s">
        <v>73</v>
      </c>
      <c r="H29" s="145">
        <v>21</v>
      </c>
      <c r="I29" s="173" t="s">
        <v>65</v>
      </c>
      <c r="J29" s="173" t="s">
        <v>65</v>
      </c>
      <c r="K29" s="173" t="s">
        <v>65</v>
      </c>
      <c r="L29" s="173" t="s">
        <v>65</v>
      </c>
      <c r="M29" s="173" t="s">
        <v>65</v>
      </c>
      <c r="N29" s="173"/>
      <c r="O29" s="173"/>
      <c r="P29" s="145" t="s">
        <v>63</v>
      </c>
      <c r="Q29" s="137"/>
      <c r="R29" s="137">
        <v>20</v>
      </c>
      <c r="S29" s="137">
        <v>20</v>
      </c>
      <c r="T29" s="40"/>
      <c r="U29" s="41"/>
      <c r="V29" s="67">
        <v>1</v>
      </c>
      <c r="W29" s="67">
        <v>2</v>
      </c>
      <c r="X29" s="67">
        <v>3</v>
      </c>
      <c r="Y29" s="42">
        <v>4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B30" s="175"/>
      <c r="C30" s="146"/>
      <c r="D30" s="146"/>
      <c r="E30" s="146"/>
      <c r="F30" s="143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38"/>
      <c r="R30" s="138"/>
      <c r="S30" s="138"/>
      <c r="T30" s="61">
        <v>6</v>
      </c>
      <c r="U30" s="61">
        <v>7</v>
      </c>
      <c r="V30" s="68">
        <v>8</v>
      </c>
      <c r="W30" s="68">
        <v>9</v>
      </c>
      <c r="X30" s="68">
        <v>10</v>
      </c>
      <c r="Y30" s="37">
        <v>11</v>
      </c>
      <c r="Z30">
        <v>6079922</v>
      </c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B31" s="175"/>
      <c r="C31" s="146"/>
      <c r="D31" s="146"/>
      <c r="E31" s="146"/>
      <c r="F31" s="143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38"/>
      <c r="R31" s="138"/>
      <c r="S31" s="138"/>
      <c r="T31" s="61">
        <v>13</v>
      </c>
      <c r="U31" s="62">
        <v>14</v>
      </c>
      <c r="V31" s="69">
        <v>15</v>
      </c>
      <c r="W31" s="70">
        <v>16</v>
      </c>
      <c r="X31" s="70">
        <v>17</v>
      </c>
      <c r="Y31" s="39">
        <v>18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B32" s="175"/>
      <c r="C32" s="146"/>
      <c r="D32" s="146"/>
      <c r="E32" s="146"/>
      <c r="F32" s="143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38"/>
      <c r="R32" s="138"/>
      <c r="S32" s="138"/>
      <c r="T32" s="64">
        <v>20</v>
      </c>
      <c r="U32" s="63">
        <v>21</v>
      </c>
      <c r="V32" s="70">
        <v>22</v>
      </c>
      <c r="W32" s="70">
        <v>23</v>
      </c>
      <c r="X32" s="70">
        <v>24</v>
      </c>
      <c r="Y32" s="39">
        <v>25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:38" ht="16.5" customHeight="1" thickBot="1" x14ac:dyDescent="0.25">
      <c r="B33" s="176"/>
      <c r="C33" s="147"/>
      <c r="D33" s="147"/>
      <c r="E33" s="147"/>
      <c r="F33" s="144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39"/>
      <c r="R33" s="139"/>
      <c r="S33" s="139"/>
      <c r="T33" s="65">
        <v>27</v>
      </c>
      <c r="U33" s="66">
        <v>28</v>
      </c>
      <c r="V33" s="45"/>
      <c r="W33" s="45"/>
      <c r="X33" s="45"/>
      <c r="Y33" s="46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:38" ht="16.5" customHeight="1" x14ac:dyDescent="0.2">
      <c r="B34" s="174">
        <v>1181697</v>
      </c>
      <c r="C34" s="142" t="s">
        <v>54</v>
      </c>
      <c r="D34" s="142" t="s">
        <v>60</v>
      </c>
      <c r="E34" s="191">
        <v>80</v>
      </c>
      <c r="F34" s="191" t="s">
        <v>59</v>
      </c>
      <c r="G34" s="192" t="s">
        <v>60</v>
      </c>
      <c r="H34" s="145">
        <v>44</v>
      </c>
      <c r="I34" s="173" t="s">
        <v>66</v>
      </c>
      <c r="J34" s="173" t="s">
        <v>66</v>
      </c>
      <c r="K34" s="173" t="s">
        <v>66</v>
      </c>
      <c r="L34" s="173" t="s">
        <v>66</v>
      </c>
      <c r="M34" s="173" t="s">
        <v>66</v>
      </c>
      <c r="N34" s="173"/>
      <c r="O34" s="173"/>
      <c r="P34" s="145" t="s">
        <v>63</v>
      </c>
      <c r="Q34" s="137"/>
      <c r="R34" s="137">
        <v>20</v>
      </c>
      <c r="S34" s="137">
        <v>20</v>
      </c>
      <c r="T34" s="40"/>
      <c r="U34" s="41"/>
      <c r="V34" s="60">
        <v>1</v>
      </c>
      <c r="W34" s="60">
        <v>2</v>
      </c>
      <c r="X34" s="60">
        <v>3</v>
      </c>
      <c r="Y34" s="42">
        <v>4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:38" ht="16.5" customHeight="1" x14ac:dyDescent="0.2">
      <c r="B35" s="175"/>
      <c r="C35" s="146"/>
      <c r="D35" s="189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38"/>
      <c r="R35" s="138"/>
      <c r="S35" s="138"/>
      <c r="T35" s="61">
        <v>6</v>
      </c>
      <c r="U35" s="61">
        <v>7</v>
      </c>
      <c r="V35" s="61">
        <v>8</v>
      </c>
      <c r="W35" s="61">
        <v>9</v>
      </c>
      <c r="X35" s="61">
        <v>10</v>
      </c>
      <c r="Y35" s="37">
        <v>11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2:38" ht="16.5" customHeight="1" x14ac:dyDescent="0.2">
      <c r="B36" s="175"/>
      <c r="C36" s="146"/>
      <c r="D36" s="189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38"/>
      <c r="R36" s="138"/>
      <c r="S36" s="138"/>
      <c r="T36" s="61">
        <v>13</v>
      </c>
      <c r="U36" s="62">
        <v>14</v>
      </c>
      <c r="V36" s="62">
        <v>15</v>
      </c>
      <c r="W36" s="63">
        <v>16</v>
      </c>
      <c r="X36" s="63">
        <v>17</v>
      </c>
      <c r="Y36" s="39">
        <v>18</v>
      </c>
      <c r="Z36">
        <v>6079928</v>
      </c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:38" ht="16.5" customHeight="1" x14ac:dyDescent="0.2">
      <c r="B37" s="175"/>
      <c r="C37" s="146"/>
      <c r="D37" s="189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38"/>
      <c r="R37" s="138"/>
      <c r="S37" s="138"/>
      <c r="T37" s="64">
        <v>20</v>
      </c>
      <c r="U37" s="63">
        <v>21</v>
      </c>
      <c r="V37" s="63">
        <v>22</v>
      </c>
      <c r="W37" s="63">
        <v>23</v>
      </c>
      <c r="X37" s="63">
        <v>24</v>
      </c>
      <c r="Y37" s="39">
        <v>25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:38" ht="27.75" customHeight="1" thickBot="1" x14ac:dyDescent="0.25">
      <c r="B38" s="176"/>
      <c r="C38" s="147"/>
      <c r="D38" s="190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39"/>
      <c r="R38" s="139"/>
      <c r="S38" s="139"/>
      <c r="T38" s="65">
        <v>27</v>
      </c>
      <c r="U38" s="66">
        <v>28</v>
      </c>
      <c r="V38" s="45"/>
      <c r="W38" s="45"/>
      <c r="X38" s="45"/>
      <c r="Y38" s="46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2:38" s="56" customFormat="1" ht="31.5" customHeight="1" x14ac:dyDescent="0.2">
      <c r="B39" s="174">
        <v>1181741</v>
      </c>
      <c r="C39" s="142" t="s">
        <v>53</v>
      </c>
      <c r="D39" s="142" t="s">
        <v>55</v>
      </c>
      <c r="E39" s="142">
        <v>160</v>
      </c>
      <c r="F39" s="49" t="s">
        <v>56</v>
      </c>
      <c r="G39" s="50" t="s">
        <v>61</v>
      </c>
      <c r="H39" s="145">
        <v>46</v>
      </c>
      <c r="I39" s="173" t="s">
        <v>67</v>
      </c>
      <c r="J39" s="173" t="s">
        <v>67</v>
      </c>
      <c r="K39" s="173" t="s">
        <v>67</v>
      </c>
      <c r="L39" s="173" t="s">
        <v>67</v>
      </c>
      <c r="M39" s="173" t="s">
        <v>67</v>
      </c>
      <c r="N39" s="173"/>
      <c r="O39" s="173"/>
      <c r="P39" s="145" t="s">
        <v>63</v>
      </c>
      <c r="Q39" s="137"/>
      <c r="R39" s="137">
        <v>20</v>
      </c>
      <c r="S39" s="137">
        <v>20</v>
      </c>
      <c r="T39" s="51"/>
      <c r="U39" s="52"/>
      <c r="V39" s="71">
        <v>1</v>
      </c>
      <c r="W39" s="71">
        <v>2</v>
      </c>
      <c r="X39" s="71">
        <v>3</v>
      </c>
      <c r="Y39" s="53">
        <v>4</v>
      </c>
      <c r="Z39" s="54"/>
      <c r="AA39" s="78"/>
      <c r="AB39" s="79"/>
      <c r="AC39" s="79"/>
      <c r="AD39" s="55"/>
      <c r="AE39" s="55"/>
      <c r="AF39" s="55"/>
      <c r="AG39" s="55"/>
      <c r="AH39" s="55"/>
      <c r="AI39" s="55"/>
      <c r="AJ39" s="55"/>
      <c r="AK39" s="55"/>
      <c r="AL39" s="55"/>
    </row>
    <row r="40" spans="2:38" s="56" customFormat="1" ht="31.5" customHeight="1" x14ac:dyDescent="0.2">
      <c r="B40" s="175"/>
      <c r="C40" s="146"/>
      <c r="D40" s="146"/>
      <c r="E40" s="146"/>
      <c r="F40" s="57" t="s">
        <v>57</v>
      </c>
      <c r="G40" s="77" t="s">
        <v>76</v>
      </c>
      <c r="H40" s="146"/>
      <c r="I40" s="146"/>
      <c r="J40" s="146"/>
      <c r="K40" s="146"/>
      <c r="L40" s="146"/>
      <c r="M40" s="146"/>
      <c r="N40" s="146"/>
      <c r="O40" s="146"/>
      <c r="P40" s="146"/>
      <c r="Q40" s="138"/>
      <c r="R40" s="138"/>
      <c r="S40" s="138"/>
      <c r="T40" s="72">
        <v>6</v>
      </c>
      <c r="U40" s="72">
        <v>7</v>
      </c>
      <c r="V40" s="72">
        <v>8</v>
      </c>
      <c r="W40" s="72">
        <v>9</v>
      </c>
      <c r="X40" s="72">
        <v>10</v>
      </c>
      <c r="Y40" s="58">
        <v>11</v>
      </c>
      <c r="Z40">
        <v>6079931</v>
      </c>
      <c r="AA40" s="79"/>
      <c r="AB40" s="79"/>
      <c r="AC40" s="79"/>
      <c r="AD40" s="55"/>
      <c r="AE40" s="55"/>
      <c r="AF40" s="55"/>
      <c r="AG40" s="55"/>
      <c r="AH40" s="55"/>
      <c r="AI40" s="55"/>
      <c r="AJ40" s="55"/>
      <c r="AK40" s="55"/>
      <c r="AL40" s="55"/>
    </row>
    <row r="41" spans="2:38" s="56" customFormat="1" ht="31.5" customHeight="1" x14ac:dyDescent="0.2">
      <c r="B41" s="175"/>
      <c r="C41" s="146"/>
      <c r="D41" s="146"/>
      <c r="E41" s="146"/>
      <c r="F41" s="57" t="s">
        <v>56</v>
      </c>
      <c r="G41" s="57" t="s">
        <v>62</v>
      </c>
      <c r="H41" s="146"/>
      <c r="I41" s="146"/>
      <c r="J41" s="146"/>
      <c r="K41" s="146"/>
      <c r="L41" s="146"/>
      <c r="M41" s="146"/>
      <c r="N41" s="146"/>
      <c r="O41" s="146"/>
      <c r="P41" s="146"/>
      <c r="Q41" s="138"/>
      <c r="R41" s="138"/>
      <c r="S41" s="138"/>
      <c r="T41" s="72">
        <v>13</v>
      </c>
      <c r="U41" s="73">
        <v>14</v>
      </c>
      <c r="V41" s="73">
        <v>15</v>
      </c>
      <c r="W41" s="74">
        <v>16</v>
      </c>
      <c r="X41" s="74">
        <v>17</v>
      </c>
      <c r="Y41" s="59">
        <v>18</v>
      </c>
      <c r="Z41" s="54"/>
      <c r="AA41" s="79"/>
      <c r="AB41" s="79"/>
      <c r="AC41" s="79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2:38" s="56" customFormat="1" ht="31.5" customHeight="1" x14ac:dyDescent="0.2">
      <c r="B42" s="175"/>
      <c r="C42" s="146"/>
      <c r="D42" s="146"/>
      <c r="E42" s="146"/>
      <c r="F42" s="57" t="s">
        <v>58</v>
      </c>
      <c r="G42" s="77" t="s">
        <v>76</v>
      </c>
      <c r="H42" s="146"/>
      <c r="I42" s="146"/>
      <c r="J42" s="146"/>
      <c r="K42" s="146"/>
      <c r="L42" s="146"/>
      <c r="M42" s="146"/>
      <c r="N42" s="146"/>
      <c r="O42" s="146"/>
      <c r="P42" s="146"/>
      <c r="Q42" s="138"/>
      <c r="R42" s="138"/>
      <c r="S42" s="138"/>
      <c r="T42" s="75">
        <v>20</v>
      </c>
      <c r="U42" s="74">
        <v>21</v>
      </c>
      <c r="V42" s="74">
        <v>22</v>
      </c>
      <c r="W42" s="74">
        <v>23</v>
      </c>
      <c r="X42" s="74">
        <v>24</v>
      </c>
      <c r="Y42" s="59">
        <v>25</v>
      </c>
      <c r="Z42" s="54"/>
      <c r="AA42" s="79"/>
      <c r="AB42" s="79"/>
      <c r="AC42" s="79"/>
      <c r="AD42" s="55"/>
      <c r="AE42" s="55"/>
      <c r="AF42" s="55"/>
      <c r="AG42" s="55"/>
      <c r="AH42" s="55"/>
      <c r="AI42" s="55"/>
      <c r="AJ42" s="55"/>
      <c r="AK42" s="55"/>
      <c r="AL42" s="55"/>
    </row>
    <row r="43" spans="2:38" ht="16.5" customHeight="1" thickBot="1" x14ac:dyDescent="0.3">
      <c r="B43" s="176"/>
      <c r="C43" s="147"/>
      <c r="D43" s="147"/>
      <c r="E43" s="147"/>
      <c r="F43" s="47"/>
      <c r="G43" s="47"/>
      <c r="H43" s="147"/>
      <c r="I43" s="147"/>
      <c r="J43" s="147"/>
      <c r="K43" s="147"/>
      <c r="L43" s="147"/>
      <c r="M43" s="147"/>
      <c r="N43" s="147"/>
      <c r="O43" s="147"/>
      <c r="P43" s="147"/>
      <c r="Q43" s="139"/>
      <c r="R43" s="139"/>
      <c r="S43" s="139"/>
      <c r="T43" s="65">
        <v>27</v>
      </c>
      <c r="U43" s="66">
        <v>28</v>
      </c>
      <c r="V43" s="45"/>
      <c r="W43" s="45"/>
      <c r="X43" s="45"/>
      <c r="Y43" s="46"/>
      <c r="Z43" s="3"/>
      <c r="AA43" s="79"/>
      <c r="AB43" s="79"/>
      <c r="AC43" s="79"/>
      <c r="AD43" s="4"/>
      <c r="AE43" s="4"/>
      <c r="AF43" s="4"/>
      <c r="AG43" s="4"/>
      <c r="AH43" s="4"/>
      <c r="AI43" s="4"/>
      <c r="AJ43" s="4"/>
      <c r="AK43" s="4"/>
      <c r="AL43" s="4"/>
    </row>
    <row r="44" spans="2:38" ht="31.5" customHeight="1" x14ac:dyDescent="0.2">
      <c r="B44" s="174">
        <v>1181742</v>
      </c>
      <c r="C44" s="142" t="s">
        <v>53</v>
      </c>
      <c r="D44" s="142" t="s">
        <v>55</v>
      </c>
      <c r="E44" s="142">
        <v>160</v>
      </c>
      <c r="F44" s="49" t="s">
        <v>56</v>
      </c>
      <c r="G44" s="50" t="s">
        <v>61</v>
      </c>
      <c r="H44" s="145">
        <v>48</v>
      </c>
      <c r="I44" s="173" t="s">
        <v>69</v>
      </c>
      <c r="J44" s="173" t="s">
        <v>69</v>
      </c>
      <c r="K44" s="173" t="s">
        <v>69</v>
      </c>
      <c r="L44" s="173" t="s">
        <v>69</v>
      </c>
      <c r="M44" s="173" t="s">
        <v>69</v>
      </c>
      <c r="N44" s="173"/>
      <c r="O44" s="173"/>
      <c r="P44" s="145" t="s">
        <v>63</v>
      </c>
      <c r="Q44" s="137"/>
      <c r="R44" s="137">
        <v>20</v>
      </c>
      <c r="S44" s="137">
        <v>20</v>
      </c>
      <c r="T44" s="40"/>
      <c r="U44" s="41"/>
      <c r="V44" s="60">
        <v>1</v>
      </c>
      <c r="W44" s="60">
        <v>2</v>
      </c>
      <c r="X44" s="60">
        <v>3</v>
      </c>
      <c r="Y44" s="42">
        <v>4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:38" ht="31.5" customHeight="1" x14ac:dyDescent="0.2">
      <c r="B45" s="175"/>
      <c r="C45" s="146"/>
      <c r="D45" s="146"/>
      <c r="E45" s="146"/>
      <c r="F45" s="57" t="s">
        <v>57</v>
      </c>
      <c r="G45" s="77" t="s">
        <v>76</v>
      </c>
      <c r="H45" s="146"/>
      <c r="I45" s="146"/>
      <c r="J45" s="146"/>
      <c r="K45" s="146"/>
      <c r="L45" s="146"/>
      <c r="M45" s="146"/>
      <c r="N45" s="146"/>
      <c r="O45" s="146"/>
      <c r="P45" s="146"/>
      <c r="Q45" s="138"/>
      <c r="R45" s="138"/>
      <c r="S45" s="138"/>
      <c r="T45" s="61">
        <v>6</v>
      </c>
      <c r="U45" s="61">
        <v>7</v>
      </c>
      <c r="V45" s="61">
        <v>8</v>
      </c>
      <c r="W45" s="61">
        <v>9</v>
      </c>
      <c r="X45" s="61">
        <v>10</v>
      </c>
      <c r="Y45" s="37">
        <v>11</v>
      </c>
      <c r="Z45" s="36">
        <v>6079968</v>
      </c>
      <c r="AA45" s="78"/>
      <c r="AB45" s="79"/>
      <c r="AC45" s="79"/>
      <c r="AD45" s="4"/>
      <c r="AE45" s="4"/>
      <c r="AF45" s="4"/>
      <c r="AG45" s="4"/>
      <c r="AH45" s="4"/>
      <c r="AI45" s="4"/>
      <c r="AJ45" s="4"/>
      <c r="AK45" s="4"/>
      <c r="AL45" s="4"/>
    </row>
    <row r="46" spans="2:38" ht="31.5" customHeight="1" x14ac:dyDescent="0.2">
      <c r="B46" s="175"/>
      <c r="C46" s="146"/>
      <c r="D46" s="146"/>
      <c r="E46" s="146"/>
      <c r="F46" s="57" t="s">
        <v>56</v>
      </c>
      <c r="G46" s="57" t="s">
        <v>62</v>
      </c>
      <c r="H46" s="146"/>
      <c r="I46" s="146"/>
      <c r="J46" s="146"/>
      <c r="K46" s="146"/>
      <c r="L46" s="146"/>
      <c r="M46" s="146"/>
      <c r="N46" s="146"/>
      <c r="O46" s="146"/>
      <c r="P46" s="146"/>
      <c r="Q46" s="138"/>
      <c r="R46" s="138"/>
      <c r="S46" s="138"/>
      <c r="T46" s="61">
        <v>13</v>
      </c>
      <c r="U46" s="62">
        <v>14</v>
      </c>
      <c r="V46" s="62">
        <v>15</v>
      </c>
      <c r="W46" s="63">
        <v>16</v>
      </c>
      <c r="X46" s="63">
        <v>17</v>
      </c>
      <c r="Y46" s="39">
        <v>18</v>
      </c>
      <c r="Z46" s="3"/>
      <c r="AA46" s="79"/>
      <c r="AB46" s="79"/>
      <c r="AC46" s="79"/>
      <c r="AD46" s="4"/>
      <c r="AE46" s="4"/>
      <c r="AF46" s="4"/>
      <c r="AG46" s="4"/>
      <c r="AH46" s="4"/>
      <c r="AI46" s="4"/>
      <c r="AJ46" s="4"/>
      <c r="AK46" s="4"/>
      <c r="AL46" s="4"/>
    </row>
    <row r="47" spans="2:38" ht="31.5" customHeight="1" x14ac:dyDescent="0.2">
      <c r="B47" s="175"/>
      <c r="C47" s="146"/>
      <c r="D47" s="146"/>
      <c r="E47" s="146"/>
      <c r="F47" s="57" t="s">
        <v>58</v>
      </c>
      <c r="G47" s="77" t="s">
        <v>76</v>
      </c>
      <c r="H47" s="146"/>
      <c r="I47" s="146"/>
      <c r="J47" s="146"/>
      <c r="K47" s="146"/>
      <c r="L47" s="146"/>
      <c r="M47" s="146"/>
      <c r="N47" s="146"/>
      <c r="O47" s="146"/>
      <c r="P47" s="146"/>
      <c r="Q47" s="138"/>
      <c r="R47" s="138"/>
      <c r="S47" s="138"/>
      <c r="T47" s="64">
        <v>20</v>
      </c>
      <c r="U47" s="63">
        <v>21</v>
      </c>
      <c r="V47" s="63">
        <v>22</v>
      </c>
      <c r="W47" s="63">
        <v>23</v>
      </c>
      <c r="X47" s="63">
        <v>24</v>
      </c>
      <c r="Y47" s="39">
        <v>25</v>
      </c>
      <c r="Z47" s="3"/>
      <c r="AA47" s="79"/>
      <c r="AB47" s="79"/>
      <c r="AC47" s="79"/>
      <c r="AD47" s="4"/>
      <c r="AE47" s="4"/>
      <c r="AF47" s="4"/>
      <c r="AG47" s="4"/>
      <c r="AH47" s="4"/>
      <c r="AI47" s="4"/>
      <c r="AJ47" s="4"/>
      <c r="AK47" s="4"/>
      <c r="AL47" s="4"/>
    </row>
    <row r="48" spans="2:38" ht="16.5" customHeight="1" thickBot="1" x14ac:dyDescent="0.3">
      <c r="B48" s="176"/>
      <c r="C48" s="147"/>
      <c r="D48" s="147"/>
      <c r="E48" s="147"/>
      <c r="F48" s="48"/>
      <c r="G48" s="47"/>
      <c r="H48" s="147"/>
      <c r="I48" s="147"/>
      <c r="J48" s="147"/>
      <c r="K48" s="147"/>
      <c r="L48" s="147"/>
      <c r="M48" s="147"/>
      <c r="N48" s="147"/>
      <c r="O48" s="147"/>
      <c r="P48" s="147"/>
      <c r="Q48" s="139"/>
      <c r="R48" s="139"/>
      <c r="S48" s="139"/>
      <c r="T48" s="65">
        <v>27</v>
      </c>
      <c r="U48" s="66">
        <v>28</v>
      </c>
      <c r="V48" s="45"/>
      <c r="W48" s="45"/>
      <c r="X48" s="45"/>
      <c r="Y48" s="46"/>
      <c r="Z48" s="3"/>
      <c r="AA48" s="79"/>
      <c r="AB48" s="79"/>
      <c r="AC48" s="79"/>
      <c r="AD48" s="4"/>
      <c r="AE48" s="4"/>
      <c r="AF48" s="4"/>
      <c r="AG48" s="4"/>
      <c r="AH48" s="4"/>
      <c r="AI48" s="4"/>
      <c r="AJ48" s="4"/>
      <c r="AK48" s="4"/>
      <c r="AL48" s="4"/>
    </row>
    <row r="49" spans="2:38" ht="27.75" customHeight="1" x14ac:dyDescent="0.2">
      <c r="B49" s="174">
        <v>1181743</v>
      </c>
      <c r="C49" s="142" t="s">
        <v>53</v>
      </c>
      <c r="D49" s="142" t="s">
        <v>55</v>
      </c>
      <c r="E49" s="142">
        <v>160</v>
      </c>
      <c r="F49" s="49" t="s">
        <v>56</v>
      </c>
      <c r="G49" s="50" t="s">
        <v>61</v>
      </c>
      <c r="H49" s="145">
        <v>50</v>
      </c>
      <c r="I49" s="173" t="s">
        <v>68</v>
      </c>
      <c r="J49" s="173" t="s">
        <v>68</v>
      </c>
      <c r="K49" s="173" t="s">
        <v>68</v>
      </c>
      <c r="L49" s="173" t="s">
        <v>68</v>
      </c>
      <c r="M49" s="173" t="s">
        <v>68</v>
      </c>
      <c r="N49" s="173"/>
      <c r="O49" s="173"/>
      <c r="P49" s="145" t="s">
        <v>63</v>
      </c>
      <c r="Q49" s="137"/>
      <c r="R49" s="137">
        <v>20</v>
      </c>
      <c r="S49" s="137">
        <v>20</v>
      </c>
      <c r="T49" s="40"/>
      <c r="U49" s="41"/>
      <c r="V49" s="60">
        <v>1</v>
      </c>
      <c r="W49" s="60">
        <v>2</v>
      </c>
      <c r="X49" s="60">
        <v>3</v>
      </c>
      <c r="Y49" s="42">
        <v>4</v>
      </c>
      <c r="Z49" s="3"/>
      <c r="AA49" s="79"/>
      <c r="AB49" s="79"/>
      <c r="AC49" s="79"/>
      <c r="AD49" s="4"/>
      <c r="AE49" s="4"/>
      <c r="AF49" s="4"/>
      <c r="AG49" s="4"/>
      <c r="AH49" s="4"/>
      <c r="AI49" s="4"/>
      <c r="AJ49" s="4"/>
      <c r="AK49" s="4"/>
      <c r="AL49" s="4"/>
    </row>
    <row r="50" spans="2:38" ht="27.75" customHeight="1" x14ac:dyDescent="0.2">
      <c r="B50" s="175"/>
      <c r="C50" s="146"/>
      <c r="D50" s="146"/>
      <c r="E50" s="146"/>
      <c r="F50" s="57" t="s">
        <v>57</v>
      </c>
      <c r="G50" s="77" t="s">
        <v>76</v>
      </c>
      <c r="H50" s="146"/>
      <c r="I50" s="146"/>
      <c r="J50" s="146"/>
      <c r="K50" s="146"/>
      <c r="L50" s="146"/>
      <c r="M50" s="146"/>
      <c r="N50" s="146"/>
      <c r="O50" s="146"/>
      <c r="P50" s="146"/>
      <c r="Q50" s="138"/>
      <c r="R50" s="138"/>
      <c r="S50" s="138"/>
      <c r="T50" s="61">
        <v>6</v>
      </c>
      <c r="U50" s="61">
        <v>7</v>
      </c>
      <c r="V50" s="61">
        <v>8</v>
      </c>
      <c r="W50" s="61">
        <v>9</v>
      </c>
      <c r="X50" s="61">
        <v>10</v>
      </c>
      <c r="Y50" s="37">
        <v>11</v>
      </c>
      <c r="Z50" s="36">
        <v>6079985</v>
      </c>
      <c r="AA50" s="78"/>
      <c r="AB50" s="79"/>
      <c r="AC50" s="79"/>
      <c r="AD50" s="4"/>
      <c r="AE50" s="4"/>
      <c r="AF50" s="4"/>
      <c r="AG50" s="4"/>
      <c r="AH50" s="4"/>
      <c r="AI50" s="4"/>
      <c r="AJ50" s="4"/>
      <c r="AK50" s="4"/>
      <c r="AL50" s="4"/>
    </row>
    <row r="51" spans="2:38" ht="27.75" customHeight="1" x14ac:dyDescent="0.2">
      <c r="B51" s="175"/>
      <c r="C51" s="146"/>
      <c r="D51" s="146"/>
      <c r="E51" s="146"/>
      <c r="F51" s="57" t="s">
        <v>56</v>
      </c>
      <c r="G51" s="57" t="s">
        <v>62</v>
      </c>
      <c r="H51" s="146"/>
      <c r="I51" s="146"/>
      <c r="J51" s="146"/>
      <c r="K51" s="146"/>
      <c r="L51" s="146"/>
      <c r="M51" s="146"/>
      <c r="N51" s="146"/>
      <c r="O51" s="146"/>
      <c r="P51" s="146"/>
      <c r="Q51" s="138"/>
      <c r="R51" s="138"/>
      <c r="S51" s="138"/>
      <c r="T51" s="61">
        <v>13</v>
      </c>
      <c r="U51" s="62">
        <v>14</v>
      </c>
      <c r="V51" s="62">
        <v>15</v>
      </c>
      <c r="W51" s="63">
        <v>16</v>
      </c>
      <c r="X51" s="63">
        <v>17</v>
      </c>
      <c r="Y51" s="39">
        <v>18</v>
      </c>
      <c r="Z51" s="3"/>
      <c r="AA51" s="79"/>
      <c r="AB51" s="79"/>
      <c r="AC51" s="79"/>
      <c r="AD51" s="4"/>
      <c r="AE51" s="4"/>
      <c r="AF51" s="4"/>
      <c r="AG51" s="4"/>
      <c r="AH51" s="4"/>
      <c r="AI51" s="4"/>
      <c r="AJ51" s="4"/>
      <c r="AK51" s="4"/>
      <c r="AL51" s="4"/>
    </row>
    <row r="52" spans="2:38" ht="27.75" customHeight="1" x14ac:dyDescent="0.2">
      <c r="B52" s="175"/>
      <c r="C52" s="146"/>
      <c r="D52" s="146"/>
      <c r="E52" s="146"/>
      <c r="F52" s="57" t="s">
        <v>58</v>
      </c>
      <c r="G52" s="77" t="s">
        <v>76</v>
      </c>
      <c r="H52" s="146"/>
      <c r="I52" s="146"/>
      <c r="J52" s="146"/>
      <c r="K52" s="146"/>
      <c r="L52" s="146"/>
      <c r="M52" s="146"/>
      <c r="N52" s="146"/>
      <c r="O52" s="146"/>
      <c r="P52" s="146"/>
      <c r="Q52" s="138"/>
      <c r="R52" s="138"/>
      <c r="S52" s="138"/>
      <c r="T52" s="64">
        <v>20</v>
      </c>
      <c r="U52" s="63">
        <v>21</v>
      </c>
      <c r="V52" s="63">
        <v>22</v>
      </c>
      <c r="W52" s="63">
        <v>23</v>
      </c>
      <c r="X52" s="63">
        <v>24</v>
      </c>
      <c r="Y52" s="39">
        <v>25</v>
      </c>
      <c r="Z52" s="3"/>
      <c r="AA52" s="79"/>
      <c r="AB52" s="79"/>
      <c r="AC52" s="79"/>
      <c r="AD52" s="4"/>
      <c r="AE52" s="4"/>
      <c r="AF52" s="4"/>
      <c r="AG52" s="4"/>
      <c r="AH52" s="4"/>
      <c r="AI52" s="4"/>
      <c r="AJ52" s="4"/>
      <c r="AK52" s="4"/>
      <c r="AL52" s="4"/>
    </row>
    <row r="53" spans="2:38" ht="16.5" customHeight="1" thickBot="1" x14ac:dyDescent="0.3">
      <c r="B53" s="176"/>
      <c r="C53" s="147"/>
      <c r="D53" s="147"/>
      <c r="E53" s="147"/>
      <c r="F53" s="47"/>
      <c r="G53" s="47"/>
      <c r="H53" s="147"/>
      <c r="I53" s="147"/>
      <c r="J53" s="147"/>
      <c r="K53" s="147"/>
      <c r="L53" s="147"/>
      <c r="M53" s="147"/>
      <c r="N53" s="147"/>
      <c r="O53" s="147"/>
      <c r="P53" s="147"/>
      <c r="Q53" s="139"/>
      <c r="R53" s="139"/>
      <c r="S53" s="139"/>
      <c r="T53" s="65">
        <v>27</v>
      </c>
      <c r="U53" s="66">
        <v>28</v>
      </c>
      <c r="V53" s="45"/>
      <c r="W53" s="45"/>
      <c r="X53" s="45"/>
      <c r="Y53" s="46"/>
      <c r="Z53" s="3"/>
      <c r="AA53" s="79"/>
      <c r="AB53" s="79"/>
      <c r="AC53" s="79"/>
      <c r="AD53" s="4"/>
      <c r="AE53" s="4"/>
      <c r="AF53" s="4"/>
      <c r="AG53" s="4"/>
      <c r="AH53" s="4"/>
      <c r="AI53" s="4"/>
      <c r="AJ53" s="4"/>
      <c r="AK53" s="4"/>
      <c r="AL53" s="4"/>
    </row>
    <row r="54" spans="2:38" ht="30" customHeight="1" x14ac:dyDescent="0.2">
      <c r="B54" s="174">
        <v>1181744</v>
      </c>
      <c r="C54" s="142" t="s">
        <v>53</v>
      </c>
      <c r="D54" s="142" t="s">
        <v>55</v>
      </c>
      <c r="E54" s="142">
        <v>160</v>
      </c>
      <c r="F54" s="49" t="s">
        <v>56</v>
      </c>
      <c r="G54" s="50" t="s">
        <v>61</v>
      </c>
      <c r="H54" s="145">
        <v>35</v>
      </c>
      <c r="I54" s="173" t="s">
        <v>74</v>
      </c>
      <c r="J54" s="173" t="s">
        <v>74</v>
      </c>
      <c r="K54" s="173" t="s">
        <v>74</v>
      </c>
      <c r="L54" s="173" t="s">
        <v>74</v>
      </c>
      <c r="M54" s="173" t="s">
        <v>74</v>
      </c>
      <c r="N54" s="173"/>
      <c r="O54" s="173"/>
      <c r="P54" s="145" t="s">
        <v>70</v>
      </c>
      <c r="Q54" s="137"/>
      <c r="R54" s="137">
        <v>20</v>
      </c>
      <c r="S54" s="137">
        <v>20</v>
      </c>
      <c r="T54" s="40"/>
      <c r="U54" s="41"/>
      <c r="V54" s="60">
        <v>1</v>
      </c>
      <c r="W54" s="60">
        <v>2</v>
      </c>
      <c r="X54" s="60">
        <v>3</v>
      </c>
      <c r="Y54" s="42">
        <v>4</v>
      </c>
      <c r="Z54" s="3"/>
      <c r="AA54" s="79"/>
      <c r="AB54" s="79"/>
      <c r="AC54" s="79"/>
      <c r="AD54" s="4"/>
      <c r="AE54" s="4"/>
      <c r="AF54" s="4"/>
      <c r="AG54" s="4"/>
      <c r="AH54" s="4"/>
      <c r="AI54" s="4"/>
      <c r="AJ54" s="4"/>
      <c r="AK54" s="4"/>
      <c r="AL54" s="4"/>
    </row>
    <row r="55" spans="2:38" ht="30" customHeight="1" x14ac:dyDescent="0.2">
      <c r="B55" s="175"/>
      <c r="C55" s="146"/>
      <c r="D55" s="146"/>
      <c r="E55" s="146"/>
      <c r="F55" s="57" t="s">
        <v>57</v>
      </c>
      <c r="G55" s="77" t="s">
        <v>76</v>
      </c>
      <c r="H55" s="146"/>
      <c r="I55" s="146"/>
      <c r="J55" s="146"/>
      <c r="K55" s="146"/>
      <c r="L55" s="146"/>
      <c r="M55" s="146"/>
      <c r="N55" s="146"/>
      <c r="O55" s="146"/>
      <c r="P55" s="146"/>
      <c r="Q55" s="138"/>
      <c r="R55" s="138"/>
      <c r="S55" s="138"/>
      <c r="T55" s="61">
        <v>6</v>
      </c>
      <c r="U55" s="61">
        <v>7</v>
      </c>
      <c r="V55" s="61">
        <v>8</v>
      </c>
      <c r="W55" s="61">
        <v>9</v>
      </c>
      <c r="X55" s="61">
        <v>10</v>
      </c>
      <c r="Y55" s="37">
        <v>11</v>
      </c>
      <c r="Z55" s="36">
        <v>6079994</v>
      </c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:38" ht="30" customHeight="1" x14ac:dyDescent="0.2">
      <c r="B56" s="175"/>
      <c r="C56" s="146"/>
      <c r="D56" s="146"/>
      <c r="E56" s="146"/>
      <c r="F56" s="57" t="s">
        <v>56</v>
      </c>
      <c r="G56" s="57" t="s">
        <v>62</v>
      </c>
      <c r="H56" s="146"/>
      <c r="I56" s="146"/>
      <c r="J56" s="146"/>
      <c r="K56" s="146"/>
      <c r="L56" s="146"/>
      <c r="M56" s="146"/>
      <c r="N56" s="146"/>
      <c r="O56" s="146"/>
      <c r="P56" s="146"/>
      <c r="Q56" s="138"/>
      <c r="R56" s="138"/>
      <c r="S56" s="138"/>
      <c r="T56" s="61">
        <v>13</v>
      </c>
      <c r="U56" s="62">
        <v>14</v>
      </c>
      <c r="V56" s="62">
        <v>15</v>
      </c>
      <c r="W56" s="63">
        <v>16</v>
      </c>
      <c r="X56" s="63">
        <v>17</v>
      </c>
      <c r="Y56" s="39">
        <v>18</v>
      </c>
      <c r="Z56" s="3"/>
      <c r="AA56" s="78"/>
      <c r="AB56" s="79"/>
      <c r="AC56" s="79"/>
      <c r="AD56" s="4"/>
      <c r="AE56" s="4"/>
      <c r="AF56" s="4"/>
      <c r="AG56" s="4"/>
      <c r="AH56" s="4"/>
      <c r="AI56" s="4"/>
      <c r="AJ56" s="4"/>
      <c r="AK56" s="4"/>
      <c r="AL56" s="4"/>
    </row>
    <row r="57" spans="2:38" ht="30" customHeight="1" x14ac:dyDescent="0.2">
      <c r="B57" s="175"/>
      <c r="C57" s="146"/>
      <c r="D57" s="146"/>
      <c r="E57" s="146"/>
      <c r="F57" s="57" t="s">
        <v>58</v>
      </c>
      <c r="G57" s="77" t="s">
        <v>76</v>
      </c>
      <c r="H57" s="146"/>
      <c r="I57" s="146"/>
      <c r="J57" s="146"/>
      <c r="K57" s="146"/>
      <c r="L57" s="146"/>
      <c r="M57" s="146"/>
      <c r="N57" s="146"/>
      <c r="O57" s="146"/>
      <c r="P57" s="146"/>
      <c r="Q57" s="138"/>
      <c r="R57" s="138"/>
      <c r="S57" s="138"/>
      <c r="T57" s="64">
        <v>20</v>
      </c>
      <c r="U57" s="63">
        <v>21</v>
      </c>
      <c r="V57" s="63">
        <v>22</v>
      </c>
      <c r="W57" s="63">
        <v>23</v>
      </c>
      <c r="X57" s="63">
        <v>24</v>
      </c>
      <c r="Y57" s="39">
        <v>25</v>
      </c>
      <c r="Z57" s="3"/>
      <c r="AA57" s="79"/>
      <c r="AB57" s="79"/>
      <c r="AC57" s="79"/>
      <c r="AD57" s="4"/>
      <c r="AE57" s="4"/>
      <c r="AF57" s="4"/>
      <c r="AG57" s="4"/>
      <c r="AH57" s="4"/>
      <c r="AI57" s="4"/>
      <c r="AJ57" s="4"/>
      <c r="AK57" s="4"/>
      <c r="AL57" s="4"/>
    </row>
    <row r="58" spans="2:38" ht="16.5" customHeight="1" thickBot="1" x14ac:dyDescent="0.3">
      <c r="B58" s="176"/>
      <c r="C58" s="147"/>
      <c r="D58" s="147"/>
      <c r="E58" s="147"/>
      <c r="F58" s="47"/>
      <c r="G58" s="47"/>
      <c r="H58" s="147"/>
      <c r="I58" s="147"/>
      <c r="J58" s="147"/>
      <c r="K58" s="147"/>
      <c r="L58" s="147"/>
      <c r="M58" s="147"/>
      <c r="N58" s="147"/>
      <c r="O58" s="147"/>
      <c r="P58" s="147"/>
      <c r="Q58" s="139"/>
      <c r="R58" s="139"/>
      <c r="S58" s="139"/>
      <c r="T58" s="65">
        <v>27</v>
      </c>
      <c r="U58" s="66">
        <v>28</v>
      </c>
      <c r="V58" s="45"/>
      <c r="W58" s="45"/>
      <c r="X58" s="45"/>
      <c r="Y58" s="46"/>
      <c r="Z58" s="3"/>
      <c r="AA58" s="79"/>
      <c r="AB58" s="79"/>
      <c r="AC58" s="79"/>
      <c r="AD58" s="4"/>
      <c r="AE58" s="4"/>
      <c r="AF58" s="4"/>
      <c r="AG58" s="4"/>
      <c r="AH58" s="4"/>
      <c r="AI58" s="4"/>
      <c r="AJ58" s="4"/>
      <c r="AK58" s="4"/>
      <c r="AL58" s="4"/>
    </row>
    <row r="59" spans="2:38" ht="32.25" customHeight="1" thickBot="1" x14ac:dyDescent="0.3">
      <c r="B59" s="9"/>
      <c r="C59" s="5"/>
      <c r="D59" s="5"/>
      <c r="E59" s="5"/>
      <c r="F59" s="5"/>
      <c r="G59" s="5"/>
      <c r="H59" s="5"/>
      <c r="I59" s="157"/>
      <c r="J59" s="156"/>
      <c r="K59" s="156"/>
      <c r="L59" s="156"/>
      <c r="M59" s="156"/>
      <c r="N59" s="156"/>
      <c r="O59" s="156"/>
      <c r="P59" s="158"/>
      <c r="Q59" s="21"/>
      <c r="R59" s="27">
        <f>SUM(R12:R58)</f>
        <v>152</v>
      </c>
      <c r="S59" s="155"/>
      <c r="T59" s="156"/>
      <c r="U59" s="156"/>
      <c r="V59" s="156"/>
      <c r="W59" s="156"/>
      <c r="X59" s="156"/>
      <c r="Y59" s="20"/>
      <c r="Z59" s="7"/>
      <c r="AA59" s="79"/>
      <c r="AB59" s="79"/>
      <c r="AC59" s="79"/>
      <c r="AD59" s="8"/>
      <c r="AE59" s="8"/>
      <c r="AF59" s="8"/>
      <c r="AG59" s="8"/>
      <c r="AH59" s="8"/>
      <c r="AI59" s="8"/>
      <c r="AJ59" s="8"/>
      <c r="AK59" s="8"/>
      <c r="AL59" s="8"/>
    </row>
    <row r="60" spans="2:38" ht="37.5" customHeight="1" x14ac:dyDescent="0.2">
      <c r="B60" s="83" t="s">
        <v>19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5"/>
      <c r="S60" s="84"/>
      <c r="T60" s="84"/>
      <c r="U60" s="84"/>
      <c r="V60" s="84"/>
      <c r="W60" s="84"/>
      <c r="X60" s="84"/>
      <c r="Y60" s="6"/>
      <c r="Z60" s="7"/>
      <c r="AA60" s="79"/>
      <c r="AB60" s="79"/>
      <c r="AC60" s="79"/>
      <c r="AD60" s="8"/>
      <c r="AE60" s="8"/>
      <c r="AF60" s="8"/>
      <c r="AG60" s="8"/>
      <c r="AH60" s="8"/>
      <c r="AI60" s="8"/>
      <c r="AJ60" s="8"/>
      <c r="AK60" s="8"/>
      <c r="AL60" s="8"/>
    </row>
    <row r="61" spans="2:38" ht="38.25" customHeight="1" x14ac:dyDescent="0.2">
      <c r="B61" s="129" t="s">
        <v>20</v>
      </c>
      <c r="C61" s="130"/>
      <c r="D61" s="130"/>
      <c r="E61" s="131"/>
      <c r="F61" s="113" t="s">
        <v>21</v>
      </c>
      <c r="G61" s="131"/>
      <c r="H61" s="136" t="s">
        <v>22</v>
      </c>
      <c r="I61" s="113" t="s">
        <v>6</v>
      </c>
      <c r="J61" s="114"/>
      <c r="K61" s="114"/>
      <c r="L61" s="114"/>
      <c r="M61" s="114"/>
      <c r="N61" s="114"/>
      <c r="O61" s="19"/>
      <c r="P61" s="102" t="s">
        <v>43</v>
      </c>
      <c r="Q61" s="104" t="s">
        <v>23</v>
      </c>
      <c r="R61" s="104" t="s">
        <v>24</v>
      </c>
      <c r="S61" s="136" t="s">
        <v>25</v>
      </c>
      <c r="T61" s="113" t="s">
        <v>26</v>
      </c>
      <c r="U61" s="114"/>
      <c r="V61" s="114"/>
      <c r="W61" s="114"/>
      <c r="X61" s="114"/>
      <c r="Y61" s="114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ht="17.25" customHeight="1" thickBot="1" x14ac:dyDescent="0.25">
      <c r="B62" s="132"/>
      <c r="C62" s="133"/>
      <c r="D62" s="133"/>
      <c r="E62" s="134"/>
      <c r="F62" s="135"/>
      <c r="G62" s="134"/>
      <c r="H62" s="103"/>
      <c r="I62" s="30" t="s">
        <v>13</v>
      </c>
      <c r="J62" s="30" t="s">
        <v>14</v>
      </c>
      <c r="K62" s="30" t="s">
        <v>14</v>
      </c>
      <c r="L62" s="30" t="s">
        <v>15</v>
      </c>
      <c r="M62" s="30" t="s">
        <v>16</v>
      </c>
      <c r="N62" s="29" t="s">
        <v>17</v>
      </c>
      <c r="O62" s="29" t="s">
        <v>18</v>
      </c>
      <c r="P62" s="103"/>
      <c r="Q62" s="105"/>
      <c r="R62" s="106"/>
      <c r="S62" s="103"/>
      <c r="T62" s="30" t="s">
        <v>13</v>
      </c>
      <c r="U62" s="30" t="s">
        <v>14</v>
      </c>
      <c r="V62" s="30" t="s">
        <v>14</v>
      </c>
      <c r="W62" s="30" t="s">
        <v>15</v>
      </c>
      <c r="X62" s="30" t="s">
        <v>16</v>
      </c>
      <c r="Y62" s="29" t="s">
        <v>17</v>
      </c>
      <c r="Z62" s="34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s="33" customFormat="1" ht="12" customHeight="1" x14ac:dyDescent="0.2">
      <c r="B63" s="119" t="s">
        <v>44</v>
      </c>
      <c r="C63" s="120"/>
      <c r="D63" s="120"/>
      <c r="E63" s="121"/>
      <c r="F63" s="119" t="s">
        <v>49</v>
      </c>
      <c r="G63" s="120"/>
      <c r="H63" s="86"/>
      <c r="I63" s="101"/>
      <c r="J63" s="101"/>
      <c r="K63" s="101"/>
      <c r="L63" s="101"/>
      <c r="M63" s="101"/>
      <c r="N63" s="101"/>
      <c r="O63" s="101"/>
      <c r="P63" s="98"/>
      <c r="Q63" s="107"/>
      <c r="R63" s="107"/>
      <c r="S63" s="137"/>
      <c r="T63" s="40"/>
      <c r="U63" s="41"/>
      <c r="V63" s="41"/>
      <c r="W63" s="41"/>
      <c r="X63" s="41"/>
      <c r="Y63" s="42"/>
      <c r="Z63" s="34"/>
      <c r="AA63" s="34"/>
      <c r="AB63" s="34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2:38" s="33" customFormat="1" ht="12" customHeight="1" x14ac:dyDescent="0.2">
      <c r="B64" s="122"/>
      <c r="C64" s="123"/>
      <c r="D64" s="123"/>
      <c r="E64" s="124"/>
      <c r="F64" s="122"/>
      <c r="G64" s="125"/>
      <c r="H64" s="87"/>
      <c r="I64" s="99"/>
      <c r="J64" s="99"/>
      <c r="K64" s="99"/>
      <c r="L64" s="99"/>
      <c r="M64" s="99"/>
      <c r="N64" s="99"/>
      <c r="O64" s="99"/>
      <c r="P64" s="99"/>
      <c r="Q64" s="108"/>
      <c r="R64" s="161"/>
      <c r="S64" s="138"/>
      <c r="T64" s="37"/>
      <c r="U64" s="38"/>
      <c r="V64" s="38"/>
      <c r="W64" s="38"/>
      <c r="X64" s="38"/>
      <c r="Y64" s="39"/>
      <c r="Z64" s="80" t="s">
        <v>75</v>
      </c>
      <c r="AA64" s="81"/>
      <c r="AB64" s="81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2:38" s="33" customFormat="1" ht="12" customHeight="1" x14ac:dyDescent="0.2">
      <c r="B65" s="122"/>
      <c r="C65" s="123"/>
      <c r="D65" s="123"/>
      <c r="E65" s="124"/>
      <c r="F65" s="122"/>
      <c r="G65" s="125"/>
      <c r="H65" s="87"/>
      <c r="I65" s="99"/>
      <c r="J65" s="99"/>
      <c r="K65" s="99"/>
      <c r="L65" s="99"/>
      <c r="M65" s="99"/>
      <c r="N65" s="99"/>
      <c r="O65" s="99"/>
      <c r="P65" s="99"/>
      <c r="Q65" s="108"/>
      <c r="R65" s="161"/>
      <c r="S65" s="138"/>
      <c r="T65" s="37"/>
      <c r="U65" s="38"/>
      <c r="V65" s="38"/>
      <c r="W65" s="23"/>
      <c r="X65" s="23"/>
      <c r="Y65" s="39"/>
      <c r="Z65" s="82"/>
      <c r="AA65" s="81"/>
      <c r="AB65" s="81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2:38" s="33" customFormat="1" ht="12" customHeight="1" x14ac:dyDescent="0.2">
      <c r="B66" s="122"/>
      <c r="C66" s="123"/>
      <c r="D66" s="123"/>
      <c r="E66" s="124"/>
      <c r="F66" s="122"/>
      <c r="G66" s="125"/>
      <c r="H66" s="87"/>
      <c r="I66" s="99"/>
      <c r="J66" s="99"/>
      <c r="K66" s="99"/>
      <c r="L66" s="99"/>
      <c r="M66" s="99"/>
      <c r="N66" s="99"/>
      <c r="O66" s="99"/>
      <c r="P66" s="99"/>
      <c r="Q66" s="108"/>
      <c r="R66" s="161"/>
      <c r="S66" s="138"/>
      <c r="T66" s="22"/>
      <c r="U66" s="23"/>
      <c r="V66" s="23"/>
      <c r="W66" s="23"/>
      <c r="X66" s="23"/>
      <c r="Y66" s="39"/>
      <c r="Z66" s="82"/>
      <c r="AA66" s="81"/>
      <c r="AB66" s="81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2:38" s="33" customFormat="1" ht="12" customHeight="1" thickBot="1" x14ac:dyDescent="0.25">
      <c r="B67" s="122"/>
      <c r="C67" s="125"/>
      <c r="D67" s="125"/>
      <c r="E67" s="124"/>
      <c r="F67" s="122"/>
      <c r="G67" s="125"/>
      <c r="H67" s="88"/>
      <c r="I67" s="100"/>
      <c r="J67" s="100"/>
      <c r="K67" s="100"/>
      <c r="L67" s="100"/>
      <c r="M67" s="100"/>
      <c r="N67" s="100"/>
      <c r="O67" s="100"/>
      <c r="P67" s="100"/>
      <c r="Q67" s="109"/>
      <c r="R67" s="162"/>
      <c r="S67" s="139"/>
      <c r="T67" s="24"/>
      <c r="U67" s="25"/>
      <c r="V67" s="26"/>
      <c r="W67" s="26"/>
      <c r="X67" s="26"/>
      <c r="Y67" s="43"/>
      <c r="Z67" s="82"/>
      <c r="AA67" s="81"/>
      <c r="AB67" s="81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2:38" s="33" customFormat="1" ht="12" customHeight="1" x14ac:dyDescent="0.2">
      <c r="B68" s="126"/>
      <c r="C68" s="127"/>
      <c r="D68" s="127"/>
      <c r="E68" s="127"/>
      <c r="F68" s="126"/>
      <c r="G68" s="154"/>
      <c r="H68" s="86"/>
      <c r="I68" s="110"/>
      <c r="J68" s="101"/>
      <c r="K68" s="101"/>
      <c r="L68" s="101"/>
      <c r="M68" s="101"/>
      <c r="N68" s="101"/>
      <c r="O68" s="101"/>
      <c r="P68" s="98"/>
      <c r="Q68" s="141"/>
      <c r="R68" s="140"/>
      <c r="S68" s="137"/>
      <c r="T68" s="40"/>
      <c r="U68" s="41"/>
      <c r="V68" s="41"/>
      <c r="W68" s="41"/>
      <c r="X68" s="41"/>
      <c r="Y68" s="42"/>
      <c r="Z68" s="34"/>
      <c r="AA68" s="34"/>
      <c r="AB68" s="34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2:38" s="33" customFormat="1" ht="12" customHeight="1" x14ac:dyDescent="0.2">
      <c r="B69" s="127"/>
      <c r="C69" s="128"/>
      <c r="D69" s="128"/>
      <c r="E69" s="127"/>
      <c r="F69" s="127"/>
      <c r="G69" s="154"/>
      <c r="H69" s="87"/>
      <c r="I69" s="111"/>
      <c r="J69" s="99"/>
      <c r="K69" s="99"/>
      <c r="L69" s="99"/>
      <c r="M69" s="99"/>
      <c r="N69" s="99"/>
      <c r="O69" s="99"/>
      <c r="P69" s="99"/>
      <c r="Q69" s="99"/>
      <c r="R69" s="138"/>
      <c r="S69" s="138"/>
      <c r="T69" s="37"/>
      <c r="U69" s="38"/>
      <c r="V69" s="38"/>
      <c r="W69" s="38"/>
      <c r="X69" s="38"/>
      <c r="Y69" s="39"/>
      <c r="Z69" s="34"/>
      <c r="AA69" s="34"/>
      <c r="AB69" s="34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2:38" s="33" customFormat="1" ht="12" customHeight="1" x14ac:dyDescent="0.2">
      <c r="B70" s="127"/>
      <c r="C70" s="128"/>
      <c r="D70" s="128"/>
      <c r="E70" s="127"/>
      <c r="F70" s="127"/>
      <c r="G70" s="154"/>
      <c r="H70" s="87"/>
      <c r="I70" s="111"/>
      <c r="J70" s="99"/>
      <c r="K70" s="99"/>
      <c r="L70" s="99"/>
      <c r="M70" s="99"/>
      <c r="N70" s="99"/>
      <c r="O70" s="99"/>
      <c r="P70" s="99"/>
      <c r="Q70" s="99"/>
      <c r="R70" s="138"/>
      <c r="S70" s="138"/>
      <c r="T70" s="37"/>
      <c r="U70" s="38"/>
      <c r="V70" s="38"/>
      <c r="W70" s="23"/>
      <c r="X70" s="23"/>
      <c r="Y70" s="39"/>
      <c r="Z70" s="34"/>
      <c r="AA70" s="34"/>
      <c r="AB70" s="34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2:38" s="33" customFormat="1" ht="12" customHeight="1" x14ac:dyDescent="0.2">
      <c r="B71" s="127"/>
      <c r="C71" s="128"/>
      <c r="D71" s="128"/>
      <c r="E71" s="127"/>
      <c r="F71" s="127"/>
      <c r="G71" s="154"/>
      <c r="H71" s="87"/>
      <c r="I71" s="111"/>
      <c r="J71" s="99"/>
      <c r="K71" s="99"/>
      <c r="L71" s="99"/>
      <c r="M71" s="99"/>
      <c r="N71" s="99"/>
      <c r="O71" s="99"/>
      <c r="P71" s="99"/>
      <c r="Q71" s="99"/>
      <c r="R71" s="138"/>
      <c r="S71" s="138"/>
      <c r="T71" s="22"/>
      <c r="U71" s="23"/>
      <c r="V71" s="23"/>
      <c r="W71" s="23"/>
      <c r="X71" s="23"/>
      <c r="Y71" s="39"/>
      <c r="Z71" s="34"/>
      <c r="AA71" s="34"/>
      <c r="AB71" s="34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2:38" s="33" customFormat="1" ht="12" customHeight="1" thickBot="1" x14ac:dyDescent="0.25">
      <c r="B72" s="127"/>
      <c r="C72" s="127"/>
      <c r="D72" s="127"/>
      <c r="E72" s="127"/>
      <c r="F72" s="127"/>
      <c r="G72" s="154"/>
      <c r="H72" s="88"/>
      <c r="I72" s="112"/>
      <c r="J72" s="100"/>
      <c r="K72" s="100"/>
      <c r="L72" s="100"/>
      <c r="M72" s="100"/>
      <c r="N72" s="100"/>
      <c r="O72" s="100"/>
      <c r="P72" s="100"/>
      <c r="Q72" s="100"/>
      <c r="R72" s="139"/>
      <c r="S72" s="139"/>
      <c r="T72" s="24"/>
      <c r="U72" s="25"/>
      <c r="V72" s="26"/>
      <c r="W72" s="26"/>
      <c r="X72" s="26"/>
      <c r="Y72" s="43"/>
      <c r="Z72" s="34"/>
      <c r="AA72" s="34"/>
      <c r="AB72" s="34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2:38" ht="33.75" customHeight="1" thickBot="1" x14ac:dyDescent="0.3">
      <c r="B73" s="115"/>
      <c r="C73" s="115"/>
      <c r="D73" s="115"/>
      <c r="E73" s="115"/>
      <c r="F73" s="115"/>
      <c r="G73" s="115"/>
      <c r="H73" s="115"/>
      <c r="I73" s="116" t="s">
        <v>35</v>
      </c>
      <c r="J73" s="117"/>
      <c r="K73" s="117"/>
      <c r="L73" s="117"/>
      <c r="M73" s="117"/>
      <c r="N73" s="117"/>
      <c r="O73" s="117"/>
      <c r="P73" s="117"/>
      <c r="Q73" s="118"/>
      <c r="S73" s="44">
        <f>R59+S63+S68</f>
        <v>152</v>
      </c>
      <c r="Y73" s="28"/>
      <c r="Z73" s="7"/>
      <c r="AA73" s="7"/>
      <c r="AB73" s="7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2:38" ht="12.75" customHeight="1" x14ac:dyDescent="0.2">
      <c r="B74" s="10"/>
      <c r="C74" s="10"/>
      <c r="D74" s="10"/>
      <c r="F74" s="10"/>
      <c r="G74" s="10"/>
      <c r="H74" s="10"/>
      <c r="P74" s="11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ht="12.75" customHeight="1" x14ac:dyDescent="0.2">
      <c r="B75" s="10"/>
      <c r="C75" s="10"/>
      <c r="D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ht="12.75" customHeight="1" x14ac:dyDescent="0.2">
      <c r="B76" s="10"/>
      <c r="C76" s="10"/>
      <c r="D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ht="12.75" customHeight="1" x14ac:dyDescent="0.2">
      <c r="B77" s="10"/>
      <c r="C77" s="10"/>
      <c r="D77" s="10"/>
      <c r="F77" s="10"/>
      <c r="G77" s="10"/>
      <c r="H77" s="10"/>
      <c r="P77" s="10"/>
      <c r="Q77" s="10"/>
      <c r="R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ht="12.75" customHeight="1" x14ac:dyDescent="0.2">
      <c r="B78" s="10"/>
      <c r="C78" s="10"/>
      <c r="D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ht="12.75" customHeight="1" x14ac:dyDescent="0.2">
      <c r="B79" s="10"/>
      <c r="C79" s="10"/>
      <c r="D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ht="12.75" customHeight="1" x14ac:dyDescent="0.2">
      <c r="B80" s="10"/>
      <c r="C80" s="10"/>
      <c r="D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ht="12.75" customHeight="1" x14ac:dyDescent="0.2">
      <c r="B81" s="10"/>
      <c r="C81" s="10"/>
      <c r="D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ht="12.75" customHeight="1" x14ac:dyDescent="0.2">
      <c r="B82" s="10"/>
      <c r="C82" s="10"/>
      <c r="D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ht="12.75" customHeight="1" x14ac:dyDescent="0.2">
      <c r="B83" s="10"/>
      <c r="C83" s="10"/>
      <c r="D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ht="12.75" customHeight="1" x14ac:dyDescent="0.2">
      <c r="B84" s="10"/>
      <c r="C84" s="10"/>
      <c r="D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ht="12.75" customHeight="1" x14ac:dyDescent="0.2">
      <c r="B85" s="10"/>
      <c r="C85" s="10"/>
      <c r="D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ht="12.75" customHeight="1" x14ac:dyDescent="0.2">
      <c r="B86" s="10"/>
      <c r="C86" s="10"/>
      <c r="D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ht="12.75" customHeight="1" x14ac:dyDescent="0.2">
      <c r="B87" s="10"/>
      <c r="C87" s="10"/>
      <c r="D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ht="12.75" customHeight="1" x14ac:dyDescent="0.2">
      <c r="B88" s="10"/>
      <c r="C88" s="10"/>
      <c r="D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ht="12.75" customHeight="1" x14ac:dyDescent="0.2">
      <c r="B89" s="10"/>
      <c r="C89" s="10"/>
      <c r="D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ht="12.75" customHeight="1" x14ac:dyDescent="0.2">
      <c r="B90" s="10"/>
      <c r="C90" s="10"/>
      <c r="D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ht="12.75" customHeight="1" x14ac:dyDescent="0.2">
      <c r="B91" s="10"/>
      <c r="C91" s="10"/>
      <c r="D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ht="12.75" customHeight="1" x14ac:dyDescent="0.2">
      <c r="B92" s="10"/>
      <c r="C92" s="10"/>
      <c r="D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ht="12.75" customHeight="1" x14ac:dyDescent="0.2">
      <c r="B93" s="10"/>
      <c r="C93" s="10"/>
      <c r="D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ht="12.75" customHeight="1" x14ac:dyDescent="0.2">
      <c r="B94" s="10"/>
      <c r="C94" s="10"/>
      <c r="D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ht="12.75" customHeight="1" x14ac:dyDescent="0.2">
      <c r="B95" s="10"/>
      <c r="C95" s="10"/>
      <c r="D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ht="12.75" customHeight="1" x14ac:dyDescent="0.2">
      <c r="B96" s="10"/>
      <c r="C96" s="10"/>
      <c r="D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ht="12.75" customHeight="1" x14ac:dyDescent="0.2">
      <c r="B97" s="10"/>
      <c r="C97" s="10"/>
      <c r="D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ht="12.75" customHeight="1" x14ac:dyDescent="0.2">
      <c r="B98" s="10"/>
      <c r="C98" s="10"/>
      <c r="D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ht="12.75" customHeight="1" x14ac:dyDescent="0.2">
      <c r="B99" s="10"/>
      <c r="C99" s="10"/>
      <c r="D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ht="12.75" customHeight="1" x14ac:dyDescent="0.2">
      <c r="B100" s="10"/>
      <c r="C100" s="10"/>
      <c r="D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ht="12.75" customHeight="1" x14ac:dyDescent="0.2">
      <c r="B101" s="10"/>
      <c r="C101" s="10"/>
      <c r="D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ht="12.75" customHeight="1" x14ac:dyDescent="0.2">
      <c r="B102" s="10"/>
      <c r="C102" s="10"/>
      <c r="D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ht="12.75" customHeight="1" x14ac:dyDescent="0.2">
      <c r="B103" s="10"/>
      <c r="C103" s="10"/>
      <c r="D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ht="12.75" customHeight="1" x14ac:dyDescent="0.2">
      <c r="B104" s="10"/>
      <c r="C104" s="10"/>
      <c r="D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ht="12.75" customHeight="1" x14ac:dyDescent="0.2">
      <c r="B105" s="10"/>
      <c r="C105" s="10"/>
      <c r="D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ht="12.75" customHeight="1" x14ac:dyDescent="0.2">
      <c r="B106" s="10"/>
      <c r="C106" s="10"/>
      <c r="D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ht="12.75" customHeight="1" x14ac:dyDescent="0.2">
      <c r="B107" s="10"/>
      <c r="C107" s="10"/>
      <c r="D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ht="12.75" customHeight="1" x14ac:dyDescent="0.2">
      <c r="B108" s="10"/>
      <c r="C108" s="10"/>
      <c r="D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ht="12.75" customHeight="1" x14ac:dyDescent="0.2">
      <c r="B109" s="10"/>
      <c r="C109" s="10"/>
      <c r="D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ht="12.75" customHeight="1" x14ac:dyDescent="0.2">
      <c r="B110" s="10"/>
      <c r="C110" s="10"/>
      <c r="D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ht="12.75" customHeight="1" x14ac:dyDescent="0.2">
      <c r="B111" s="10"/>
      <c r="C111" s="10"/>
      <c r="D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ht="12.75" customHeight="1" x14ac:dyDescent="0.2">
      <c r="B112" s="10"/>
      <c r="C112" s="10"/>
      <c r="D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ht="12.75" customHeight="1" x14ac:dyDescent="0.2">
      <c r="B113" s="10"/>
      <c r="C113" s="10"/>
      <c r="D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ht="12.75" customHeight="1" x14ac:dyDescent="0.2">
      <c r="B114" s="10"/>
      <c r="C114" s="10"/>
      <c r="D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ht="12.75" customHeight="1" x14ac:dyDescent="0.2">
      <c r="B115" s="10"/>
      <c r="C115" s="10"/>
      <c r="D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ht="12.75" customHeight="1" x14ac:dyDescent="0.2">
      <c r="B116" s="10"/>
      <c r="C116" s="10"/>
      <c r="D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ht="12.75" customHeight="1" x14ac:dyDescent="0.2">
      <c r="B117" s="10"/>
      <c r="C117" s="10"/>
      <c r="D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ht="12.75" customHeight="1" x14ac:dyDescent="0.2">
      <c r="B118" s="10"/>
      <c r="C118" s="10"/>
      <c r="D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ht="12.75" customHeight="1" x14ac:dyDescent="0.2">
      <c r="B119" s="10"/>
      <c r="C119" s="10"/>
      <c r="D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ht="12.75" customHeight="1" x14ac:dyDescent="0.2">
      <c r="B120" s="10"/>
      <c r="C120" s="10"/>
      <c r="D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ht="12.75" customHeight="1" x14ac:dyDescent="0.2">
      <c r="B121" s="10"/>
      <c r="C121" s="10"/>
      <c r="D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ht="12.75" customHeight="1" x14ac:dyDescent="0.2">
      <c r="B122" s="10"/>
      <c r="C122" s="10"/>
      <c r="D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ht="12.75" customHeight="1" x14ac:dyDescent="0.2">
      <c r="B123" s="10"/>
      <c r="C123" s="10"/>
      <c r="D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ht="12.75" customHeight="1" x14ac:dyDescent="0.2">
      <c r="B124" s="10"/>
      <c r="C124" s="10"/>
      <c r="D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ht="12.75" customHeight="1" x14ac:dyDescent="0.2">
      <c r="B125" s="10"/>
      <c r="C125" s="10"/>
      <c r="D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ht="12.75" customHeight="1" x14ac:dyDescent="0.2">
      <c r="B126" s="10"/>
      <c r="C126" s="10"/>
      <c r="D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ht="12.75" customHeight="1" x14ac:dyDescent="0.2">
      <c r="B127" s="10"/>
      <c r="C127" s="10"/>
      <c r="D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ht="12.75" customHeight="1" x14ac:dyDescent="0.2">
      <c r="B128" s="10"/>
      <c r="C128" s="10"/>
      <c r="D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ht="12.75" customHeight="1" x14ac:dyDescent="0.2">
      <c r="B129" s="10"/>
      <c r="C129" s="10"/>
      <c r="D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ht="12.75" customHeight="1" x14ac:dyDescent="0.2">
      <c r="B130" s="10"/>
      <c r="C130" s="10"/>
      <c r="D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ht="12.75" customHeight="1" x14ac:dyDescent="0.2">
      <c r="B131" s="10"/>
      <c r="C131" s="10"/>
      <c r="D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ht="12.75" customHeight="1" x14ac:dyDescent="0.2">
      <c r="B132" s="10"/>
      <c r="C132" s="10"/>
      <c r="D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ht="12.75" customHeight="1" x14ac:dyDescent="0.2">
      <c r="B133" s="10"/>
      <c r="C133" s="10"/>
      <c r="D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ht="12.75" customHeight="1" x14ac:dyDescent="0.2">
      <c r="B134" s="10"/>
      <c r="C134" s="10"/>
      <c r="D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ht="12.75" customHeight="1" x14ac:dyDescent="0.2">
      <c r="B135" s="10"/>
      <c r="C135" s="10"/>
      <c r="D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ht="12.75" customHeight="1" x14ac:dyDescent="0.2">
      <c r="B136" s="10"/>
      <c r="C136" s="10"/>
      <c r="D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ht="12.75" customHeight="1" x14ac:dyDescent="0.2">
      <c r="B137" s="10"/>
      <c r="C137" s="10"/>
      <c r="D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ht="12.75" customHeight="1" x14ac:dyDescent="0.2">
      <c r="B138" s="10"/>
      <c r="C138" s="10"/>
      <c r="D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ht="12.75" customHeight="1" x14ac:dyDescent="0.2">
      <c r="B139" s="10"/>
      <c r="C139" s="10"/>
      <c r="D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ht="12.75" customHeight="1" x14ac:dyDescent="0.2">
      <c r="B140" s="10"/>
      <c r="C140" s="10"/>
      <c r="D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ht="12.75" customHeight="1" x14ac:dyDescent="0.2">
      <c r="B141" s="10"/>
      <c r="C141" s="10"/>
      <c r="D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ht="12.75" customHeight="1" x14ac:dyDescent="0.2">
      <c r="B142" s="10"/>
      <c r="C142" s="10"/>
      <c r="D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ht="12.75" customHeight="1" x14ac:dyDescent="0.2">
      <c r="B143" s="10"/>
      <c r="C143" s="10"/>
      <c r="D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ht="12.75" customHeight="1" x14ac:dyDescent="0.2">
      <c r="B144" s="10"/>
      <c r="C144" s="10"/>
      <c r="D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ht="12.75" customHeight="1" x14ac:dyDescent="0.2">
      <c r="B145" s="10"/>
      <c r="C145" s="10"/>
      <c r="D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ht="12.75" customHeight="1" x14ac:dyDescent="0.2">
      <c r="B146" s="10"/>
      <c r="C146" s="10"/>
      <c r="D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ht="12.75" customHeight="1" x14ac:dyDescent="0.2">
      <c r="B147" s="10"/>
      <c r="C147" s="10"/>
      <c r="D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ht="12.75" customHeight="1" x14ac:dyDescent="0.2">
      <c r="B148" s="10"/>
      <c r="C148" s="10"/>
      <c r="D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ht="12.75" customHeight="1" x14ac:dyDescent="0.2">
      <c r="B149" s="10"/>
      <c r="C149" s="10"/>
      <c r="D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ht="12.75" customHeight="1" x14ac:dyDescent="0.2">
      <c r="B150" s="10"/>
      <c r="C150" s="10"/>
      <c r="D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ht="12.75" customHeight="1" x14ac:dyDescent="0.2">
      <c r="B151" s="10"/>
      <c r="C151" s="10"/>
      <c r="D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ht="12.75" customHeight="1" x14ac:dyDescent="0.2">
      <c r="B152" s="10"/>
      <c r="C152" s="10"/>
      <c r="D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ht="12.75" customHeight="1" x14ac:dyDescent="0.2">
      <c r="B153" s="10"/>
      <c r="C153" s="10"/>
      <c r="D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ht="12.75" customHeight="1" x14ac:dyDescent="0.2">
      <c r="B154" s="10"/>
      <c r="C154" s="10"/>
      <c r="D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ht="12.75" customHeight="1" x14ac:dyDescent="0.2">
      <c r="B155" s="10"/>
      <c r="C155" s="10"/>
      <c r="D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ht="12.75" customHeight="1" x14ac:dyDescent="0.2">
      <c r="B156" s="10"/>
      <c r="C156" s="10"/>
      <c r="D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ht="12.75" customHeight="1" x14ac:dyDescent="0.2">
      <c r="B157" s="10"/>
      <c r="C157" s="10"/>
      <c r="D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ht="12.75" customHeight="1" x14ac:dyDescent="0.2">
      <c r="B158" s="10"/>
      <c r="C158" s="10"/>
      <c r="D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ht="12.75" customHeight="1" x14ac:dyDescent="0.2">
      <c r="B159" s="10"/>
      <c r="C159" s="10"/>
      <c r="D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ht="12.75" customHeight="1" x14ac:dyDescent="0.2">
      <c r="B160" s="10"/>
      <c r="C160" s="10"/>
      <c r="D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ht="12.75" customHeight="1" x14ac:dyDescent="0.2">
      <c r="B161" s="10"/>
      <c r="C161" s="10"/>
      <c r="D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ht="12.75" customHeight="1" x14ac:dyDescent="0.2">
      <c r="B162" s="10"/>
      <c r="C162" s="10"/>
      <c r="D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ht="12.75" customHeight="1" x14ac:dyDescent="0.2">
      <c r="B163" s="10"/>
      <c r="C163" s="10"/>
      <c r="D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ht="12.75" customHeight="1" x14ac:dyDescent="0.2">
      <c r="B164" s="10"/>
      <c r="C164" s="10"/>
      <c r="D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ht="12.75" customHeight="1" x14ac:dyDescent="0.2">
      <c r="B165" s="10"/>
      <c r="C165" s="10"/>
      <c r="D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ht="12.75" customHeight="1" x14ac:dyDescent="0.2">
      <c r="B166" s="10"/>
      <c r="C166" s="10"/>
      <c r="D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ht="12.75" customHeight="1" x14ac:dyDescent="0.2">
      <c r="B167" s="10"/>
      <c r="C167" s="10"/>
      <c r="D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ht="12.75" customHeight="1" x14ac:dyDescent="0.2">
      <c r="B168" s="10"/>
      <c r="C168" s="10"/>
      <c r="D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ht="12.75" customHeight="1" x14ac:dyDescent="0.2">
      <c r="B169" s="10"/>
      <c r="C169" s="10"/>
      <c r="D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ht="12.75" customHeight="1" x14ac:dyDescent="0.2">
      <c r="B170" s="10"/>
      <c r="C170" s="10"/>
      <c r="D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ht="12.75" customHeight="1" x14ac:dyDescent="0.2">
      <c r="B171" s="10"/>
      <c r="C171" s="10"/>
      <c r="D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ht="12.75" customHeight="1" x14ac:dyDescent="0.2">
      <c r="B172" s="10"/>
      <c r="C172" s="10"/>
      <c r="D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ht="12.75" customHeight="1" x14ac:dyDescent="0.2">
      <c r="B173" s="10"/>
      <c r="C173" s="10"/>
      <c r="D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ht="12.75" customHeight="1" x14ac:dyDescent="0.2">
      <c r="B174" s="10"/>
      <c r="C174" s="10"/>
      <c r="D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ht="12.75" customHeight="1" x14ac:dyDescent="0.2">
      <c r="B175" s="10"/>
      <c r="C175" s="10"/>
      <c r="D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ht="12.75" customHeight="1" x14ac:dyDescent="0.2">
      <c r="B176" s="10"/>
      <c r="C176" s="10"/>
      <c r="D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ht="12.75" customHeight="1" x14ac:dyDescent="0.2">
      <c r="B177" s="10"/>
      <c r="C177" s="10"/>
      <c r="D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ht="12.75" customHeight="1" x14ac:dyDescent="0.2">
      <c r="B178" s="10"/>
      <c r="C178" s="10"/>
      <c r="D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ht="12.75" customHeight="1" x14ac:dyDescent="0.2">
      <c r="B179" s="10"/>
      <c r="C179" s="10"/>
      <c r="D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ht="12.75" customHeight="1" x14ac:dyDescent="0.2">
      <c r="B180" s="10"/>
      <c r="C180" s="10"/>
      <c r="D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ht="12.75" customHeight="1" x14ac:dyDescent="0.2">
      <c r="B181" s="10"/>
      <c r="C181" s="10"/>
      <c r="D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ht="12.75" customHeight="1" x14ac:dyDescent="0.2">
      <c r="B182" s="10"/>
      <c r="C182" s="10"/>
      <c r="D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ht="12.75" customHeight="1" x14ac:dyDescent="0.2">
      <c r="B183" s="10"/>
      <c r="C183" s="10"/>
      <c r="D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ht="12.75" customHeight="1" x14ac:dyDescent="0.2">
      <c r="B184" s="10"/>
      <c r="C184" s="10"/>
      <c r="D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ht="12.75" customHeight="1" x14ac:dyDescent="0.2">
      <c r="B185" s="10"/>
      <c r="C185" s="10"/>
      <c r="D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ht="12.75" customHeight="1" x14ac:dyDescent="0.2">
      <c r="B186" s="10"/>
      <c r="C186" s="10"/>
      <c r="D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ht="12.75" customHeight="1" x14ac:dyDescent="0.2">
      <c r="B187" s="10"/>
      <c r="C187" s="10"/>
      <c r="D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ht="12.75" customHeight="1" x14ac:dyDescent="0.2">
      <c r="B188" s="10"/>
      <c r="C188" s="10"/>
      <c r="D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ht="12.75" customHeight="1" x14ac:dyDescent="0.2">
      <c r="B189" s="10"/>
      <c r="C189" s="10"/>
      <c r="D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ht="12.75" customHeight="1" x14ac:dyDescent="0.2">
      <c r="B190" s="10"/>
      <c r="C190" s="10"/>
      <c r="D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ht="12.75" customHeight="1" x14ac:dyDescent="0.2">
      <c r="B191" s="10"/>
      <c r="C191" s="10"/>
      <c r="D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ht="12.75" customHeight="1" x14ac:dyDescent="0.2">
      <c r="B192" s="10"/>
      <c r="C192" s="10"/>
      <c r="D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ht="12.75" customHeight="1" x14ac:dyDescent="0.2">
      <c r="B193" s="10"/>
      <c r="C193" s="10"/>
      <c r="D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ht="12.75" customHeight="1" x14ac:dyDescent="0.2">
      <c r="B194" s="10"/>
      <c r="C194" s="10"/>
      <c r="D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ht="12.75" customHeight="1" x14ac:dyDescent="0.2">
      <c r="B195" s="10"/>
      <c r="C195" s="10"/>
      <c r="D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ht="12.75" customHeight="1" x14ac:dyDescent="0.2">
      <c r="B196" s="10"/>
      <c r="C196" s="10"/>
      <c r="D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ht="12.75" customHeight="1" x14ac:dyDescent="0.2">
      <c r="B197" s="10"/>
      <c r="C197" s="10"/>
      <c r="D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ht="12.75" customHeight="1" x14ac:dyDescent="0.2">
      <c r="B198" s="10"/>
      <c r="C198" s="10"/>
      <c r="D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ht="12.75" customHeight="1" x14ac:dyDescent="0.2">
      <c r="B199" s="10"/>
      <c r="C199" s="10"/>
      <c r="D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ht="12.75" customHeight="1" x14ac:dyDescent="0.2">
      <c r="B200" s="10"/>
      <c r="C200" s="10"/>
      <c r="D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ht="12.75" customHeight="1" x14ac:dyDescent="0.2">
      <c r="B201" s="10"/>
      <c r="C201" s="10"/>
      <c r="D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ht="12.75" customHeight="1" x14ac:dyDescent="0.2">
      <c r="B202" s="10"/>
      <c r="C202" s="10"/>
      <c r="D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ht="12.75" customHeight="1" x14ac:dyDescent="0.2">
      <c r="B203" s="10"/>
      <c r="C203" s="10"/>
      <c r="D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ht="12.75" customHeight="1" x14ac:dyDescent="0.2">
      <c r="B204" s="10"/>
      <c r="C204" s="10"/>
      <c r="D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ht="12.75" customHeight="1" x14ac:dyDescent="0.2">
      <c r="B205" s="10"/>
      <c r="C205" s="10"/>
      <c r="D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ht="12.75" customHeight="1" x14ac:dyDescent="0.2">
      <c r="B206" s="10"/>
      <c r="C206" s="10"/>
      <c r="D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ht="12.75" customHeight="1" x14ac:dyDescent="0.2">
      <c r="B207" s="10"/>
      <c r="C207" s="10"/>
      <c r="D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ht="12.75" customHeight="1" x14ac:dyDescent="0.2">
      <c r="B208" s="10"/>
      <c r="C208" s="10"/>
      <c r="D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ht="12.75" customHeight="1" x14ac:dyDescent="0.2">
      <c r="B209" s="10"/>
      <c r="C209" s="10"/>
      <c r="D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ht="12.75" customHeight="1" x14ac:dyDescent="0.2">
      <c r="B210" s="10"/>
      <c r="C210" s="10"/>
      <c r="D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ht="12.75" customHeight="1" x14ac:dyDescent="0.2">
      <c r="B211" s="10"/>
      <c r="C211" s="10"/>
      <c r="D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ht="12.75" customHeight="1" x14ac:dyDescent="0.2">
      <c r="B212" s="10"/>
      <c r="C212" s="10"/>
      <c r="D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ht="12.75" customHeight="1" x14ac:dyDescent="0.2">
      <c r="B213" s="10"/>
      <c r="C213" s="10"/>
      <c r="D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ht="12.75" customHeight="1" x14ac:dyDescent="0.2">
      <c r="B214" s="10"/>
      <c r="C214" s="10"/>
      <c r="D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ht="12.75" customHeight="1" x14ac:dyDescent="0.2">
      <c r="B215" s="10"/>
      <c r="C215" s="10"/>
      <c r="D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ht="12.75" customHeight="1" x14ac:dyDescent="0.2">
      <c r="B216" s="10"/>
      <c r="C216" s="10"/>
      <c r="D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ht="12.75" customHeight="1" x14ac:dyDescent="0.2">
      <c r="B217" s="10"/>
      <c r="C217" s="10"/>
      <c r="D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ht="12.75" customHeight="1" x14ac:dyDescent="0.2">
      <c r="B218" s="10"/>
      <c r="C218" s="10"/>
      <c r="D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ht="12.75" customHeight="1" x14ac:dyDescent="0.2">
      <c r="B219" s="10"/>
      <c r="C219" s="10"/>
      <c r="D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ht="12.75" customHeight="1" x14ac:dyDescent="0.2">
      <c r="B220" s="10"/>
      <c r="C220" s="10"/>
      <c r="D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ht="12.75" customHeight="1" x14ac:dyDescent="0.2">
      <c r="B221" s="10"/>
      <c r="C221" s="10"/>
      <c r="D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ht="12.75" customHeight="1" x14ac:dyDescent="0.2">
      <c r="B222" s="10"/>
      <c r="C222" s="10"/>
      <c r="D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ht="12.75" customHeight="1" x14ac:dyDescent="0.2">
      <c r="B223" s="10"/>
      <c r="C223" s="10"/>
      <c r="D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ht="12.75" customHeight="1" x14ac:dyDescent="0.2">
      <c r="B224" s="10"/>
      <c r="C224" s="10"/>
      <c r="D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ht="12.75" customHeight="1" x14ac:dyDescent="0.2">
      <c r="B225" s="10"/>
      <c r="C225" s="10"/>
      <c r="D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ht="12.75" customHeight="1" x14ac:dyDescent="0.2">
      <c r="B226" s="10"/>
      <c r="C226" s="10"/>
      <c r="D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ht="12.75" customHeight="1" x14ac:dyDescent="0.2">
      <c r="B227" s="10"/>
      <c r="C227" s="10"/>
      <c r="D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ht="12.75" customHeight="1" x14ac:dyDescent="0.2">
      <c r="B228" s="10"/>
      <c r="C228" s="10"/>
      <c r="D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ht="12.75" customHeight="1" x14ac:dyDescent="0.2">
      <c r="B229" s="10"/>
      <c r="C229" s="10"/>
      <c r="D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ht="12.75" customHeight="1" x14ac:dyDescent="0.2">
      <c r="B230" s="10"/>
      <c r="C230" s="10"/>
      <c r="D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ht="12.75" customHeight="1" x14ac:dyDescent="0.2">
      <c r="B231" s="10"/>
      <c r="C231" s="10"/>
      <c r="D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ht="12.75" customHeight="1" x14ac:dyDescent="0.2">
      <c r="B232" s="10"/>
      <c r="C232" s="10"/>
      <c r="D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ht="12.75" customHeight="1" x14ac:dyDescent="0.2">
      <c r="B233" s="10"/>
      <c r="C233" s="10"/>
      <c r="D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ht="12.75" customHeight="1" x14ac:dyDescent="0.2">
      <c r="B234" s="10"/>
      <c r="C234" s="10"/>
      <c r="D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ht="12.75" customHeight="1" x14ac:dyDescent="0.2">
      <c r="B235" s="10"/>
      <c r="C235" s="10"/>
      <c r="D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ht="12.75" customHeight="1" x14ac:dyDescent="0.2">
      <c r="B236" s="10"/>
      <c r="C236" s="10"/>
      <c r="D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ht="12.75" customHeight="1" x14ac:dyDescent="0.2">
      <c r="B237" s="10"/>
      <c r="C237" s="10"/>
      <c r="D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ht="12.75" customHeight="1" x14ac:dyDescent="0.2">
      <c r="B238" s="10"/>
      <c r="C238" s="10"/>
      <c r="D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ht="12.75" customHeight="1" x14ac:dyDescent="0.2">
      <c r="B239" s="10"/>
      <c r="C239" s="10"/>
      <c r="D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ht="12.75" customHeight="1" x14ac:dyDescent="0.2">
      <c r="B240" s="10"/>
      <c r="C240" s="10"/>
      <c r="D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ht="12.75" customHeight="1" x14ac:dyDescent="0.2">
      <c r="B241" s="10"/>
      <c r="C241" s="10"/>
      <c r="D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ht="12.75" customHeight="1" x14ac:dyDescent="0.2">
      <c r="B242" s="10"/>
      <c r="C242" s="10"/>
      <c r="D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ht="12.75" customHeight="1" x14ac:dyDescent="0.2">
      <c r="B243" s="10"/>
      <c r="C243" s="10"/>
      <c r="D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ht="12.75" customHeight="1" x14ac:dyDescent="0.2">
      <c r="B244" s="10"/>
      <c r="C244" s="10"/>
      <c r="D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ht="12.75" customHeight="1" x14ac:dyDescent="0.2">
      <c r="B245" s="10"/>
      <c r="C245" s="10"/>
      <c r="D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ht="12.75" customHeight="1" x14ac:dyDescent="0.2">
      <c r="B246" s="10"/>
      <c r="C246" s="10"/>
      <c r="D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ht="12.75" customHeight="1" x14ac:dyDescent="0.2">
      <c r="B247" s="10"/>
      <c r="C247" s="10"/>
      <c r="D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ht="12.75" customHeight="1" x14ac:dyDescent="0.2">
      <c r="B248" s="10"/>
      <c r="C248" s="10"/>
      <c r="D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ht="12.75" customHeight="1" x14ac:dyDescent="0.2">
      <c r="B249" s="10"/>
      <c r="C249" s="10"/>
      <c r="D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ht="12.75" customHeight="1" x14ac:dyDescent="0.2">
      <c r="B250" s="10"/>
      <c r="C250" s="10"/>
      <c r="D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ht="12.75" customHeight="1" x14ac:dyDescent="0.2">
      <c r="B251" s="10"/>
      <c r="C251" s="10"/>
      <c r="D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ht="12.75" customHeight="1" x14ac:dyDescent="0.2">
      <c r="B252" s="10"/>
      <c r="C252" s="10"/>
      <c r="D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ht="12.75" customHeight="1" x14ac:dyDescent="0.2">
      <c r="B253" s="10"/>
      <c r="C253" s="10"/>
      <c r="D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ht="12.75" customHeight="1" x14ac:dyDescent="0.2">
      <c r="B254" s="10"/>
      <c r="C254" s="10"/>
      <c r="D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ht="12.75" customHeight="1" x14ac:dyDescent="0.2">
      <c r="B255" s="10"/>
      <c r="C255" s="10"/>
      <c r="D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ht="12.75" customHeight="1" x14ac:dyDescent="0.2">
      <c r="B256" s="10"/>
      <c r="C256" s="10"/>
      <c r="D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ht="12.75" customHeight="1" x14ac:dyDescent="0.2">
      <c r="B257" s="10"/>
      <c r="C257" s="10"/>
      <c r="D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ht="12.75" customHeight="1" x14ac:dyDescent="0.2">
      <c r="B258" s="10"/>
      <c r="C258" s="10"/>
      <c r="D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ht="12.75" customHeight="1" x14ac:dyDescent="0.2">
      <c r="B259" s="10"/>
      <c r="C259" s="10"/>
      <c r="D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ht="12.75" customHeight="1" x14ac:dyDescent="0.2">
      <c r="B260" s="10"/>
      <c r="C260" s="10"/>
      <c r="D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ht="12.75" customHeight="1" x14ac:dyDescent="0.2">
      <c r="B261" s="10"/>
      <c r="C261" s="10"/>
      <c r="D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ht="12.75" customHeight="1" x14ac:dyDescent="0.2">
      <c r="B262" s="10"/>
      <c r="C262" s="10"/>
      <c r="D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ht="12.75" customHeight="1" x14ac:dyDescent="0.2">
      <c r="B263" s="10"/>
      <c r="C263" s="10"/>
      <c r="D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ht="12.75" customHeight="1" x14ac:dyDescent="0.2">
      <c r="B264" s="10"/>
      <c r="C264" s="10"/>
      <c r="D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ht="12.75" customHeight="1" x14ac:dyDescent="0.2">
      <c r="B265" s="10"/>
      <c r="C265" s="10"/>
      <c r="D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ht="12.75" customHeight="1" x14ac:dyDescent="0.2">
      <c r="B266" s="10"/>
      <c r="C266" s="10"/>
      <c r="D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ht="12.75" customHeight="1" x14ac:dyDescent="0.2">
      <c r="B267" s="10"/>
      <c r="C267" s="10"/>
      <c r="D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ht="12.75" customHeight="1" x14ac:dyDescent="0.2">
      <c r="B268" s="10"/>
      <c r="C268" s="10"/>
      <c r="D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ht="12.75" customHeight="1" x14ac:dyDescent="0.2">
      <c r="B269" s="10"/>
      <c r="C269" s="10"/>
      <c r="D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ht="12.75" customHeight="1" x14ac:dyDescent="0.2">
      <c r="B270" s="10"/>
      <c r="C270" s="10"/>
      <c r="D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ht="12.75" customHeight="1" x14ac:dyDescent="0.2">
      <c r="B271" s="10"/>
      <c r="C271" s="10"/>
      <c r="D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ht="12.75" customHeight="1" x14ac:dyDescent="0.2">
      <c r="B272" s="10"/>
      <c r="C272" s="10"/>
      <c r="D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ht="12.75" customHeight="1" x14ac:dyDescent="0.2">
      <c r="B273" s="10"/>
      <c r="C273" s="10"/>
      <c r="D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ht="12.75" customHeight="1" x14ac:dyDescent="0.2">
      <c r="B274" s="10"/>
      <c r="C274" s="10"/>
      <c r="D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ht="12.75" customHeight="1" x14ac:dyDescent="0.2">
      <c r="B275" s="10"/>
      <c r="C275" s="10"/>
      <c r="D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ht="12.75" customHeight="1" x14ac:dyDescent="0.2">
      <c r="B276" s="10"/>
      <c r="C276" s="10"/>
      <c r="D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ht="12.75" customHeight="1" x14ac:dyDescent="0.2">
      <c r="B277" s="10"/>
      <c r="C277" s="10"/>
      <c r="D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ht="12.75" customHeight="1" x14ac:dyDescent="0.2">
      <c r="B278" s="10"/>
      <c r="C278" s="10"/>
      <c r="D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ht="12.75" customHeight="1" x14ac:dyDescent="0.2">
      <c r="B279" s="10"/>
      <c r="C279" s="10"/>
      <c r="D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ht="12.75" customHeight="1" x14ac:dyDescent="0.2">
      <c r="B280" s="10"/>
      <c r="C280" s="10"/>
      <c r="D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ht="12.75" customHeight="1" x14ac:dyDescent="0.2">
      <c r="B281" s="10"/>
      <c r="C281" s="10"/>
      <c r="D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ht="12.75" customHeight="1" x14ac:dyDescent="0.2">
      <c r="B282" s="10"/>
      <c r="C282" s="10"/>
      <c r="D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ht="12.75" customHeight="1" x14ac:dyDescent="0.2">
      <c r="B283" s="10"/>
      <c r="C283" s="10"/>
      <c r="D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ht="12.75" customHeight="1" x14ac:dyDescent="0.2">
      <c r="B284" s="10"/>
      <c r="C284" s="10"/>
      <c r="D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ht="12.75" customHeight="1" x14ac:dyDescent="0.2">
      <c r="B285" s="10"/>
      <c r="C285" s="10"/>
      <c r="D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ht="12.75" customHeight="1" x14ac:dyDescent="0.2">
      <c r="B286" s="10"/>
      <c r="C286" s="10"/>
      <c r="D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ht="12.75" customHeight="1" x14ac:dyDescent="0.2">
      <c r="B287" s="10"/>
      <c r="C287" s="10"/>
      <c r="D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ht="12.75" customHeight="1" x14ac:dyDescent="0.2">
      <c r="B288" s="10"/>
      <c r="C288" s="10"/>
      <c r="D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ht="12.75" customHeight="1" x14ac:dyDescent="0.2">
      <c r="B289" s="10"/>
      <c r="C289" s="10"/>
      <c r="D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ht="12.75" customHeight="1" x14ac:dyDescent="0.2">
      <c r="B290" s="10"/>
      <c r="C290" s="10"/>
      <c r="D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ht="12.75" customHeight="1" x14ac:dyDescent="0.2">
      <c r="B291" s="10"/>
      <c r="C291" s="10"/>
      <c r="D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ht="12.75" customHeight="1" x14ac:dyDescent="0.2">
      <c r="B292" s="10"/>
      <c r="C292" s="10"/>
      <c r="D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ht="12.75" customHeight="1" x14ac:dyDescent="0.2">
      <c r="B293" s="10"/>
      <c r="C293" s="10"/>
      <c r="D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ht="12.75" customHeight="1" x14ac:dyDescent="0.2">
      <c r="B294" s="10"/>
      <c r="C294" s="10"/>
      <c r="D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ht="12.75" customHeight="1" x14ac:dyDescent="0.2">
      <c r="B295" s="10"/>
      <c r="C295" s="10"/>
      <c r="D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ht="12.75" customHeight="1" x14ac:dyDescent="0.2">
      <c r="B296" s="10"/>
      <c r="C296" s="10"/>
      <c r="D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ht="12.75" customHeight="1" x14ac:dyDescent="0.2">
      <c r="B297" s="10"/>
      <c r="C297" s="10"/>
      <c r="D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ht="12.75" customHeight="1" x14ac:dyDescent="0.2">
      <c r="B298" s="10"/>
      <c r="C298" s="10"/>
      <c r="D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ht="12.75" customHeight="1" x14ac:dyDescent="0.2">
      <c r="B299" s="10"/>
      <c r="C299" s="10"/>
      <c r="D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ht="12.75" customHeight="1" x14ac:dyDescent="0.2">
      <c r="B300" s="10"/>
      <c r="C300" s="10"/>
      <c r="D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ht="12.75" customHeight="1" x14ac:dyDescent="0.2">
      <c r="B301" s="10"/>
      <c r="C301" s="10"/>
      <c r="D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ht="12.75" customHeight="1" x14ac:dyDescent="0.2">
      <c r="B302" s="10"/>
      <c r="C302" s="10"/>
      <c r="D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ht="12.75" customHeight="1" x14ac:dyDescent="0.2">
      <c r="B303" s="10"/>
      <c r="C303" s="10"/>
      <c r="D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ht="12.75" customHeight="1" x14ac:dyDescent="0.2">
      <c r="B304" s="10"/>
      <c r="C304" s="10"/>
      <c r="D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ht="12.75" customHeight="1" x14ac:dyDescent="0.2">
      <c r="B305" s="10"/>
      <c r="C305" s="10"/>
      <c r="D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ht="12.75" customHeight="1" x14ac:dyDescent="0.2">
      <c r="B306" s="10"/>
      <c r="C306" s="10"/>
      <c r="D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ht="12.75" customHeight="1" x14ac:dyDescent="0.2">
      <c r="B307" s="10"/>
      <c r="C307" s="10"/>
      <c r="D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ht="12.75" customHeight="1" x14ac:dyDescent="0.2">
      <c r="B308" s="10"/>
      <c r="C308" s="10"/>
      <c r="D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ht="12.75" customHeight="1" x14ac:dyDescent="0.2">
      <c r="B309" s="10"/>
      <c r="C309" s="10"/>
      <c r="D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ht="12.75" customHeight="1" x14ac:dyDescent="0.2">
      <c r="B310" s="10"/>
      <c r="C310" s="10"/>
      <c r="D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ht="12.75" customHeight="1" x14ac:dyDescent="0.2">
      <c r="B311" s="10"/>
      <c r="C311" s="10"/>
      <c r="D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ht="12.75" customHeight="1" x14ac:dyDescent="0.2">
      <c r="B312" s="10"/>
      <c r="C312" s="10"/>
      <c r="D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ht="12.75" customHeight="1" x14ac:dyDescent="0.2">
      <c r="B313" s="10"/>
      <c r="C313" s="10"/>
      <c r="D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ht="12.75" customHeight="1" x14ac:dyDescent="0.2">
      <c r="B314" s="10"/>
      <c r="C314" s="10"/>
      <c r="D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ht="12.75" customHeight="1" x14ac:dyDescent="0.2">
      <c r="B315" s="10"/>
      <c r="C315" s="10"/>
      <c r="D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ht="12.75" customHeight="1" x14ac:dyDescent="0.2">
      <c r="B316" s="10"/>
      <c r="C316" s="10"/>
      <c r="D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ht="12.75" customHeight="1" x14ac:dyDescent="0.2">
      <c r="B317" s="10"/>
      <c r="C317" s="10"/>
      <c r="D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ht="12.75" customHeight="1" x14ac:dyDescent="0.2">
      <c r="B318" s="10"/>
      <c r="C318" s="10"/>
      <c r="D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ht="12.75" customHeight="1" x14ac:dyDescent="0.2">
      <c r="B319" s="10"/>
      <c r="C319" s="10"/>
      <c r="D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ht="12.75" customHeight="1" x14ac:dyDescent="0.2">
      <c r="B320" s="10"/>
      <c r="C320" s="10"/>
      <c r="D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ht="12.75" customHeight="1" x14ac:dyDescent="0.2">
      <c r="B321" s="10"/>
      <c r="C321" s="10"/>
      <c r="D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ht="12.75" customHeight="1" x14ac:dyDescent="0.2">
      <c r="B322" s="10"/>
      <c r="C322" s="10"/>
      <c r="D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ht="12.75" customHeight="1" x14ac:dyDescent="0.2">
      <c r="B323" s="10"/>
      <c r="C323" s="10"/>
      <c r="D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ht="12.75" customHeight="1" x14ac:dyDescent="0.2">
      <c r="B324" s="10"/>
      <c r="C324" s="10"/>
      <c r="D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ht="12.75" customHeight="1" x14ac:dyDescent="0.2">
      <c r="B325" s="10"/>
      <c r="C325" s="10"/>
      <c r="D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ht="12.75" customHeight="1" x14ac:dyDescent="0.2">
      <c r="B326" s="10"/>
      <c r="C326" s="10"/>
      <c r="D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ht="12.75" customHeight="1" x14ac:dyDescent="0.2">
      <c r="B327" s="10"/>
      <c r="C327" s="10"/>
      <c r="D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ht="12.75" customHeight="1" x14ac:dyDescent="0.2">
      <c r="B328" s="10"/>
      <c r="C328" s="10"/>
      <c r="D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ht="12.75" customHeight="1" x14ac:dyDescent="0.2">
      <c r="B329" s="10"/>
      <c r="C329" s="10"/>
      <c r="D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ht="12.75" customHeight="1" x14ac:dyDescent="0.2">
      <c r="B330" s="10"/>
      <c r="C330" s="10"/>
      <c r="D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ht="12.75" customHeight="1" x14ac:dyDescent="0.2">
      <c r="B331" s="10"/>
      <c r="C331" s="10"/>
      <c r="D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ht="12.75" customHeight="1" x14ac:dyDescent="0.2">
      <c r="B332" s="10"/>
      <c r="C332" s="10"/>
      <c r="D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ht="12.75" customHeight="1" x14ac:dyDescent="0.2">
      <c r="B333" s="10"/>
      <c r="C333" s="10"/>
      <c r="D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ht="12.75" customHeight="1" x14ac:dyDescent="0.2">
      <c r="B334" s="10"/>
      <c r="C334" s="10"/>
      <c r="D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ht="12.75" customHeight="1" x14ac:dyDescent="0.2">
      <c r="B335" s="10"/>
      <c r="C335" s="10"/>
      <c r="D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ht="12.75" customHeight="1" x14ac:dyDescent="0.2">
      <c r="B336" s="10"/>
      <c r="C336" s="10"/>
      <c r="D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ht="12.75" customHeight="1" x14ac:dyDescent="0.2">
      <c r="B337" s="10"/>
      <c r="C337" s="10"/>
      <c r="D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ht="12.75" customHeight="1" x14ac:dyDescent="0.2">
      <c r="B338" s="10"/>
      <c r="C338" s="10"/>
      <c r="D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ht="12.75" customHeight="1" x14ac:dyDescent="0.2">
      <c r="B339" s="10"/>
      <c r="C339" s="10"/>
      <c r="D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ht="12.75" customHeight="1" x14ac:dyDescent="0.2">
      <c r="B340" s="10"/>
      <c r="C340" s="10"/>
      <c r="D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ht="12.75" customHeight="1" x14ac:dyDescent="0.2">
      <c r="B341" s="10"/>
      <c r="C341" s="10"/>
      <c r="D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ht="12.75" customHeight="1" x14ac:dyDescent="0.2">
      <c r="B342" s="10"/>
      <c r="C342" s="10"/>
      <c r="D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ht="12.75" customHeight="1" x14ac:dyDescent="0.2">
      <c r="B343" s="10"/>
      <c r="C343" s="10"/>
      <c r="D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ht="12.75" customHeight="1" x14ac:dyDescent="0.2">
      <c r="B344" s="10"/>
      <c r="C344" s="10"/>
      <c r="D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ht="12.75" customHeight="1" x14ac:dyDescent="0.2">
      <c r="B345" s="10"/>
      <c r="C345" s="10"/>
      <c r="D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ht="12.75" customHeight="1" x14ac:dyDescent="0.2">
      <c r="B346" s="10"/>
      <c r="C346" s="10"/>
      <c r="D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ht="12.75" customHeight="1" x14ac:dyDescent="0.2">
      <c r="B347" s="10"/>
      <c r="C347" s="10"/>
      <c r="D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ht="12.75" customHeight="1" x14ac:dyDescent="0.2">
      <c r="B348" s="10"/>
      <c r="C348" s="10"/>
      <c r="D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ht="12.75" customHeight="1" x14ac:dyDescent="0.2">
      <c r="B349" s="10"/>
      <c r="C349" s="10"/>
      <c r="D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ht="12.75" customHeight="1" x14ac:dyDescent="0.2">
      <c r="B350" s="10"/>
      <c r="C350" s="10"/>
      <c r="D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ht="12.75" customHeight="1" x14ac:dyDescent="0.2">
      <c r="B351" s="10"/>
      <c r="C351" s="10"/>
      <c r="D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ht="12.75" customHeight="1" x14ac:dyDescent="0.2">
      <c r="B352" s="10"/>
      <c r="C352" s="10"/>
      <c r="D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ht="12.75" customHeight="1" x14ac:dyDescent="0.2">
      <c r="B353" s="10"/>
      <c r="C353" s="10"/>
      <c r="D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ht="12.75" customHeight="1" x14ac:dyDescent="0.2">
      <c r="B354" s="10"/>
      <c r="C354" s="10"/>
      <c r="D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ht="12.75" customHeight="1" x14ac:dyDescent="0.2">
      <c r="B355" s="10"/>
      <c r="C355" s="10"/>
      <c r="D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ht="12.75" customHeight="1" x14ac:dyDescent="0.2">
      <c r="B356" s="10"/>
      <c r="C356" s="10"/>
      <c r="D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ht="12.75" customHeight="1" x14ac:dyDescent="0.2">
      <c r="B357" s="10"/>
      <c r="C357" s="10"/>
      <c r="D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ht="12.75" customHeight="1" x14ac:dyDescent="0.2">
      <c r="B358" s="10"/>
      <c r="C358" s="10"/>
      <c r="D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ht="12.75" customHeight="1" x14ac:dyDescent="0.2">
      <c r="B359" s="10"/>
      <c r="C359" s="10"/>
      <c r="D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ht="12.75" customHeight="1" x14ac:dyDescent="0.2">
      <c r="B360" s="10"/>
      <c r="C360" s="10"/>
      <c r="D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ht="12.75" customHeight="1" x14ac:dyDescent="0.2">
      <c r="B361" s="10"/>
      <c r="C361" s="10"/>
      <c r="D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ht="12.75" customHeight="1" x14ac:dyDescent="0.2">
      <c r="B362" s="10"/>
      <c r="C362" s="10"/>
      <c r="D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ht="12.75" customHeight="1" x14ac:dyDescent="0.2">
      <c r="B363" s="10"/>
      <c r="C363" s="10"/>
      <c r="D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ht="12.75" customHeight="1" x14ac:dyDescent="0.2">
      <c r="B364" s="10"/>
      <c r="C364" s="10"/>
      <c r="D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ht="12.75" customHeight="1" x14ac:dyDescent="0.2">
      <c r="B365" s="10"/>
      <c r="C365" s="10"/>
      <c r="D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ht="12.75" customHeight="1" x14ac:dyDescent="0.2">
      <c r="B366" s="10"/>
      <c r="C366" s="10"/>
      <c r="D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ht="12.75" customHeight="1" x14ac:dyDescent="0.2">
      <c r="B367" s="10"/>
      <c r="C367" s="10"/>
      <c r="D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ht="12.75" customHeight="1" x14ac:dyDescent="0.2">
      <c r="B368" s="10"/>
      <c r="C368" s="10"/>
      <c r="D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ht="12.75" customHeight="1" x14ac:dyDescent="0.2">
      <c r="B369" s="10"/>
      <c r="C369" s="10"/>
      <c r="D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ht="12.75" customHeight="1" x14ac:dyDescent="0.2">
      <c r="B370" s="10"/>
      <c r="C370" s="10"/>
      <c r="D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ht="12.75" customHeight="1" x14ac:dyDescent="0.2">
      <c r="B371" s="10"/>
      <c r="C371" s="10"/>
      <c r="D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ht="12.75" customHeight="1" x14ac:dyDescent="0.2">
      <c r="B372" s="10"/>
      <c r="C372" s="10"/>
      <c r="D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ht="12.75" customHeight="1" x14ac:dyDescent="0.2">
      <c r="B373" s="10"/>
      <c r="C373" s="10"/>
      <c r="D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ht="12.75" customHeight="1" x14ac:dyDescent="0.2">
      <c r="B374" s="10"/>
      <c r="C374" s="10"/>
      <c r="D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ht="12.75" customHeight="1" x14ac:dyDescent="0.2">
      <c r="B375" s="10"/>
      <c r="C375" s="10"/>
      <c r="D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ht="12.75" customHeight="1" x14ac:dyDescent="0.2">
      <c r="B376" s="10"/>
      <c r="C376" s="10"/>
      <c r="D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ht="12.75" customHeight="1" x14ac:dyDescent="0.2">
      <c r="B377" s="10"/>
      <c r="C377" s="10"/>
      <c r="D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ht="12.75" customHeight="1" x14ac:dyDescent="0.2">
      <c r="B378" s="10"/>
      <c r="C378" s="10"/>
      <c r="D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ht="12.75" customHeight="1" x14ac:dyDescent="0.2">
      <c r="B379" s="10"/>
      <c r="C379" s="10"/>
      <c r="D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ht="12.75" customHeight="1" x14ac:dyDescent="0.2">
      <c r="B380" s="10"/>
      <c r="C380" s="10"/>
      <c r="D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ht="12.75" customHeight="1" x14ac:dyDescent="0.2">
      <c r="B381" s="10"/>
      <c r="C381" s="10"/>
      <c r="D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ht="12.75" customHeight="1" x14ac:dyDescent="0.2">
      <c r="B382" s="10"/>
      <c r="C382" s="10"/>
      <c r="D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ht="12.75" customHeight="1" x14ac:dyDescent="0.2">
      <c r="B383" s="10"/>
      <c r="C383" s="10"/>
      <c r="D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ht="12.75" customHeight="1" x14ac:dyDescent="0.2">
      <c r="B384" s="10"/>
      <c r="C384" s="10"/>
      <c r="D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ht="12.75" customHeight="1" x14ac:dyDescent="0.2">
      <c r="B385" s="10"/>
      <c r="C385" s="10"/>
      <c r="D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ht="12.75" customHeight="1" x14ac:dyDescent="0.2">
      <c r="B386" s="10"/>
      <c r="C386" s="10"/>
      <c r="D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ht="12.75" customHeight="1" x14ac:dyDescent="0.2">
      <c r="B387" s="10"/>
      <c r="C387" s="10"/>
      <c r="D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ht="12.75" customHeight="1" x14ac:dyDescent="0.2">
      <c r="B388" s="10"/>
      <c r="C388" s="10"/>
      <c r="D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ht="12.75" customHeight="1" x14ac:dyDescent="0.2">
      <c r="B389" s="10"/>
      <c r="C389" s="10"/>
      <c r="D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ht="12.75" customHeight="1" x14ac:dyDescent="0.2">
      <c r="B390" s="10"/>
      <c r="C390" s="10"/>
      <c r="D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ht="12.75" customHeight="1" x14ac:dyDescent="0.2">
      <c r="B391" s="10"/>
      <c r="C391" s="10"/>
      <c r="D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ht="12.75" customHeight="1" x14ac:dyDescent="0.2">
      <c r="B392" s="10"/>
      <c r="C392" s="10"/>
      <c r="D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ht="12.75" customHeight="1" x14ac:dyDescent="0.2">
      <c r="B393" s="10"/>
      <c r="C393" s="10"/>
      <c r="D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ht="12.75" customHeight="1" x14ac:dyDescent="0.2">
      <c r="B394" s="10"/>
      <c r="C394" s="10"/>
      <c r="D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ht="12.75" customHeight="1" x14ac:dyDescent="0.2">
      <c r="B395" s="10"/>
      <c r="C395" s="10"/>
      <c r="D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ht="12.75" customHeight="1" x14ac:dyDescent="0.2">
      <c r="B396" s="10"/>
      <c r="C396" s="10"/>
      <c r="D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ht="12.75" customHeight="1" x14ac:dyDescent="0.2">
      <c r="B397" s="10"/>
      <c r="C397" s="10"/>
      <c r="D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ht="12.75" customHeight="1" x14ac:dyDescent="0.2">
      <c r="B398" s="10"/>
      <c r="C398" s="10"/>
      <c r="D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ht="12.75" customHeight="1" x14ac:dyDescent="0.2">
      <c r="B399" s="10"/>
      <c r="C399" s="10"/>
      <c r="D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ht="12.75" customHeight="1" x14ac:dyDescent="0.2">
      <c r="B400" s="10"/>
      <c r="C400" s="10"/>
      <c r="D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ht="12.75" customHeight="1" x14ac:dyDescent="0.2">
      <c r="B401" s="10"/>
      <c r="C401" s="10"/>
      <c r="D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ht="12.75" customHeight="1" x14ac:dyDescent="0.2">
      <c r="B402" s="10"/>
      <c r="C402" s="10"/>
      <c r="D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ht="12.75" customHeight="1" x14ac:dyDescent="0.2">
      <c r="B403" s="10"/>
      <c r="C403" s="10"/>
      <c r="D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ht="12.75" customHeight="1" x14ac:dyDescent="0.2">
      <c r="B404" s="10"/>
      <c r="C404" s="10"/>
      <c r="D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ht="12.75" customHeight="1" x14ac:dyDescent="0.2">
      <c r="B405" s="10"/>
      <c r="C405" s="10"/>
      <c r="D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ht="12.75" customHeight="1" x14ac:dyDescent="0.2">
      <c r="B406" s="10"/>
      <c r="C406" s="10"/>
      <c r="D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ht="12.75" customHeight="1" x14ac:dyDescent="0.2">
      <c r="B407" s="10"/>
      <c r="C407" s="10"/>
      <c r="D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ht="12.75" customHeight="1" x14ac:dyDescent="0.2">
      <c r="B408" s="10"/>
      <c r="C408" s="10"/>
      <c r="D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ht="12.75" customHeight="1" x14ac:dyDescent="0.2">
      <c r="B409" s="10"/>
      <c r="C409" s="10"/>
      <c r="D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ht="12.75" customHeight="1" x14ac:dyDescent="0.2">
      <c r="B410" s="10"/>
      <c r="C410" s="10"/>
      <c r="D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ht="12.75" customHeight="1" x14ac:dyDescent="0.2">
      <c r="B411" s="10"/>
      <c r="C411" s="10"/>
      <c r="D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ht="12.75" customHeight="1" x14ac:dyDescent="0.2">
      <c r="B412" s="10"/>
      <c r="C412" s="10"/>
      <c r="D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ht="12.75" customHeight="1" x14ac:dyDescent="0.2">
      <c r="B413" s="10"/>
      <c r="C413" s="10"/>
      <c r="D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ht="12.75" customHeight="1" x14ac:dyDescent="0.2">
      <c r="B414" s="10"/>
      <c r="C414" s="10"/>
      <c r="D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ht="12.75" customHeight="1" x14ac:dyDescent="0.2">
      <c r="B415" s="10"/>
      <c r="C415" s="10"/>
      <c r="D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ht="12.75" customHeight="1" x14ac:dyDescent="0.2">
      <c r="B416" s="10"/>
      <c r="C416" s="10"/>
      <c r="D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ht="12.75" customHeight="1" x14ac:dyDescent="0.2">
      <c r="B417" s="10"/>
      <c r="C417" s="10"/>
      <c r="D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ht="12.75" customHeight="1" x14ac:dyDescent="0.2">
      <c r="B418" s="10"/>
      <c r="C418" s="10"/>
      <c r="D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ht="12.75" customHeight="1" x14ac:dyDescent="0.2">
      <c r="B419" s="10"/>
      <c r="C419" s="10"/>
      <c r="D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ht="12.75" customHeight="1" x14ac:dyDescent="0.2">
      <c r="B420" s="10"/>
      <c r="C420" s="10"/>
      <c r="D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ht="12.75" customHeight="1" x14ac:dyDescent="0.2">
      <c r="B421" s="10"/>
      <c r="C421" s="10"/>
      <c r="D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ht="12.75" customHeight="1" x14ac:dyDescent="0.2">
      <c r="B422" s="10"/>
      <c r="C422" s="10"/>
      <c r="D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ht="12.75" customHeight="1" x14ac:dyDescent="0.2">
      <c r="B423" s="10"/>
      <c r="C423" s="10"/>
      <c r="D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ht="12.75" customHeight="1" x14ac:dyDescent="0.2">
      <c r="B424" s="10"/>
      <c r="C424" s="10"/>
      <c r="D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ht="12.75" customHeight="1" x14ac:dyDescent="0.2">
      <c r="B425" s="10"/>
      <c r="C425" s="10"/>
      <c r="D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ht="12.75" customHeight="1" x14ac:dyDescent="0.2">
      <c r="B426" s="10"/>
      <c r="C426" s="10"/>
      <c r="D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ht="12.75" customHeight="1" x14ac:dyDescent="0.2">
      <c r="B427" s="10"/>
      <c r="C427" s="10"/>
      <c r="D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ht="12.75" customHeight="1" x14ac:dyDescent="0.2">
      <c r="B428" s="10"/>
      <c r="C428" s="10"/>
      <c r="D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ht="12.75" customHeight="1" x14ac:dyDescent="0.2">
      <c r="B429" s="10"/>
      <c r="C429" s="10"/>
      <c r="D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ht="12.75" customHeight="1" x14ac:dyDescent="0.2">
      <c r="B430" s="10"/>
      <c r="C430" s="10"/>
      <c r="D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ht="12.75" customHeight="1" x14ac:dyDescent="0.2">
      <c r="B431" s="10"/>
      <c r="C431" s="10"/>
      <c r="D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ht="12.75" customHeight="1" x14ac:dyDescent="0.2">
      <c r="B432" s="10"/>
      <c r="C432" s="10"/>
      <c r="D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ht="12.75" customHeight="1" x14ac:dyDescent="0.2">
      <c r="B433" s="10"/>
      <c r="C433" s="10"/>
      <c r="D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ht="12.75" customHeight="1" x14ac:dyDescent="0.2">
      <c r="B434" s="10"/>
      <c r="C434" s="10"/>
      <c r="D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ht="12.75" customHeight="1" x14ac:dyDescent="0.2">
      <c r="B435" s="10"/>
      <c r="C435" s="10"/>
      <c r="D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ht="12.75" customHeight="1" x14ac:dyDescent="0.2">
      <c r="B436" s="10"/>
      <c r="C436" s="10"/>
      <c r="D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ht="12.75" customHeight="1" x14ac:dyDescent="0.2">
      <c r="B437" s="10"/>
      <c r="C437" s="10"/>
      <c r="D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ht="12.75" customHeight="1" x14ac:dyDescent="0.2">
      <c r="B438" s="10"/>
      <c r="C438" s="10"/>
      <c r="D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ht="12.75" customHeight="1" x14ac:dyDescent="0.2">
      <c r="B439" s="10"/>
      <c r="C439" s="10"/>
      <c r="D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ht="12.75" customHeight="1" x14ac:dyDescent="0.2">
      <c r="B440" s="10"/>
      <c r="C440" s="10"/>
      <c r="D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ht="12.75" customHeight="1" x14ac:dyDescent="0.2">
      <c r="B441" s="10"/>
      <c r="C441" s="10"/>
      <c r="D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ht="12.75" customHeight="1" x14ac:dyDescent="0.2">
      <c r="B442" s="10"/>
      <c r="C442" s="10"/>
      <c r="D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ht="12.75" customHeight="1" x14ac:dyDescent="0.2">
      <c r="B443" s="10"/>
      <c r="C443" s="10"/>
      <c r="D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ht="12.75" customHeight="1" x14ac:dyDescent="0.2">
      <c r="B444" s="10"/>
      <c r="C444" s="10"/>
      <c r="D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ht="12.75" customHeight="1" x14ac:dyDescent="0.2">
      <c r="B445" s="10"/>
      <c r="C445" s="10"/>
      <c r="D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ht="12.75" customHeight="1" x14ac:dyDescent="0.2">
      <c r="B446" s="10"/>
      <c r="C446" s="10"/>
      <c r="D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ht="12.75" customHeight="1" x14ac:dyDescent="0.2">
      <c r="B447" s="10"/>
      <c r="C447" s="10"/>
      <c r="D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ht="12.75" customHeight="1" x14ac:dyDescent="0.2">
      <c r="B448" s="10"/>
      <c r="C448" s="10"/>
      <c r="D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ht="12.75" customHeight="1" x14ac:dyDescent="0.2">
      <c r="B449" s="10"/>
      <c r="C449" s="10"/>
      <c r="D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ht="12.75" customHeight="1" x14ac:dyDescent="0.2">
      <c r="B450" s="10"/>
      <c r="C450" s="10"/>
      <c r="D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ht="12.75" customHeight="1" x14ac:dyDescent="0.2">
      <c r="B451" s="10"/>
      <c r="C451" s="10"/>
      <c r="D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ht="12.75" customHeight="1" x14ac:dyDescent="0.2">
      <c r="B452" s="10"/>
      <c r="C452" s="10"/>
      <c r="D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ht="12.75" customHeight="1" x14ac:dyDescent="0.2">
      <c r="B453" s="10"/>
      <c r="C453" s="10"/>
      <c r="D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ht="12.75" customHeight="1" x14ac:dyDescent="0.2">
      <c r="B454" s="10"/>
      <c r="C454" s="10"/>
      <c r="D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ht="12.75" customHeight="1" x14ac:dyDescent="0.2">
      <c r="B455" s="10"/>
      <c r="C455" s="10"/>
      <c r="D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ht="12.75" customHeight="1" x14ac:dyDescent="0.2">
      <c r="B456" s="10"/>
      <c r="C456" s="10"/>
      <c r="D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ht="12.75" customHeight="1" x14ac:dyDescent="0.2">
      <c r="B457" s="10"/>
      <c r="C457" s="10"/>
      <c r="D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ht="12.75" customHeight="1" x14ac:dyDescent="0.2">
      <c r="B458" s="10"/>
      <c r="C458" s="10"/>
      <c r="D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ht="12.75" customHeight="1" x14ac:dyDescent="0.2">
      <c r="B459" s="10"/>
      <c r="C459" s="10"/>
      <c r="D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ht="12.75" customHeight="1" x14ac:dyDescent="0.2">
      <c r="B460" s="10"/>
      <c r="C460" s="10"/>
      <c r="D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ht="12.75" customHeight="1" x14ac:dyDescent="0.2">
      <c r="B461" s="10"/>
      <c r="C461" s="10"/>
      <c r="D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ht="12.75" customHeight="1" x14ac:dyDescent="0.2">
      <c r="B462" s="10"/>
      <c r="C462" s="10"/>
      <c r="D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ht="12.75" customHeight="1" x14ac:dyDescent="0.2">
      <c r="B463" s="10"/>
      <c r="C463" s="10"/>
      <c r="D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ht="12.75" customHeight="1" x14ac:dyDescent="0.2">
      <c r="B464" s="10"/>
      <c r="C464" s="10"/>
      <c r="D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ht="12.75" customHeight="1" x14ac:dyDescent="0.2">
      <c r="B465" s="10"/>
      <c r="C465" s="10"/>
      <c r="D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ht="12.75" customHeight="1" x14ac:dyDescent="0.2">
      <c r="B466" s="10"/>
      <c r="C466" s="10"/>
      <c r="D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ht="12.75" customHeight="1" x14ac:dyDescent="0.2">
      <c r="B467" s="10"/>
      <c r="C467" s="10"/>
      <c r="D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ht="12.75" customHeight="1" x14ac:dyDescent="0.2">
      <c r="B468" s="10"/>
      <c r="C468" s="10"/>
      <c r="D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ht="12.75" customHeight="1" x14ac:dyDescent="0.2">
      <c r="B469" s="10"/>
      <c r="C469" s="10"/>
      <c r="D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ht="12.75" customHeight="1" x14ac:dyDescent="0.2">
      <c r="B470" s="10"/>
      <c r="C470" s="10"/>
      <c r="D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ht="12.75" customHeight="1" x14ac:dyDescent="0.2">
      <c r="B471" s="10"/>
      <c r="C471" s="10"/>
      <c r="D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ht="12.75" customHeight="1" x14ac:dyDescent="0.2">
      <c r="B472" s="10"/>
      <c r="C472" s="10"/>
      <c r="D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ht="12.75" customHeight="1" x14ac:dyDescent="0.2">
      <c r="B473" s="10"/>
      <c r="C473" s="10"/>
      <c r="D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ht="12.75" customHeight="1" x14ac:dyDescent="0.2">
      <c r="B474" s="10"/>
      <c r="C474" s="10"/>
      <c r="D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ht="12.75" customHeight="1" x14ac:dyDescent="0.2">
      <c r="B475" s="10"/>
      <c r="C475" s="10"/>
      <c r="D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ht="12.75" customHeight="1" x14ac:dyDescent="0.2">
      <c r="B476" s="10"/>
      <c r="C476" s="10"/>
      <c r="D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ht="12.75" customHeight="1" x14ac:dyDescent="0.2">
      <c r="B477" s="10"/>
      <c r="C477" s="10"/>
      <c r="D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ht="12.75" customHeight="1" x14ac:dyDescent="0.2">
      <c r="B478" s="10"/>
      <c r="C478" s="10"/>
      <c r="D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ht="12.75" customHeight="1" x14ac:dyDescent="0.2">
      <c r="B479" s="10"/>
      <c r="C479" s="10"/>
      <c r="D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ht="12.75" customHeight="1" x14ac:dyDescent="0.2">
      <c r="B480" s="10"/>
      <c r="C480" s="10"/>
      <c r="D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ht="12.75" customHeight="1" x14ac:dyDescent="0.2">
      <c r="B481" s="10"/>
      <c r="C481" s="10"/>
      <c r="D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ht="12.75" customHeight="1" x14ac:dyDescent="0.2">
      <c r="B482" s="10"/>
      <c r="C482" s="10"/>
      <c r="D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ht="12.75" customHeight="1" x14ac:dyDescent="0.2">
      <c r="B483" s="10"/>
      <c r="C483" s="10"/>
      <c r="D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ht="12.75" customHeight="1" x14ac:dyDescent="0.2">
      <c r="B484" s="10"/>
      <c r="C484" s="10"/>
      <c r="D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ht="12.75" customHeight="1" x14ac:dyDescent="0.2">
      <c r="B485" s="10"/>
      <c r="C485" s="10"/>
      <c r="D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ht="12.75" customHeight="1" x14ac:dyDescent="0.2">
      <c r="B486" s="10"/>
      <c r="C486" s="10"/>
      <c r="D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ht="12.75" customHeight="1" x14ac:dyDescent="0.2">
      <c r="B487" s="10"/>
      <c r="C487" s="10"/>
      <c r="D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ht="12.75" customHeight="1" x14ac:dyDescent="0.2">
      <c r="B488" s="10"/>
      <c r="C488" s="10"/>
      <c r="D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ht="12.75" customHeight="1" x14ac:dyDescent="0.2">
      <c r="B489" s="10"/>
      <c r="C489" s="10"/>
      <c r="D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ht="12.75" customHeight="1" x14ac:dyDescent="0.2">
      <c r="B490" s="10"/>
      <c r="C490" s="10"/>
      <c r="D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ht="12.75" customHeight="1" x14ac:dyDescent="0.2">
      <c r="B491" s="10"/>
      <c r="C491" s="10"/>
      <c r="D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ht="12.75" customHeight="1" x14ac:dyDescent="0.2">
      <c r="B492" s="10"/>
      <c r="C492" s="10"/>
      <c r="D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ht="12.75" customHeight="1" x14ac:dyDescent="0.2">
      <c r="B493" s="10"/>
      <c r="C493" s="10"/>
      <c r="D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ht="12.75" customHeight="1" x14ac:dyDescent="0.2">
      <c r="B494" s="10"/>
      <c r="C494" s="10"/>
      <c r="D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ht="12.75" customHeight="1" x14ac:dyDescent="0.2">
      <c r="B495" s="10"/>
      <c r="C495" s="10"/>
      <c r="D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ht="12.75" customHeight="1" x14ac:dyDescent="0.2">
      <c r="B496" s="10"/>
      <c r="C496" s="10"/>
      <c r="D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ht="12.75" customHeight="1" x14ac:dyDescent="0.2">
      <c r="B497" s="10"/>
      <c r="C497" s="10"/>
      <c r="D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ht="12.75" customHeight="1" x14ac:dyDescent="0.2">
      <c r="B498" s="10"/>
      <c r="C498" s="10"/>
      <c r="D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ht="12.75" customHeight="1" x14ac:dyDescent="0.2">
      <c r="B499" s="10"/>
      <c r="C499" s="10"/>
      <c r="D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ht="12.75" customHeight="1" x14ac:dyDescent="0.2">
      <c r="B500" s="10"/>
      <c r="C500" s="10"/>
      <c r="D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ht="12.75" customHeight="1" x14ac:dyDescent="0.2">
      <c r="B501" s="10"/>
      <c r="C501" s="10"/>
      <c r="D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ht="12.75" customHeight="1" x14ac:dyDescent="0.2">
      <c r="B502" s="10"/>
      <c r="C502" s="10"/>
      <c r="D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ht="12.75" customHeight="1" x14ac:dyDescent="0.2">
      <c r="B503" s="10"/>
      <c r="C503" s="10"/>
      <c r="D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ht="12.75" customHeight="1" x14ac:dyDescent="0.2">
      <c r="B504" s="10"/>
      <c r="C504" s="10"/>
      <c r="D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ht="12.75" customHeight="1" x14ac:dyDescent="0.2">
      <c r="B505" s="10"/>
      <c r="C505" s="10"/>
      <c r="D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ht="12.75" customHeight="1" x14ac:dyDescent="0.2">
      <c r="B506" s="10"/>
      <c r="C506" s="10"/>
      <c r="D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ht="12.75" customHeight="1" x14ac:dyDescent="0.2">
      <c r="B507" s="10"/>
      <c r="C507" s="10"/>
      <c r="D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ht="12.75" customHeight="1" x14ac:dyDescent="0.2">
      <c r="B508" s="10"/>
      <c r="C508" s="10"/>
      <c r="D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ht="12.75" customHeight="1" x14ac:dyDescent="0.2">
      <c r="B509" s="10"/>
      <c r="C509" s="10"/>
      <c r="D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ht="12.75" customHeight="1" x14ac:dyDescent="0.2">
      <c r="B510" s="10"/>
      <c r="C510" s="10"/>
      <c r="D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ht="12.75" customHeight="1" x14ac:dyDescent="0.2">
      <c r="B511" s="10"/>
      <c r="C511" s="10"/>
      <c r="D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ht="12.75" customHeight="1" x14ac:dyDescent="0.2">
      <c r="B512" s="10"/>
      <c r="C512" s="10"/>
      <c r="D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ht="12.75" customHeight="1" x14ac:dyDescent="0.2">
      <c r="B513" s="10"/>
      <c r="C513" s="10"/>
      <c r="D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ht="12.75" customHeight="1" x14ac:dyDescent="0.2">
      <c r="B514" s="10"/>
      <c r="C514" s="10"/>
      <c r="D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ht="12.75" customHeight="1" x14ac:dyDescent="0.2">
      <c r="B515" s="10"/>
      <c r="C515" s="10"/>
      <c r="D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ht="12.75" customHeight="1" x14ac:dyDescent="0.2">
      <c r="B516" s="10"/>
      <c r="C516" s="10"/>
      <c r="D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ht="12.75" customHeight="1" x14ac:dyDescent="0.2">
      <c r="B517" s="10"/>
      <c r="C517" s="10"/>
      <c r="D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ht="12.75" customHeight="1" x14ac:dyDescent="0.2">
      <c r="B518" s="10"/>
      <c r="C518" s="10"/>
      <c r="D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ht="12.75" customHeight="1" x14ac:dyDescent="0.2">
      <c r="B519" s="10"/>
      <c r="C519" s="10"/>
      <c r="D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ht="12.75" customHeight="1" x14ac:dyDescent="0.2">
      <c r="B520" s="10"/>
      <c r="C520" s="10"/>
      <c r="D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ht="12.75" customHeight="1" x14ac:dyDescent="0.2">
      <c r="B521" s="10"/>
      <c r="C521" s="10"/>
      <c r="D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ht="12.75" customHeight="1" x14ac:dyDescent="0.2">
      <c r="B522" s="10"/>
      <c r="C522" s="10"/>
      <c r="D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ht="12.75" customHeight="1" x14ac:dyDescent="0.2">
      <c r="B523" s="10"/>
      <c r="C523" s="10"/>
      <c r="D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ht="12.75" customHeight="1" x14ac:dyDescent="0.2">
      <c r="B524" s="10"/>
      <c r="C524" s="10"/>
      <c r="D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ht="12.75" customHeight="1" x14ac:dyDescent="0.2">
      <c r="B525" s="10"/>
      <c r="C525" s="10"/>
      <c r="D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ht="12.75" customHeight="1" x14ac:dyDescent="0.2">
      <c r="B526" s="10"/>
      <c r="C526" s="10"/>
      <c r="D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ht="12.75" customHeight="1" x14ac:dyDescent="0.2">
      <c r="B527" s="10"/>
      <c r="C527" s="10"/>
      <c r="D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ht="12.75" customHeight="1" x14ac:dyDescent="0.2">
      <c r="B528" s="10"/>
      <c r="C528" s="10"/>
      <c r="D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ht="12.75" customHeight="1" x14ac:dyDescent="0.2">
      <c r="B529" s="10"/>
      <c r="C529" s="10"/>
      <c r="D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ht="12.75" customHeight="1" x14ac:dyDescent="0.2">
      <c r="B530" s="10"/>
      <c r="C530" s="10"/>
      <c r="D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ht="12.75" customHeight="1" x14ac:dyDescent="0.2">
      <c r="B531" s="10"/>
      <c r="C531" s="10"/>
      <c r="D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ht="12.75" customHeight="1" x14ac:dyDescent="0.2">
      <c r="B532" s="10"/>
      <c r="C532" s="10"/>
      <c r="D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ht="12.75" customHeight="1" x14ac:dyDescent="0.2">
      <c r="B533" s="10"/>
      <c r="C533" s="10"/>
      <c r="D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ht="12.75" customHeight="1" x14ac:dyDescent="0.2">
      <c r="B534" s="10"/>
      <c r="C534" s="10"/>
      <c r="D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ht="12.75" customHeight="1" x14ac:dyDescent="0.2">
      <c r="B535" s="10"/>
      <c r="C535" s="10"/>
      <c r="D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ht="12.75" customHeight="1" x14ac:dyDescent="0.2">
      <c r="B536" s="10"/>
      <c r="C536" s="10"/>
      <c r="D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ht="12.75" customHeight="1" x14ac:dyDescent="0.2">
      <c r="B537" s="10"/>
      <c r="C537" s="10"/>
      <c r="D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ht="12.75" customHeight="1" x14ac:dyDescent="0.2">
      <c r="B538" s="10"/>
      <c r="C538" s="10"/>
      <c r="D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ht="12.75" customHeight="1" x14ac:dyDescent="0.2">
      <c r="B539" s="10"/>
      <c r="C539" s="10"/>
      <c r="D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ht="12.75" customHeight="1" x14ac:dyDescent="0.2">
      <c r="B540" s="10"/>
      <c r="C540" s="10"/>
      <c r="D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ht="12.75" customHeight="1" x14ac:dyDescent="0.2">
      <c r="B541" s="10"/>
      <c r="C541" s="10"/>
      <c r="D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ht="12.75" customHeight="1" x14ac:dyDescent="0.2">
      <c r="B542" s="10"/>
      <c r="C542" s="10"/>
      <c r="D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ht="12.75" customHeight="1" x14ac:dyDescent="0.2">
      <c r="B543" s="10"/>
      <c r="C543" s="10"/>
      <c r="D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ht="12.75" customHeight="1" x14ac:dyDescent="0.2">
      <c r="B544" s="10"/>
      <c r="C544" s="10"/>
      <c r="D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ht="12.75" customHeight="1" x14ac:dyDescent="0.2">
      <c r="B545" s="10"/>
      <c r="C545" s="10"/>
      <c r="D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ht="12.75" customHeight="1" x14ac:dyDescent="0.2">
      <c r="B546" s="10"/>
      <c r="C546" s="10"/>
      <c r="D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ht="12.75" customHeight="1" x14ac:dyDescent="0.2">
      <c r="B547" s="10"/>
      <c r="C547" s="10"/>
      <c r="D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ht="12.75" customHeight="1" x14ac:dyDescent="0.2">
      <c r="B548" s="10"/>
      <c r="C548" s="10"/>
      <c r="D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ht="12.75" customHeight="1" x14ac:dyDescent="0.2">
      <c r="B549" s="10"/>
      <c r="C549" s="10"/>
      <c r="D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ht="12.75" customHeight="1" x14ac:dyDescent="0.2">
      <c r="B550" s="10"/>
      <c r="C550" s="10"/>
      <c r="D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ht="12.75" customHeight="1" x14ac:dyDescent="0.2">
      <c r="B551" s="10"/>
      <c r="C551" s="10"/>
      <c r="D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ht="12.75" customHeight="1" x14ac:dyDescent="0.2">
      <c r="B552" s="10"/>
      <c r="C552" s="10"/>
      <c r="D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ht="12.75" customHeight="1" x14ac:dyDescent="0.2">
      <c r="B553" s="10"/>
      <c r="C553" s="10"/>
      <c r="D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ht="12.75" customHeight="1" x14ac:dyDescent="0.2">
      <c r="B554" s="10"/>
      <c r="C554" s="10"/>
      <c r="D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ht="12.75" customHeight="1" x14ac:dyDescent="0.2">
      <c r="B555" s="10"/>
      <c r="C555" s="10"/>
      <c r="D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ht="12.75" customHeight="1" x14ac:dyDescent="0.2">
      <c r="B556" s="10"/>
      <c r="C556" s="10"/>
      <c r="D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ht="12.75" customHeight="1" x14ac:dyDescent="0.2">
      <c r="B557" s="10"/>
      <c r="C557" s="10"/>
      <c r="D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ht="12.75" customHeight="1" x14ac:dyDescent="0.2">
      <c r="B558" s="10"/>
      <c r="C558" s="10"/>
      <c r="D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ht="12.75" customHeight="1" x14ac:dyDescent="0.2">
      <c r="B559" s="10"/>
      <c r="C559" s="10"/>
      <c r="D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ht="12.75" customHeight="1" x14ac:dyDescent="0.2">
      <c r="B560" s="10"/>
      <c r="C560" s="10"/>
      <c r="D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ht="12.75" customHeight="1" x14ac:dyDescent="0.2">
      <c r="B561" s="10"/>
      <c r="C561" s="10"/>
      <c r="D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ht="12.75" customHeight="1" x14ac:dyDescent="0.2">
      <c r="B562" s="10"/>
      <c r="C562" s="10"/>
      <c r="D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ht="12.75" customHeight="1" x14ac:dyDescent="0.2">
      <c r="B563" s="10"/>
      <c r="C563" s="10"/>
      <c r="D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ht="12.75" customHeight="1" x14ac:dyDescent="0.2">
      <c r="B564" s="10"/>
      <c r="C564" s="10"/>
      <c r="D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ht="12.75" customHeight="1" x14ac:dyDescent="0.2">
      <c r="B565" s="10"/>
      <c r="C565" s="10"/>
      <c r="D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ht="12.75" customHeight="1" x14ac:dyDescent="0.2">
      <c r="B566" s="10"/>
      <c r="C566" s="10"/>
      <c r="D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ht="12.75" customHeight="1" x14ac:dyDescent="0.2">
      <c r="B567" s="10"/>
      <c r="C567" s="10"/>
      <c r="D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ht="12.75" customHeight="1" x14ac:dyDescent="0.2">
      <c r="B568" s="10"/>
      <c r="C568" s="10"/>
      <c r="D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ht="12.75" customHeight="1" x14ac:dyDescent="0.2">
      <c r="B569" s="10"/>
      <c r="C569" s="10"/>
      <c r="D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ht="12.75" customHeight="1" x14ac:dyDescent="0.2">
      <c r="B570" s="10"/>
      <c r="C570" s="10"/>
      <c r="D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ht="12.75" customHeight="1" x14ac:dyDescent="0.2">
      <c r="B571" s="10"/>
      <c r="C571" s="10"/>
      <c r="D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ht="12.75" customHeight="1" x14ac:dyDescent="0.2">
      <c r="B572" s="10"/>
      <c r="C572" s="10"/>
      <c r="D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ht="12.75" customHeight="1" x14ac:dyDescent="0.2">
      <c r="B573" s="10"/>
      <c r="C573" s="10"/>
      <c r="D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ht="12.75" customHeight="1" x14ac:dyDescent="0.2">
      <c r="B574" s="10"/>
      <c r="C574" s="10"/>
      <c r="D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ht="12.75" customHeight="1" x14ac:dyDescent="0.2">
      <c r="B575" s="10"/>
      <c r="C575" s="10"/>
      <c r="D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ht="12.75" customHeight="1" x14ac:dyDescent="0.2">
      <c r="B576" s="10"/>
      <c r="C576" s="10"/>
      <c r="D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ht="12.75" customHeight="1" x14ac:dyDescent="0.2">
      <c r="B577" s="10"/>
      <c r="C577" s="10"/>
      <c r="D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ht="12.75" customHeight="1" x14ac:dyDescent="0.2">
      <c r="B578" s="10"/>
      <c r="C578" s="10"/>
      <c r="D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ht="12.75" customHeight="1" x14ac:dyDescent="0.2">
      <c r="B579" s="10"/>
      <c r="C579" s="10"/>
      <c r="D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ht="12.75" customHeight="1" x14ac:dyDescent="0.2">
      <c r="B580" s="10"/>
      <c r="C580" s="10"/>
      <c r="D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ht="12.75" customHeight="1" x14ac:dyDescent="0.2">
      <c r="B581" s="10"/>
      <c r="C581" s="10"/>
      <c r="D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ht="12.75" customHeight="1" x14ac:dyDescent="0.2">
      <c r="B582" s="10"/>
      <c r="C582" s="10"/>
      <c r="D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ht="12.75" customHeight="1" x14ac:dyDescent="0.2">
      <c r="B583" s="10"/>
      <c r="C583" s="10"/>
      <c r="D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ht="12.75" customHeight="1" x14ac:dyDescent="0.2">
      <c r="B584" s="10"/>
      <c r="C584" s="10"/>
      <c r="D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ht="12.75" customHeight="1" x14ac:dyDescent="0.2">
      <c r="B585" s="10"/>
      <c r="C585" s="10"/>
      <c r="D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ht="12.75" customHeight="1" x14ac:dyDescent="0.2">
      <c r="B586" s="10"/>
      <c r="C586" s="10"/>
      <c r="D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ht="12.75" customHeight="1" x14ac:dyDescent="0.2">
      <c r="B587" s="10"/>
      <c r="C587" s="10"/>
      <c r="D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ht="12.75" customHeight="1" x14ac:dyDescent="0.2">
      <c r="B588" s="10"/>
      <c r="C588" s="10"/>
      <c r="D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ht="12.75" customHeight="1" x14ac:dyDescent="0.2">
      <c r="B589" s="10"/>
      <c r="C589" s="10"/>
      <c r="D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ht="12.75" customHeight="1" x14ac:dyDescent="0.2">
      <c r="B590" s="10"/>
      <c r="C590" s="10"/>
      <c r="D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ht="12.75" customHeight="1" x14ac:dyDescent="0.2">
      <c r="B591" s="10"/>
      <c r="C591" s="10"/>
      <c r="D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ht="12.75" customHeight="1" x14ac:dyDescent="0.2">
      <c r="B592" s="10"/>
      <c r="C592" s="10"/>
      <c r="D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ht="12.75" customHeight="1" x14ac:dyDescent="0.2">
      <c r="B593" s="10"/>
      <c r="C593" s="10"/>
      <c r="D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ht="12.75" customHeight="1" x14ac:dyDescent="0.2">
      <c r="B594" s="10"/>
      <c r="C594" s="10"/>
      <c r="D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ht="12.75" customHeight="1" x14ac:dyDescent="0.2">
      <c r="B595" s="10"/>
      <c r="C595" s="10"/>
      <c r="D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ht="12.75" customHeight="1" x14ac:dyDescent="0.2">
      <c r="B596" s="10"/>
      <c r="C596" s="10"/>
      <c r="D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ht="12.75" customHeight="1" x14ac:dyDescent="0.2">
      <c r="B597" s="10"/>
      <c r="C597" s="10"/>
      <c r="D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ht="12.75" customHeight="1" x14ac:dyDescent="0.2">
      <c r="B598" s="10"/>
      <c r="C598" s="10"/>
      <c r="D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ht="12.75" customHeight="1" x14ac:dyDescent="0.2">
      <c r="B599" s="10"/>
      <c r="C599" s="10"/>
      <c r="D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ht="12.75" customHeight="1" x14ac:dyDescent="0.2">
      <c r="B600" s="10"/>
      <c r="C600" s="10"/>
      <c r="D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ht="12.75" customHeight="1" x14ac:dyDescent="0.2">
      <c r="B601" s="10"/>
      <c r="C601" s="10"/>
      <c r="D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ht="12.75" customHeight="1" x14ac:dyDescent="0.2">
      <c r="B602" s="10"/>
      <c r="C602" s="10"/>
      <c r="D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ht="12.75" customHeight="1" x14ac:dyDescent="0.2">
      <c r="B603" s="10"/>
      <c r="C603" s="10"/>
      <c r="D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ht="12.75" customHeight="1" x14ac:dyDescent="0.2">
      <c r="B604" s="10"/>
      <c r="C604" s="10"/>
      <c r="D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ht="12.75" customHeight="1" x14ac:dyDescent="0.2">
      <c r="B605" s="10"/>
      <c r="C605" s="10"/>
      <c r="D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ht="12.75" customHeight="1" x14ac:dyDescent="0.2">
      <c r="B606" s="10"/>
      <c r="C606" s="10"/>
      <c r="D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ht="12.75" customHeight="1" x14ac:dyDescent="0.2">
      <c r="B607" s="10"/>
      <c r="C607" s="10"/>
      <c r="D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ht="12.75" customHeight="1" x14ac:dyDescent="0.2">
      <c r="B608" s="10"/>
      <c r="C608" s="10"/>
      <c r="D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ht="12.75" customHeight="1" x14ac:dyDescent="0.2">
      <c r="B609" s="10"/>
      <c r="C609" s="10"/>
      <c r="D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ht="12.75" customHeight="1" x14ac:dyDescent="0.2">
      <c r="B610" s="10"/>
      <c r="C610" s="10"/>
      <c r="D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ht="12.75" customHeight="1" x14ac:dyDescent="0.2">
      <c r="B611" s="10"/>
      <c r="C611" s="10"/>
      <c r="D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ht="12.75" customHeight="1" x14ac:dyDescent="0.2">
      <c r="B612" s="10"/>
      <c r="C612" s="10"/>
      <c r="D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ht="12.75" customHeight="1" x14ac:dyDescent="0.2">
      <c r="B613" s="10"/>
      <c r="C613" s="10"/>
      <c r="D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ht="12.75" customHeight="1" x14ac:dyDescent="0.2">
      <c r="B614" s="10"/>
      <c r="C614" s="10"/>
      <c r="D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ht="12.75" customHeight="1" x14ac:dyDescent="0.2">
      <c r="B615" s="10"/>
      <c r="C615" s="10"/>
      <c r="D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ht="12.75" customHeight="1" x14ac:dyDescent="0.2">
      <c r="B616" s="10"/>
      <c r="C616" s="10"/>
      <c r="D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ht="12.75" customHeight="1" x14ac:dyDescent="0.2">
      <c r="B617" s="10"/>
      <c r="C617" s="10"/>
      <c r="D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ht="12.75" customHeight="1" x14ac:dyDescent="0.2">
      <c r="B618" s="10"/>
      <c r="C618" s="10"/>
      <c r="D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ht="12.75" customHeight="1" x14ac:dyDescent="0.2">
      <c r="B619" s="10"/>
      <c r="C619" s="10"/>
      <c r="D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ht="12.75" customHeight="1" x14ac:dyDescent="0.2">
      <c r="B620" s="10"/>
      <c r="C620" s="10"/>
      <c r="D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ht="12.75" customHeight="1" x14ac:dyDescent="0.2">
      <c r="B621" s="10"/>
      <c r="C621" s="10"/>
      <c r="D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ht="12.75" customHeight="1" x14ac:dyDescent="0.2">
      <c r="B622" s="10"/>
      <c r="C622" s="10"/>
      <c r="D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ht="12.75" customHeight="1" x14ac:dyDescent="0.2">
      <c r="B623" s="10"/>
      <c r="C623" s="10"/>
      <c r="D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ht="12.75" customHeight="1" x14ac:dyDescent="0.2">
      <c r="B624" s="10"/>
      <c r="C624" s="10"/>
      <c r="D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ht="12.75" customHeight="1" x14ac:dyDescent="0.2">
      <c r="B625" s="10"/>
      <c r="C625" s="10"/>
      <c r="D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ht="12.75" customHeight="1" x14ac:dyDescent="0.2">
      <c r="B626" s="10"/>
      <c r="C626" s="10"/>
      <c r="D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ht="12.75" customHeight="1" x14ac:dyDescent="0.2">
      <c r="B627" s="10"/>
      <c r="C627" s="10"/>
      <c r="D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ht="12.75" customHeight="1" x14ac:dyDescent="0.2">
      <c r="B628" s="10"/>
      <c r="C628" s="10"/>
      <c r="D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ht="12.75" customHeight="1" x14ac:dyDescent="0.2">
      <c r="B629" s="10"/>
      <c r="C629" s="10"/>
      <c r="D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ht="12.75" customHeight="1" x14ac:dyDescent="0.2">
      <c r="B630" s="10"/>
      <c r="C630" s="10"/>
      <c r="D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ht="12.75" customHeight="1" x14ac:dyDescent="0.2">
      <c r="B631" s="10"/>
      <c r="C631" s="10"/>
      <c r="D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ht="12.75" customHeight="1" x14ac:dyDescent="0.2">
      <c r="B632" s="10"/>
      <c r="C632" s="10"/>
      <c r="D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ht="12.75" customHeight="1" x14ac:dyDescent="0.2">
      <c r="B633" s="10"/>
      <c r="C633" s="10"/>
      <c r="D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ht="12.75" customHeight="1" x14ac:dyDescent="0.2">
      <c r="B634" s="10"/>
      <c r="C634" s="10"/>
      <c r="D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ht="12.75" customHeight="1" x14ac:dyDescent="0.2">
      <c r="B635" s="10"/>
      <c r="C635" s="10"/>
      <c r="D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ht="12.75" customHeight="1" x14ac:dyDescent="0.2">
      <c r="B636" s="10"/>
      <c r="C636" s="10"/>
      <c r="D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ht="12.75" customHeight="1" x14ac:dyDescent="0.2">
      <c r="B637" s="10"/>
      <c r="C637" s="10"/>
      <c r="D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ht="12.75" customHeight="1" x14ac:dyDescent="0.2">
      <c r="B638" s="10"/>
      <c r="C638" s="10"/>
      <c r="D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ht="12.75" customHeight="1" x14ac:dyDescent="0.2">
      <c r="B639" s="10"/>
      <c r="C639" s="10"/>
      <c r="D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ht="12.75" customHeight="1" x14ac:dyDescent="0.2">
      <c r="B640" s="10"/>
      <c r="C640" s="10"/>
      <c r="D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ht="12.75" customHeight="1" x14ac:dyDescent="0.2">
      <c r="B641" s="10"/>
      <c r="C641" s="10"/>
      <c r="D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ht="12.75" customHeight="1" x14ac:dyDescent="0.2">
      <c r="B642" s="10"/>
      <c r="C642" s="10"/>
      <c r="D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ht="12.75" customHeight="1" x14ac:dyDescent="0.2">
      <c r="B643" s="10"/>
      <c r="C643" s="10"/>
      <c r="D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ht="12.75" customHeight="1" x14ac:dyDescent="0.2">
      <c r="B644" s="10"/>
      <c r="C644" s="10"/>
      <c r="D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ht="12.75" customHeight="1" x14ac:dyDescent="0.2">
      <c r="B645" s="10"/>
      <c r="C645" s="10"/>
      <c r="D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ht="12.75" customHeight="1" x14ac:dyDescent="0.2">
      <c r="B646" s="10"/>
      <c r="C646" s="10"/>
      <c r="D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ht="12.75" customHeight="1" x14ac:dyDescent="0.2">
      <c r="B647" s="10"/>
      <c r="C647" s="10"/>
      <c r="D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ht="12.75" customHeight="1" x14ac:dyDescent="0.2">
      <c r="B648" s="10"/>
      <c r="C648" s="10"/>
      <c r="D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ht="12.75" customHeight="1" x14ac:dyDescent="0.2">
      <c r="B649" s="10"/>
      <c r="C649" s="10"/>
      <c r="D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ht="12.75" customHeight="1" x14ac:dyDescent="0.2">
      <c r="B650" s="10"/>
      <c r="C650" s="10"/>
      <c r="D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ht="12.75" customHeight="1" x14ac:dyDescent="0.2">
      <c r="B651" s="10"/>
      <c r="C651" s="10"/>
      <c r="D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ht="12.75" customHeight="1" x14ac:dyDescent="0.2">
      <c r="B652" s="10"/>
      <c r="C652" s="10"/>
      <c r="D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ht="12.75" customHeight="1" x14ac:dyDescent="0.2">
      <c r="B653" s="10"/>
      <c r="C653" s="10"/>
      <c r="D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ht="12.75" customHeight="1" x14ac:dyDescent="0.2">
      <c r="B654" s="10"/>
      <c r="C654" s="10"/>
      <c r="D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ht="12.75" customHeight="1" x14ac:dyDescent="0.2">
      <c r="B655" s="10"/>
      <c r="C655" s="10"/>
      <c r="D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ht="12.75" customHeight="1" x14ac:dyDescent="0.2">
      <c r="B656" s="10"/>
      <c r="C656" s="10"/>
      <c r="D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ht="12.75" customHeight="1" x14ac:dyDescent="0.2">
      <c r="B657" s="10"/>
      <c r="C657" s="10"/>
      <c r="D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ht="12.75" customHeight="1" x14ac:dyDescent="0.2">
      <c r="B658" s="10"/>
      <c r="C658" s="10"/>
      <c r="D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ht="12.75" customHeight="1" x14ac:dyDescent="0.2">
      <c r="B659" s="10"/>
      <c r="C659" s="10"/>
      <c r="D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ht="12.75" customHeight="1" x14ac:dyDescent="0.2">
      <c r="B660" s="10"/>
      <c r="C660" s="10"/>
      <c r="D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ht="12.75" customHeight="1" x14ac:dyDescent="0.2">
      <c r="B661" s="10"/>
      <c r="C661" s="10"/>
      <c r="D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ht="12.75" customHeight="1" x14ac:dyDescent="0.2">
      <c r="B662" s="10"/>
      <c r="C662" s="10"/>
      <c r="D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ht="12.75" customHeight="1" x14ac:dyDescent="0.2">
      <c r="B663" s="10"/>
      <c r="C663" s="10"/>
      <c r="D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ht="12.75" customHeight="1" x14ac:dyDescent="0.2">
      <c r="B664" s="10"/>
      <c r="C664" s="10"/>
      <c r="D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ht="12.75" customHeight="1" x14ac:dyDescent="0.2">
      <c r="B665" s="10"/>
      <c r="C665" s="10"/>
      <c r="D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ht="12.75" customHeight="1" x14ac:dyDescent="0.2">
      <c r="B666" s="10"/>
      <c r="C666" s="10"/>
      <c r="D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ht="12.75" customHeight="1" x14ac:dyDescent="0.2">
      <c r="B667" s="10"/>
      <c r="C667" s="10"/>
      <c r="D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ht="12.75" customHeight="1" x14ac:dyDescent="0.2">
      <c r="B668" s="10"/>
      <c r="C668" s="10"/>
      <c r="D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ht="12.75" customHeight="1" x14ac:dyDescent="0.2">
      <c r="B669" s="10"/>
      <c r="C669" s="10"/>
      <c r="D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ht="12.75" customHeight="1" x14ac:dyDescent="0.2">
      <c r="B670" s="10"/>
      <c r="C670" s="10"/>
      <c r="D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ht="12.75" customHeight="1" x14ac:dyDescent="0.2">
      <c r="B671" s="10"/>
      <c r="C671" s="10"/>
      <c r="D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ht="12.75" customHeight="1" x14ac:dyDescent="0.2">
      <c r="B672" s="10"/>
      <c r="C672" s="10"/>
      <c r="D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ht="12.75" customHeight="1" x14ac:dyDescent="0.2">
      <c r="B673" s="10"/>
      <c r="C673" s="10"/>
      <c r="D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ht="12.75" customHeight="1" x14ac:dyDescent="0.2">
      <c r="B674" s="10"/>
      <c r="C674" s="10"/>
      <c r="D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ht="12.75" customHeight="1" x14ac:dyDescent="0.2">
      <c r="B675" s="10"/>
      <c r="C675" s="10"/>
      <c r="D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ht="12.75" customHeight="1" x14ac:dyDescent="0.2">
      <c r="B676" s="10"/>
      <c r="C676" s="10"/>
      <c r="D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ht="12.75" customHeight="1" x14ac:dyDescent="0.2">
      <c r="B677" s="10"/>
      <c r="C677" s="10"/>
      <c r="D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ht="12.75" customHeight="1" x14ac:dyDescent="0.2">
      <c r="B678" s="10"/>
      <c r="C678" s="10"/>
      <c r="D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ht="12.75" customHeight="1" x14ac:dyDescent="0.2">
      <c r="B679" s="10"/>
      <c r="C679" s="10"/>
      <c r="D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ht="12.75" customHeight="1" x14ac:dyDescent="0.2">
      <c r="B680" s="10"/>
      <c r="C680" s="10"/>
      <c r="D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ht="12.75" customHeight="1" x14ac:dyDescent="0.2">
      <c r="B681" s="10"/>
      <c r="C681" s="10"/>
      <c r="D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ht="12.75" customHeight="1" x14ac:dyDescent="0.2">
      <c r="B682" s="10"/>
      <c r="C682" s="10"/>
      <c r="D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ht="12.75" customHeight="1" x14ac:dyDescent="0.2">
      <c r="B683" s="10"/>
      <c r="C683" s="10"/>
      <c r="D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ht="12.75" customHeight="1" x14ac:dyDescent="0.2">
      <c r="B684" s="10"/>
      <c r="C684" s="10"/>
      <c r="D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ht="12.75" customHeight="1" x14ac:dyDescent="0.2">
      <c r="B685" s="10"/>
      <c r="C685" s="10"/>
      <c r="D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ht="12.75" customHeight="1" x14ac:dyDescent="0.2">
      <c r="B686" s="10"/>
      <c r="C686" s="10"/>
      <c r="D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ht="12.75" customHeight="1" x14ac:dyDescent="0.2">
      <c r="B687" s="10"/>
      <c r="C687" s="10"/>
      <c r="D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ht="12.75" customHeight="1" x14ac:dyDescent="0.2">
      <c r="B688" s="10"/>
      <c r="C688" s="10"/>
      <c r="D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ht="12.75" customHeight="1" x14ac:dyDescent="0.2">
      <c r="B689" s="10"/>
      <c r="C689" s="10"/>
      <c r="D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ht="12.75" customHeight="1" x14ac:dyDescent="0.2">
      <c r="B690" s="10"/>
      <c r="C690" s="10"/>
      <c r="D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ht="12.75" customHeight="1" x14ac:dyDescent="0.2">
      <c r="B691" s="10"/>
      <c r="C691" s="10"/>
      <c r="D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ht="12.75" customHeight="1" x14ac:dyDescent="0.2">
      <c r="B692" s="10"/>
      <c r="C692" s="10"/>
      <c r="D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ht="12.75" customHeight="1" x14ac:dyDescent="0.2">
      <c r="B693" s="10"/>
      <c r="C693" s="10"/>
      <c r="D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ht="12.75" customHeight="1" x14ac:dyDescent="0.2">
      <c r="B694" s="10"/>
      <c r="C694" s="10"/>
      <c r="D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ht="12.75" customHeight="1" x14ac:dyDescent="0.2">
      <c r="B695" s="10"/>
      <c r="C695" s="10"/>
      <c r="D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ht="12.75" customHeight="1" x14ac:dyDescent="0.2">
      <c r="B696" s="10"/>
      <c r="C696" s="10"/>
      <c r="D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ht="12.75" customHeight="1" x14ac:dyDescent="0.2">
      <c r="B697" s="10"/>
      <c r="C697" s="10"/>
      <c r="D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ht="12.75" customHeight="1" x14ac:dyDescent="0.2">
      <c r="B698" s="10"/>
      <c r="C698" s="10"/>
      <c r="D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ht="12.75" customHeight="1" x14ac:dyDescent="0.2">
      <c r="B699" s="10"/>
      <c r="C699" s="10"/>
      <c r="D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ht="12.75" customHeight="1" x14ac:dyDescent="0.2">
      <c r="B700" s="10"/>
      <c r="C700" s="10"/>
      <c r="D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ht="12.75" customHeight="1" x14ac:dyDescent="0.2">
      <c r="B701" s="10"/>
      <c r="C701" s="10"/>
      <c r="D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ht="12.75" customHeight="1" x14ac:dyDescent="0.2">
      <c r="B702" s="10"/>
      <c r="C702" s="10"/>
      <c r="D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ht="12.75" customHeight="1" x14ac:dyDescent="0.2">
      <c r="B703" s="10"/>
      <c r="C703" s="10"/>
      <c r="D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ht="12.75" customHeight="1" x14ac:dyDescent="0.2">
      <c r="B704" s="10"/>
      <c r="C704" s="10"/>
      <c r="D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ht="12.75" customHeight="1" x14ac:dyDescent="0.2">
      <c r="B705" s="10"/>
      <c r="C705" s="10"/>
      <c r="D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ht="12.75" customHeight="1" x14ac:dyDescent="0.2">
      <c r="B706" s="10"/>
      <c r="C706" s="10"/>
      <c r="D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ht="12.75" customHeight="1" x14ac:dyDescent="0.2">
      <c r="B707" s="10"/>
      <c r="C707" s="10"/>
      <c r="D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ht="12.75" customHeight="1" x14ac:dyDescent="0.2">
      <c r="B708" s="10"/>
      <c r="C708" s="10"/>
      <c r="D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ht="12.75" customHeight="1" x14ac:dyDescent="0.2">
      <c r="B709" s="10"/>
      <c r="C709" s="10"/>
      <c r="D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ht="12.75" customHeight="1" x14ac:dyDescent="0.2">
      <c r="B710" s="10"/>
      <c r="C710" s="10"/>
      <c r="D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ht="12.75" customHeight="1" x14ac:dyDescent="0.2">
      <c r="B711" s="10"/>
      <c r="C711" s="10"/>
      <c r="D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ht="12.75" customHeight="1" x14ac:dyDescent="0.2">
      <c r="B712" s="10"/>
      <c r="C712" s="10"/>
      <c r="D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ht="12.75" customHeight="1" x14ac:dyDescent="0.2">
      <c r="B713" s="10"/>
      <c r="C713" s="10"/>
      <c r="D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ht="12.75" customHeight="1" x14ac:dyDescent="0.2">
      <c r="B714" s="10"/>
      <c r="C714" s="10"/>
      <c r="D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ht="12.75" customHeight="1" x14ac:dyDescent="0.2">
      <c r="B715" s="10"/>
      <c r="C715" s="10"/>
      <c r="D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ht="12.75" customHeight="1" x14ac:dyDescent="0.2">
      <c r="B716" s="10"/>
      <c r="C716" s="10"/>
      <c r="D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ht="12.75" customHeight="1" x14ac:dyDescent="0.2">
      <c r="B717" s="10"/>
      <c r="C717" s="10"/>
      <c r="D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ht="12.75" customHeight="1" x14ac:dyDescent="0.2">
      <c r="B718" s="10"/>
      <c r="C718" s="10"/>
      <c r="D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ht="12.75" customHeight="1" x14ac:dyDescent="0.2">
      <c r="B719" s="10"/>
      <c r="C719" s="10"/>
      <c r="D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ht="12.75" customHeight="1" x14ac:dyDescent="0.2">
      <c r="B720" s="10"/>
      <c r="C720" s="10"/>
      <c r="D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ht="12.75" customHeight="1" x14ac:dyDescent="0.2">
      <c r="B721" s="10"/>
      <c r="C721" s="10"/>
      <c r="D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ht="12.75" customHeight="1" x14ac:dyDescent="0.2">
      <c r="B722" s="10"/>
      <c r="C722" s="10"/>
      <c r="D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ht="12.75" customHeight="1" x14ac:dyDescent="0.2">
      <c r="B723" s="10"/>
      <c r="C723" s="10"/>
      <c r="D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ht="12.75" customHeight="1" x14ac:dyDescent="0.2">
      <c r="B724" s="10"/>
      <c r="C724" s="10"/>
      <c r="D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ht="12.75" customHeight="1" x14ac:dyDescent="0.2">
      <c r="B725" s="10"/>
      <c r="C725" s="10"/>
      <c r="D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ht="12.75" customHeight="1" x14ac:dyDescent="0.2">
      <c r="B726" s="10"/>
      <c r="C726" s="10"/>
      <c r="D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ht="12.75" customHeight="1" x14ac:dyDescent="0.2">
      <c r="B727" s="10"/>
      <c r="C727" s="10"/>
      <c r="D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ht="12.75" customHeight="1" x14ac:dyDescent="0.2">
      <c r="B728" s="10"/>
      <c r="C728" s="10"/>
      <c r="D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ht="12.75" customHeight="1" x14ac:dyDescent="0.2">
      <c r="B729" s="10"/>
      <c r="C729" s="10"/>
      <c r="D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ht="12.75" customHeight="1" x14ac:dyDescent="0.2">
      <c r="B730" s="10"/>
      <c r="C730" s="10"/>
      <c r="D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ht="12.75" customHeight="1" x14ac:dyDescent="0.2">
      <c r="B731" s="10"/>
      <c r="C731" s="10"/>
      <c r="D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ht="12.75" customHeight="1" x14ac:dyDescent="0.2">
      <c r="B732" s="10"/>
      <c r="C732" s="10"/>
      <c r="D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ht="12.75" customHeight="1" x14ac:dyDescent="0.2">
      <c r="B733" s="10"/>
      <c r="C733" s="10"/>
      <c r="D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ht="12.75" customHeight="1" x14ac:dyDescent="0.2">
      <c r="B734" s="10"/>
      <c r="C734" s="10"/>
      <c r="D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ht="12.75" customHeight="1" x14ac:dyDescent="0.2">
      <c r="B735" s="10"/>
      <c r="C735" s="10"/>
      <c r="D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ht="12.75" customHeight="1" x14ac:dyDescent="0.2">
      <c r="B736" s="10"/>
      <c r="C736" s="10"/>
      <c r="D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ht="12.75" customHeight="1" x14ac:dyDescent="0.2">
      <c r="B737" s="10"/>
      <c r="C737" s="10"/>
      <c r="D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ht="12.75" customHeight="1" x14ac:dyDescent="0.2">
      <c r="B738" s="10"/>
      <c r="C738" s="10"/>
      <c r="D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ht="12.75" customHeight="1" x14ac:dyDescent="0.2">
      <c r="B739" s="10"/>
      <c r="C739" s="10"/>
      <c r="D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ht="12.75" customHeight="1" x14ac:dyDescent="0.2">
      <c r="B740" s="10"/>
      <c r="C740" s="10"/>
      <c r="D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ht="12.75" customHeight="1" x14ac:dyDescent="0.2">
      <c r="B741" s="10"/>
      <c r="C741" s="10"/>
      <c r="D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ht="12.75" customHeight="1" x14ac:dyDescent="0.2">
      <c r="B742" s="10"/>
      <c r="C742" s="10"/>
      <c r="D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ht="12.75" customHeight="1" x14ac:dyDescent="0.2">
      <c r="B743" s="10"/>
      <c r="C743" s="10"/>
      <c r="D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ht="12.75" customHeight="1" x14ac:dyDescent="0.2">
      <c r="B744" s="10"/>
      <c r="C744" s="10"/>
      <c r="D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ht="12.75" customHeight="1" x14ac:dyDescent="0.2">
      <c r="B745" s="10"/>
      <c r="C745" s="10"/>
      <c r="D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ht="12.75" customHeight="1" x14ac:dyDescent="0.2">
      <c r="B746" s="10"/>
      <c r="C746" s="10"/>
      <c r="D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ht="12.75" customHeight="1" x14ac:dyDescent="0.2">
      <c r="B747" s="10"/>
      <c r="C747" s="10"/>
      <c r="D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ht="12.75" customHeight="1" x14ac:dyDescent="0.2">
      <c r="B748" s="10"/>
      <c r="C748" s="10"/>
      <c r="D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ht="12.75" customHeight="1" x14ac:dyDescent="0.2">
      <c r="B749" s="10"/>
      <c r="C749" s="10"/>
      <c r="D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ht="12.75" customHeight="1" x14ac:dyDescent="0.2">
      <c r="B750" s="10"/>
      <c r="C750" s="10"/>
      <c r="D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ht="12.75" customHeight="1" x14ac:dyDescent="0.2">
      <c r="B751" s="10"/>
      <c r="C751" s="10"/>
      <c r="D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ht="12.75" customHeight="1" x14ac:dyDescent="0.2">
      <c r="B752" s="10"/>
      <c r="C752" s="10"/>
      <c r="D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ht="12.75" customHeight="1" x14ac:dyDescent="0.2">
      <c r="B753" s="10"/>
      <c r="C753" s="10"/>
      <c r="D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ht="12.75" customHeight="1" x14ac:dyDescent="0.2">
      <c r="B754" s="10"/>
      <c r="C754" s="10"/>
      <c r="D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ht="12.75" customHeight="1" x14ac:dyDescent="0.2">
      <c r="B755" s="10"/>
      <c r="C755" s="10"/>
      <c r="D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ht="12.75" customHeight="1" x14ac:dyDescent="0.2">
      <c r="B756" s="10"/>
      <c r="C756" s="10"/>
      <c r="D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ht="12.75" customHeight="1" x14ac:dyDescent="0.2">
      <c r="B757" s="10"/>
      <c r="C757" s="10"/>
      <c r="D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ht="12.75" customHeight="1" x14ac:dyDescent="0.2">
      <c r="B758" s="10"/>
      <c r="C758" s="10"/>
      <c r="D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ht="12.75" customHeight="1" x14ac:dyDescent="0.2">
      <c r="B759" s="10"/>
      <c r="C759" s="10"/>
      <c r="D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ht="12.75" customHeight="1" x14ac:dyDescent="0.2">
      <c r="B760" s="10"/>
      <c r="C760" s="10"/>
      <c r="D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ht="12.75" customHeight="1" x14ac:dyDescent="0.2">
      <c r="B761" s="10"/>
      <c r="C761" s="10"/>
      <c r="D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ht="12.75" customHeight="1" x14ac:dyDescent="0.2">
      <c r="B762" s="10"/>
      <c r="C762" s="10"/>
      <c r="D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ht="12.75" customHeight="1" x14ac:dyDescent="0.2">
      <c r="B763" s="10"/>
      <c r="C763" s="10"/>
      <c r="D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ht="12.75" customHeight="1" x14ac:dyDescent="0.2">
      <c r="B764" s="10"/>
      <c r="C764" s="10"/>
      <c r="D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ht="12.75" customHeight="1" x14ac:dyDescent="0.2">
      <c r="B765" s="10"/>
      <c r="C765" s="10"/>
      <c r="D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ht="12.75" customHeight="1" x14ac:dyDescent="0.2">
      <c r="B766" s="10"/>
      <c r="C766" s="10"/>
      <c r="D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ht="12.75" customHeight="1" x14ac:dyDescent="0.2">
      <c r="B767" s="10"/>
      <c r="C767" s="10"/>
      <c r="D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ht="12.75" customHeight="1" x14ac:dyDescent="0.2">
      <c r="B768" s="10"/>
      <c r="C768" s="10"/>
      <c r="D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ht="12.75" customHeight="1" x14ac:dyDescent="0.2">
      <c r="B769" s="10"/>
      <c r="C769" s="10"/>
      <c r="D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ht="12.75" customHeight="1" x14ac:dyDescent="0.2">
      <c r="B770" s="10"/>
      <c r="C770" s="10"/>
      <c r="D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ht="12.75" customHeight="1" x14ac:dyDescent="0.2">
      <c r="B771" s="10"/>
      <c r="C771" s="10"/>
      <c r="D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ht="12.75" customHeight="1" x14ac:dyDescent="0.2">
      <c r="B772" s="10"/>
      <c r="C772" s="10"/>
      <c r="D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ht="12.75" customHeight="1" x14ac:dyDescent="0.2">
      <c r="B773" s="10"/>
      <c r="C773" s="10"/>
      <c r="D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ht="12.75" customHeight="1" x14ac:dyDescent="0.2">
      <c r="B774" s="10"/>
      <c r="C774" s="10"/>
      <c r="D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ht="12.75" customHeight="1" x14ac:dyDescent="0.2">
      <c r="B775" s="10"/>
      <c r="C775" s="10"/>
      <c r="D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ht="12.75" customHeight="1" x14ac:dyDescent="0.2">
      <c r="B776" s="10"/>
      <c r="C776" s="10"/>
      <c r="D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ht="12.75" customHeight="1" x14ac:dyDescent="0.2">
      <c r="B777" s="10"/>
      <c r="C777" s="10"/>
      <c r="D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ht="12.75" customHeight="1" x14ac:dyDescent="0.2">
      <c r="B778" s="10"/>
      <c r="C778" s="10"/>
      <c r="D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ht="12.75" customHeight="1" x14ac:dyDescent="0.2">
      <c r="B779" s="10"/>
      <c r="C779" s="10"/>
      <c r="D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ht="12.75" customHeight="1" x14ac:dyDescent="0.2">
      <c r="B780" s="10"/>
      <c r="C780" s="10"/>
      <c r="D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ht="12.75" customHeight="1" x14ac:dyDescent="0.2">
      <c r="B781" s="10"/>
      <c r="C781" s="10"/>
      <c r="D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ht="12.75" customHeight="1" x14ac:dyDescent="0.2">
      <c r="B782" s="10"/>
      <c r="C782" s="10"/>
      <c r="D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ht="12.75" customHeight="1" x14ac:dyDescent="0.2">
      <c r="B783" s="10"/>
      <c r="C783" s="10"/>
      <c r="D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ht="12.75" customHeight="1" x14ac:dyDescent="0.2">
      <c r="B784" s="10"/>
      <c r="C784" s="10"/>
      <c r="D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ht="12.75" customHeight="1" x14ac:dyDescent="0.2">
      <c r="B785" s="10"/>
      <c r="C785" s="10"/>
      <c r="D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ht="12.75" customHeight="1" x14ac:dyDescent="0.2">
      <c r="B786" s="10"/>
      <c r="C786" s="10"/>
      <c r="D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ht="12.75" customHeight="1" x14ac:dyDescent="0.2">
      <c r="B787" s="10"/>
      <c r="C787" s="10"/>
      <c r="D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ht="12.75" customHeight="1" x14ac:dyDescent="0.2">
      <c r="B788" s="10"/>
      <c r="C788" s="10"/>
      <c r="D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ht="12.75" customHeight="1" x14ac:dyDescent="0.2">
      <c r="B789" s="10"/>
      <c r="C789" s="10"/>
      <c r="D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ht="12.75" customHeight="1" x14ac:dyDescent="0.2">
      <c r="B790" s="10"/>
      <c r="C790" s="10"/>
      <c r="D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ht="12.75" customHeight="1" x14ac:dyDescent="0.2">
      <c r="B791" s="10"/>
      <c r="C791" s="10"/>
      <c r="D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ht="12.75" customHeight="1" x14ac:dyDescent="0.2">
      <c r="B792" s="10"/>
      <c r="C792" s="10"/>
      <c r="D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ht="12.75" customHeight="1" x14ac:dyDescent="0.2">
      <c r="B793" s="10"/>
      <c r="C793" s="10"/>
      <c r="D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ht="12.75" customHeight="1" x14ac:dyDescent="0.2">
      <c r="B794" s="10"/>
      <c r="C794" s="10"/>
      <c r="D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ht="12.75" customHeight="1" x14ac:dyDescent="0.2">
      <c r="B795" s="10"/>
      <c r="C795" s="10"/>
      <c r="D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ht="12.75" customHeight="1" x14ac:dyDescent="0.2">
      <c r="B796" s="10"/>
      <c r="C796" s="10"/>
      <c r="D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ht="12.75" customHeight="1" x14ac:dyDescent="0.2">
      <c r="B797" s="10"/>
      <c r="C797" s="10"/>
      <c r="D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ht="12.75" customHeight="1" x14ac:dyDescent="0.2">
      <c r="B798" s="10"/>
      <c r="C798" s="10"/>
      <c r="D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ht="12.75" customHeight="1" x14ac:dyDescent="0.2">
      <c r="B799" s="10"/>
      <c r="C799" s="10"/>
      <c r="D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ht="12.75" customHeight="1" x14ac:dyDescent="0.2">
      <c r="B800" s="10"/>
      <c r="C800" s="10"/>
      <c r="D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ht="12.75" customHeight="1" x14ac:dyDescent="0.2">
      <c r="B801" s="10"/>
      <c r="C801" s="10"/>
      <c r="D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ht="12.75" customHeight="1" x14ac:dyDescent="0.2">
      <c r="B802" s="10"/>
      <c r="C802" s="10"/>
      <c r="D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ht="12.75" customHeight="1" x14ac:dyDescent="0.2">
      <c r="B803" s="10"/>
      <c r="C803" s="10"/>
      <c r="D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ht="12.75" customHeight="1" x14ac:dyDescent="0.2">
      <c r="B804" s="10"/>
      <c r="C804" s="10"/>
      <c r="D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ht="12.75" customHeight="1" x14ac:dyDescent="0.2">
      <c r="B805" s="10"/>
      <c r="C805" s="10"/>
      <c r="D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ht="12.75" customHeight="1" x14ac:dyDescent="0.2">
      <c r="B806" s="10"/>
      <c r="C806" s="10"/>
      <c r="D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ht="12.75" customHeight="1" x14ac:dyDescent="0.2">
      <c r="B807" s="10"/>
      <c r="C807" s="10"/>
      <c r="D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ht="12.75" customHeight="1" x14ac:dyDescent="0.2">
      <c r="B808" s="10"/>
      <c r="C808" s="10"/>
      <c r="D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ht="12.75" customHeight="1" x14ac:dyDescent="0.2">
      <c r="B809" s="10"/>
      <c r="C809" s="10"/>
      <c r="D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ht="12.75" customHeight="1" x14ac:dyDescent="0.2">
      <c r="B810" s="10"/>
      <c r="C810" s="10"/>
      <c r="D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ht="12.75" customHeight="1" x14ac:dyDescent="0.2">
      <c r="B811" s="10"/>
      <c r="C811" s="10"/>
      <c r="D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ht="12.75" customHeight="1" x14ac:dyDescent="0.2">
      <c r="B812" s="10"/>
      <c r="C812" s="10"/>
      <c r="D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ht="12.75" customHeight="1" x14ac:dyDescent="0.2">
      <c r="B813" s="10"/>
      <c r="C813" s="10"/>
      <c r="D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ht="12.75" customHeight="1" x14ac:dyDescent="0.2">
      <c r="B814" s="10"/>
      <c r="C814" s="10"/>
      <c r="D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ht="12.75" customHeight="1" x14ac:dyDescent="0.2">
      <c r="B815" s="10"/>
      <c r="C815" s="10"/>
      <c r="D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ht="12.75" customHeight="1" x14ac:dyDescent="0.2">
      <c r="B816" s="10"/>
      <c r="C816" s="10"/>
      <c r="D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ht="12.75" customHeight="1" x14ac:dyDescent="0.2">
      <c r="B817" s="10"/>
      <c r="C817" s="10"/>
      <c r="D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ht="12.75" customHeight="1" x14ac:dyDescent="0.2">
      <c r="B818" s="10"/>
      <c r="C818" s="10"/>
      <c r="D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ht="12.75" customHeight="1" x14ac:dyDescent="0.2">
      <c r="B819" s="10"/>
      <c r="C819" s="10"/>
      <c r="D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ht="12.75" customHeight="1" x14ac:dyDescent="0.2">
      <c r="B820" s="10"/>
      <c r="C820" s="10"/>
      <c r="D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ht="12.75" customHeight="1" x14ac:dyDescent="0.2">
      <c r="B821" s="10"/>
      <c r="C821" s="10"/>
      <c r="D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ht="12.75" customHeight="1" x14ac:dyDescent="0.2">
      <c r="B822" s="10"/>
      <c r="C822" s="10"/>
      <c r="D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ht="12.75" customHeight="1" x14ac:dyDescent="0.2">
      <c r="B823" s="10"/>
      <c r="C823" s="10"/>
      <c r="D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ht="12.75" customHeight="1" x14ac:dyDescent="0.2">
      <c r="B824" s="10"/>
      <c r="C824" s="10"/>
      <c r="D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ht="12.75" customHeight="1" x14ac:dyDescent="0.2">
      <c r="B825" s="10"/>
      <c r="C825" s="10"/>
      <c r="D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ht="12.75" customHeight="1" x14ac:dyDescent="0.2">
      <c r="B826" s="10"/>
      <c r="C826" s="10"/>
      <c r="D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ht="12.75" customHeight="1" x14ac:dyDescent="0.2">
      <c r="B827" s="10"/>
      <c r="C827" s="10"/>
      <c r="D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ht="12.75" customHeight="1" x14ac:dyDescent="0.2">
      <c r="B828" s="10"/>
      <c r="C828" s="10"/>
      <c r="D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ht="12.75" customHeight="1" x14ac:dyDescent="0.2">
      <c r="B829" s="10"/>
      <c r="C829" s="10"/>
      <c r="D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ht="12.75" customHeight="1" x14ac:dyDescent="0.2">
      <c r="B830" s="10"/>
      <c r="C830" s="10"/>
      <c r="D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ht="12.75" customHeight="1" x14ac:dyDescent="0.2">
      <c r="B831" s="10"/>
      <c r="C831" s="10"/>
      <c r="D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ht="12.75" customHeight="1" x14ac:dyDescent="0.2">
      <c r="B832" s="10"/>
      <c r="C832" s="10"/>
      <c r="D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ht="12.75" customHeight="1" x14ac:dyDescent="0.2">
      <c r="B833" s="10"/>
      <c r="C833" s="10"/>
      <c r="D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ht="12.75" customHeight="1" x14ac:dyDescent="0.2">
      <c r="B834" s="10"/>
      <c r="C834" s="10"/>
      <c r="D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ht="12.75" customHeight="1" x14ac:dyDescent="0.2">
      <c r="B835" s="10"/>
      <c r="C835" s="10"/>
      <c r="D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ht="12.75" customHeight="1" x14ac:dyDescent="0.2">
      <c r="B836" s="10"/>
      <c r="C836" s="10"/>
      <c r="D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ht="12.75" customHeight="1" x14ac:dyDescent="0.2">
      <c r="B837" s="10"/>
      <c r="C837" s="10"/>
      <c r="D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ht="12.75" customHeight="1" x14ac:dyDescent="0.2">
      <c r="B838" s="10"/>
      <c r="C838" s="10"/>
      <c r="D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ht="12.75" customHeight="1" x14ac:dyDescent="0.2">
      <c r="B839" s="10"/>
      <c r="C839" s="10"/>
      <c r="D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ht="12.75" customHeight="1" x14ac:dyDescent="0.2">
      <c r="B840" s="10"/>
      <c r="C840" s="10"/>
      <c r="D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ht="12.75" customHeight="1" x14ac:dyDescent="0.2">
      <c r="B841" s="10"/>
      <c r="C841" s="10"/>
      <c r="D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ht="12.75" customHeight="1" x14ac:dyDescent="0.2">
      <c r="B842" s="10"/>
      <c r="C842" s="10"/>
      <c r="D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ht="12.75" customHeight="1" x14ac:dyDescent="0.2">
      <c r="B843" s="10"/>
      <c r="C843" s="10"/>
      <c r="D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ht="12.75" customHeight="1" x14ac:dyDescent="0.2">
      <c r="B844" s="10"/>
      <c r="C844" s="10"/>
      <c r="D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ht="12.75" customHeight="1" x14ac:dyDescent="0.2">
      <c r="B845" s="10"/>
      <c r="C845" s="10"/>
      <c r="D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ht="12.75" customHeight="1" x14ac:dyDescent="0.2">
      <c r="B846" s="10"/>
      <c r="C846" s="10"/>
      <c r="D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ht="12.75" customHeight="1" x14ac:dyDescent="0.2">
      <c r="B847" s="10"/>
      <c r="C847" s="10"/>
      <c r="D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ht="12.75" customHeight="1" x14ac:dyDescent="0.2">
      <c r="B848" s="10"/>
      <c r="C848" s="10"/>
      <c r="D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ht="12.75" customHeight="1" x14ac:dyDescent="0.2">
      <c r="B849" s="10"/>
      <c r="C849" s="10"/>
      <c r="D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ht="12.75" customHeight="1" x14ac:dyDescent="0.2">
      <c r="B850" s="10"/>
      <c r="C850" s="10"/>
      <c r="D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ht="12.75" customHeight="1" x14ac:dyDescent="0.2">
      <c r="B851" s="10"/>
      <c r="C851" s="10"/>
      <c r="D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ht="12.75" customHeight="1" x14ac:dyDescent="0.2">
      <c r="B852" s="10"/>
      <c r="C852" s="10"/>
      <c r="D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ht="12.75" customHeight="1" x14ac:dyDescent="0.2">
      <c r="B853" s="10"/>
      <c r="C853" s="10"/>
      <c r="D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ht="12.75" customHeight="1" x14ac:dyDescent="0.2">
      <c r="B854" s="10"/>
      <c r="C854" s="10"/>
      <c r="D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ht="12.75" customHeight="1" x14ac:dyDescent="0.2">
      <c r="B855" s="10"/>
      <c r="C855" s="10"/>
      <c r="D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ht="12.75" customHeight="1" x14ac:dyDescent="0.2">
      <c r="B856" s="10"/>
      <c r="C856" s="10"/>
      <c r="D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ht="12.75" customHeight="1" x14ac:dyDescent="0.2">
      <c r="B857" s="10"/>
      <c r="C857" s="10"/>
      <c r="D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ht="12.75" customHeight="1" x14ac:dyDescent="0.2">
      <c r="B858" s="10"/>
      <c r="C858" s="10"/>
      <c r="D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ht="12.75" customHeight="1" x14ac:dyDescent="0.2">
      <c r="B859" s="10"/>
      <c r="C859" s="10"/>
      <c r="D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ht="12.75" customHeight="1" x14ac:dyDescent="0.2">
      <c r="B860" s="10"/>
      <c r="C860" s="10"/>
      <c r="D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ht="12.75" customHeight="1" x14ac:dyDescent="0.2">
      <c r="B861" s="10"/>
      <c r="C861" s="10"/>
      <c r="D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ht="12.75" customHeight="1" x14ac:dyDescent="0.2">
      <c r="B862" s="10"/>
      <c r="C862" s="10"/>
      <c r="D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ht="12.75" customHeight="1" x14ac:dyDescent="0.2">
      <c r="B863" s="10"/>
      <c r="C863" s="10"/>
      <c r="D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ht="12.75" customHeight="1" x14ac:dyDescent="0.2">
      <c r="B864" s="10"/>
      <c r="C864" s="10"/>
      <c r="D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ht="12.75" customHeight="1" x14ac:dyDescent="0.2">
      <c r="B865" s="10"/>
      <c r="C865" s="10"/>
      <c r="D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ht="12.75" customHeight="1" x14ac:dyDescent="0.2">
      <c r="B866" s="10"/>
      <c r="C866" s="10"/>
      <c r="D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ht="12.75" customHeight="1" x14ac:dyDescent="0.2">
      <c r="B867" s="10"/>
      <c r="C867" s="10"/>
      <c r="D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ht="12.75" customHeight="1" x14ac:dyDescent="0.2">
      <c r="B868" s="10"/>
      <c r="C868" s="10"/>
      <c r="D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ht="12.75" customHeight="1" x14ac:dyDescent="0.2">
      <c r="B869" s="10"/>
      <c r="C869" s="10"/>
      <c r="D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ht="12.75" customHeight="1" x14ac:dyDescent="0.2">
      <c r="B870" s="10"/>
      <c r="C870" s="10"/>
      <c r="D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ht="12.75" customHeight="1" x14ac:dyDescent="0.2">
      <c r="B871" s="10"/>
      <c r="C871" s="10"/>
      <c r="D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ht="12.75" customHeight="1" x14ac:dyDescent="0.2">
      <c r="B872" s="10"/>
      <c r="C872" s="10"/>
      <c r="D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ht="12.75" customHeight="1" x14ac:dyDescent="0.2">
      <c r="B873" s="10"/>
      <c r="C873" s="10"/>
      <c r="D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ht="12.75" customHeight="1" x14ac:dyDescent="0.2">
      <c r="B874" s="10"/>
      <c r="C874" s="10"/>
      <c r="D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ht="12.75" customHeight="1" x14ac:dyDescent="0.2">
      <c r="B875" s="10"/>
      <c r="C875" s="10"/>
      <c r="D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ht="12.75" customHeight="1" x14ac:dyDescent="0.2">
      <c r="B876" s="10"/>
      <c r="C876" s="10"/>
      <c r="D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ht="12.75" customHeight="1" x14ac:dyDescent="0.2">
      <c r="B877" s="10"/>
      <c r="C877" s="10"/>
      <c r="D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ht="12.75" customHeight="1" x14ac:dyDescent="0.2">
      <c r="B878" s="10"/>
      <c r="C878" s="10"/>
      <c r="D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ht="12.75" customHeight="1" x14ac:dyDescent="0.2">
      <c r="B879" s="10"/>
      <c r="C879" s="10"/>
      <c r="D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ht="12.75" customHeight="1" x14ac:dyDescent="0.2">
      <c r="B880" s="10"/>
      <c r="C880" s="10"/>
      <c r="D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ht="12.75" customHeight="1" x14ac:dyDescent="0.2">
      <c r="B881" s="10"/>
      <c r="C881" s="10"/>
      <c r="D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ht="12.75" customHeight="1" x14ac:dyDescent="0.2">
      <c r="B882" s="10"/>
      <c r="C882" s="10"/>
      <c r="D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ht="12.75" customHeight="1" x14ac:dyDescent="0.2">
      <c r="B883" s="10"/>
      <c r="C883" s="10"/>
      <c r="D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ht="12.75" customHeight="1" x14ac:dyDescent="0.2">
      <c r="B884" s="10"/>
      <c r="C884" s="10"/>
      <c r="D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ht="12.75" customHeight="1" x14ac:dyDescent="0.2">
      <c r="B885" s="10"/>
      <c r="C885" s="10"/>
      <c r="D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ht="12.75" customHeight="1" x14ac:dyDescent="0.2">
      <c r="B886" s="10"/>
      <c r="C886" s="10"/>
      <c r="D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ht="12.75" customHeight="1" x14ac:dyDescent="0.2">
      <c r="B887" s="10"/>
      <c r="C887" s="10"/>
      <c r="D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ht="12.75" customHeight="1" x14ac:dyDescent="0.2">
      <c r="B888" s="10"/>
      <c r="C888" s="10"/>
      <c r="D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ht="12.75" customHeight="1" x14ac:dyDescent="0.2">
      <c r="B889" s="10"/>
      <c r="C889" s="10"/>
      <c r="D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ht="12.75" customHeight="1" x14ac:dyDescent="0.2">
      <c r="B890" s="10"/>
      <c r="C890" s="10"/>
      <c r="D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ht="12.75" customHeight="1" x14ac:dyDescent="0.2">
      <c r="B891" s="10"/>
      <c r="C891" s="10"/>
      <c r="D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ht="12.75" customHeight="1" x14ac:dyDescent="0.2">
      <c r="B892" s="10"/>
      <c r="C892" s="10"/>
      <c r="D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ht="12.75" customHeight="1" x14ac:dyDescent="0.2">
      <c r="B893" s="10"/>
      <c r="C893" s="10"/>
      <c r="D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ht="12.75" customHeight="1" x14ac:dyDescent="0.2">
      <c r="B894" s="10"/>
      <c r="C894" s="10"/>
      <c r="D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ht="12.75" customHeight="1" x14ac:dyDescent="0.2">
      <c r="B895" s="10"/>
      <c r="C895" s="10"/>
      <c r="D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ht="12.75" customHeight="1" x14ac:dyDescent="0.2">
      <c r="B896" s="10"/>
      <c r="C896" s="10"/>
      <c r="D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ht="12.75" customHeight="1" x14ac:dyDescent="0.2">
      <c r="B897" s="10"/>
      <c r="C897" s="10"/>
      <c r="D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ht="12.75" customHeight="1" x14ac:dyDescent="0.2">
      <c r="B898" s="10"/>
      <c r="C898" s="10"/>
      <c r="D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ht="12.75" customHeight="1" x14ac:dyDescent="0.2">
      <c r="B899" s="10"/>
      <c r="C899" s="10"/>
      <c r="D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ht="12.75" customHeight="1" x14ac:dyDescent="0.2">
      <c r="B900" s="10"/>
      <c r="C900" s="10"/>
      <c r="D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ht="12.75" customHeight="1" x14ac:dyDescent="0.2">
      <c r="B901" s="10"/>
      <c r="C901" s="10"/>
      <c r="D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ht="12.75" customHeight="1" x14ac:dyDescent="0.2">
      <c r="B902" s="10"/>
      <c r="C902" s="10"/>
      <c r="D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ht="12.75" customHeight="1" x14ac:dyDescent="0.2">
      <c r="B903" s="10"/>
      <c r="C903" s="10"/>
      <c r="D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ht="12.75" customHeight="1" x14ac:dyDescent="0.2">
      <c r="B904" s="10"/>
      <c r="C904" s="10"/>
      <c r="D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ht="12.75" customHeight="1" x14ac:dyDescent="0.2">
      <c r="B905" s="10"/>
      <c r="C905" s="10"/>
      <c r="D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ht="12.75" customHeight="1" x14ac:dyDescent="0.2">
      <c r="B906" s="10"/>
      <c r="C906" s="10"/>
      <c r="D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ht="12.75" customHeight="1" x14ac:dyDescent="0.2">
      <c r="B907" s="10"/>
      <c r="C907" s="10"/>
      <c r="D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ht="12.75" customHeight="1" x14ac:dyDescent="0.2">
      <c r="B908" s="10"/>
      <c r="C908" s="10"/>
      <c r="D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ht="12.75" customHeight="1" x14ac:dyDescent="0.2">
      <c r="B909" s="10"/>
      <c r="C909" s="10"/>
      <c r="D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ht="12.75" customHeight="1" x14ac:dyDescent="0.2">
      <c r="B910" s="10"/>
      <c r="C910" s="10"/>
      <c r="D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ht="12.75" customHeight="1" x14ac:dyDescent="0.2">
      <c r="B911" s="10"/>
      <c r="C911" s="10"/>
      <c r="D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ht="12.75" customHeight="1" x14ac:dyDescent="0.2">
      <c r="B912" s="10"/>
      <c r="C912" s="10"/>
      <c r="D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ht="12.75" customHeight="1" x14ac:dyDescent="0.2">
      <c r="B913" s="10"/>
      <c r="C913" s="10"/>
      <c r="D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ht="12.75" customHeight="1" x14ac:dyDescent="0.2">
      <c r="B914" s="10"/>
      <c r="C914" s="10"/>
      <c r="D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ht="12.75" customHeight="1" x14ac:dyDescent="0.2">
      <c r="B915" s="10"/>
      <c r="C915" s="10"/>
      <c r="D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ht="12.75" customHeight="1" x14ac:dyDescent="0.2">
      <c r="B916" s="10"/>
      <c r="C916" s="10"/>
      <c r="D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ht="12.75" customHeight="1" x14ac:dyDescent="0.2">
      <c r="B917" s="10"/>
      <c r="C917" s="10"/>
      <c r="D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ht="12.75" customHeight="1" x14ac:dyDescent="0.2">
      <c r="B918" s="10"/>
      <c r="C918" s="10"/>
      <c r="D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ht="12.75" customHeight="1" x14ac:dyDescent="0.2">
      <c r="B919" s="10"/>
      <c r="C919" s="10"/>
      <c r="D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ht="12.75" customHeight="1" x14ac:dyDescent="0.2">
      <c r="B920" s="10"/>
      <c r="C920" s="10"/>
      <c r="D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ht="12.75" customHeight="1" x14ac:dyDescent="0.2">
      <c r="B921" s="10"/>
      <c r="C921" s="10"/>
      <c r="D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ht="12.75" customHeight="1" x14ac:dyDescent="0.2">
      <c r="B922" s="10"/>
      <c r="C922" s="10"/>
      <c r="D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ht="12.75" customHeight="1" x14ac:dyDescent="0.2">
      <c r="B923" s="10"/>
      <c r="C923" s="10"/>
      <c r="D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ht="12.75" customHeight="1" x14ac:dyDescent="0.2">
      <c r="B924" s="10"/>
      <c r="C924" s="10"/>
      <c r="D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ht="12.75" customHeight="1" x14ac:dyDescent="0.2">
      <c r="B925" s="10"/>
      <c r="C925" s="10"/>
      <c r="D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ht="12.75" customHeight="1" x14ac:dyDescent="0.2">
      <c r="B926" s="10"/>
      <c r="C926" s="10"/>
      <c r="D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ht="12.75" customHeight="1" x14ac:dyDescent="0.2">
      <c r="B927" s="10"/>
      <c r="C927" s="10"/>
      <c r="D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ht="12.75" customHeight="1" x14ac:dyDescent="0.2">
      <c r="B928" s="10"/>
      <c r="C928" s="10"/>
      <c r="D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ht="12.75" customHeight="1" x14ac:dyDescent="0.2">
      <c r="B929" s="10"/>
      <c r="C929" s="10"/>
      <c r="D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ht="12.75" customHeight="1" x14ac:dyDescent="0.2">
      <c r="B930" s="10"/>
      <c r="C930" s="10"/>
      <c r="D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ht="12.75" customHeight="1" x14ac:dyDescent="0.2">
      <c r="B931" s="10"/>
      <c r="C931" s="10"/>
      <c r="D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ht="12.75" customHeight="1" x14ac:dyDescent="0.2">
      <c r="B932" s="10"/>
      <c r="C932" s="10"/>
      <c r="D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ht="12.75" customHeight="1" x14ac:dyDescent="0.2">
      <c r="B933" s="10"/>
      <c r="C933" s="10"/>
      <c r="D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ht="12.75" customHeight="1" x14ac:dyDescent="0.2">
      <c r="B934" s="10"/>
      <c r="C934" s="10"/>
      <c r="D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ht="12.75" customHeight="1" x14ac:dyDescent="0.2">
      <c r="B935" s="10"/>
      <c r="C935" s="10"/>
      <c r="D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ht="12.75" customHeight="1" x14ac:dyDescent="0.2">
      <c r="B936" s="10"/>
      <c r="C936" s="10"/>
      <c r="D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ht="12.75" customHeight="1" x14ac:dyDescent="0.2">
      <c r="B937" s="10"/>
      <c r="C937" s="10"/>
      <c r="D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ht="12.75" customHeight="1" x14ac:dyDescent="0.2">
      <c r="B938" s="10"/>
      <c r="C938" s="10"/>
      <c r="D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ht="12.75" customHeight="1" x14ac:dyDescent="0.2">
      <c r="B939" s="10"/>
      <c r="C939" s="10"/>
      <c r="D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ht="12.75" customHeight="1" x14ac:dyDescent="0.2">
      <c r="B940" s="10"/>
      <c r="C940" s="10"/>
      <c r="D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ht="12.75" customHeight="1" x14ac:dyDescent="0.2">
      <c r="B941" s="10"/>
      <c r="C941" s="10"/>
      <c r="D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ht="12.75" customHeight="1" x14ac:dyDescent="0.2">
      <c r="B942" s="10"/>
      <c r="C942" s="10"/>
      <c r="D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ht="12.75" customHeight="1" x14ac:dyDescent="0.2">
      <c r="B943" s="10"/>
      <c r="C943" s="10"/>
      <c r="D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ht="12.75" customHeight="1" x14ac:dyDescent="0.2">
      <c r="B944" s="10"/>
      <c r="C944" s="10"/>
      <c r="D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ht="12.75" customHeight="1" x14ac:dyDescent="0.2">
      <c r="B945" s="10"/>
      <c r="C945" s="10"/>
      <c r="D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ht="12.75" customHeight="1" x14ac:dyDescent="0.2">
      <c r="B946" s="10"/>
      <c r="C946" s="10"/>
      <c r="D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ht="12.75" customHeight="1" x14ac:dyDescent="0.2">
      <c r="B947" s="10"/>
      <c r="C947" s="10"/>
      <c r="D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ht="12.75" customHeight="1" x14ac:dyDescent="0.2">
      <c r="B948" s="10"/>
      <c r="C948" s="10"/>
      <c r="D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ht="12.75" customHeight="1" x14ac:dyDescent="0.2">
      <c r="B949" s="10"/>
      <c r="C949" s="10"/>
      <c r="D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ht="12.75" customHeight="1" x14ac:dyDescent="0.2">
      <c r="B950" s="10"/>
      <c r="C950" s="10"/>
      <c r="D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ht="12.75" customHeight="1" x14ac:dyDescent="0.2">
      <c r="B951" s="10"/>
      <c r="C951" s="10"/>
      <c r="D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ht="12.75" customHeight="1" x14ac:dyDescent="0.2">
      <c r="B952" s="10"/>
      <c r="C952" s="10"/>
      <c r="D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ht="12.75" customHeight="1" x14ac:dyDescent="0.2">
      <c r="B953" s="10"/>
      <c r="C953" s="10"/>
      <c r="D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ht="12.75" customHeight="1" x14ac:dyDescent="0.2">
      <c r="B954" s="10"/>
      <c r="C954" s="10"/>
      <c r="D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ht="12.75" customHeight="1" x14ac:dyDescent="0.2">
      <c r="B955" s="10"/>
      <c r="C955" s="10"/>
      <c r="D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ht="12.75" customHeight="1" x14ac:dyDescent="0.2">
      <c r="B956" s="10"/>
      <c r="C956" s="10"/>
      <c r="D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ht="12.75" customHeight="1" x14ac:dyDescent="0.2">
      <c r="B957" s="10"/>
      <c r="C957" s="10"/>
      <c r="D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ht="12.75" customHeight="1" x14ac:dyDescent="0.2">
      <c r="B958" s="10"/>
      <c r="C958" s="10"/>
      <c r="D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ht="12.75" customHeight="1" x14ac:dyDescent="0.2">
      <c r="B959" s="10"/>
      <c r="C959" s="10"/>
      <c r="D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ht="12.75" customHeight="1" x14ac:dyDescent="0.2">
      <c r="B960" s="10"/>
      <c r="C960" s="10"/>
      <c r="D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ht="12.75" customHeight="1" x14ac:dyDescent="0.2">
      <c r="B961" s="10"/>
      <c r="C961" s="10"/>
      <c r="D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ht="12.75" customHeight="1" x14ac:dyDescent="0.2">
      <c r="B962" s="10"/>
      <c r="C962" s="10"/>
      <c r="D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ht="12.75" customHeight="1" x14ac:dyDescent="0.2">
      <c r="B963" s="10"/>
      <c r="C963" s="10"/>
      <c r="D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ht="12.75" customHeight="1" x14ac:dyDescent="0.2">
      <c r="B964" s="10"/>
      <c r="C964" s="10"/>
      <c r="D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ht="12.75" customHeight="1" x14ac:dyDescent="0.2">
      <c r="B965" s="10"/>
      <c r="C965" s="10"/>
      <c r="D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ht="12.75" customHeight="1" x14ac:dyDescent="0.2">
      <c r="B966" s="10"/>
      <c r="C966" s="10"/>
      <c r="D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ht="12.75" customHeight="1" x14ac:dyDescent="0.2">
      <c r="B967" s="10"/>
      <c r="C967" s="10"/>
      <c r="D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ht="12.75" customHeight="1" x14ac:dyDescent="0.2">
      <c r="B968" s="10"/>
      <c r="C968" s="10"/>
      <c r="D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ht="12.75" customHeight="1" x14ac:dyDescent="0.2">
      <c r="B969" s="10"/>
      <c r="C969" s="10"/>
      <c r="D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ht="12.75" customHeight="1" x14ac:dyDescent="0.2">
      <c r="B970" s="10"/>
      <c r="C970" s="10"/>
      <c r="D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ht="12.75" customHeight="1" x14ac:dyDescent="0.2">
      <c r="B971" s="10"/>
      <c r="C971" s="10"/>
      <c r="D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ht="12.75" customHeight="1" x14ac:dyDescent="0.2">
      <c r="B972" s="10"/>
      <c r="C972" s="10"/>
      <c r="D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ht="12.75" customHeight="1" x14ac:dyDescent="0.2">
      <c r="B973" s="10"/>
      <c r="C973" s="10"/>
      <c r="D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ht="12.75" customHeight="1" x14ac:dyDescent="0.2">
      <c r="B974" s="10"/>
      <c r="C974" s="10"/>
      <c r="D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ht="12.75" customHeight="1" x14ac:dyDescent="0.2">
      <c r="B975" s="10"/>
      <c r="C975" s="10"/>
      <c r="D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ht="12.75" customHeight="1" x14ac:dyDescent="0.2">
      <c r="B976" s="10"/>
      <c r="C976" s="10"/>
      <c r="D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ht="12.75" customHeight="1" x14ac:dyDescent="0.2">
      <c r="B977" s="10"/>
      <c r="C977" s="10"/>
      <c r="D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ht="12.75" customHeight="1" x14ac:dyDescent="0.2">
      <c r="B978" s="10"/>
      <c r="C978" s="10"/>
      <c r="D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ht="12.75" customHeight="1" x14ac:dyDescent="0.2">
      <c r="B979" s="10"/>
      <c r="C979" s="10"/>
      <c r="D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ht="12.75" customHeight="1" x14ac:dyDescent="0.2">
      <c r="B980" s="10"/>
      <c r="C980" s="10"/>
      <c r="D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ht="12.75" customHeight="1" x14ac:dyDescent="0.2">
      <c r="B981" s="10"/>
      <c r="C981" s="10"/>
      <c r="D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ht="12.75" customHeight="1" x14ac:dyDescent="0.2">
      <c r="B982" s="10"/>
      <c r="C982" s="10"/>
      <c r="D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ht="12.75" customHeight="1" x14ac:dyDescent="0.2">
      <c r="B983" s="10"/>
      <c r="C983" s="10"/>
      <c r="D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ht="12.75" customHeight="1" x14ac:dyDescent="0.2">
      <c r="B984" s="10"/>
      <c r="C984" s="10"/>
      <c r="D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ht="12.75" customHeight="1" x14ac:dyDescent="0.2">
      <c r="B985" s="10"/>
      <c r="C985" s="10"/>
      <c r="D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ht="12.75" customHeight="1" x14ac:dyDescent="0.2">
      <c r="B986" s="10"/>
      <c r="C986" s="10"/>
      <c r="D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ht="12.75" customHeight="1" x14ac:dyDescent="0.2">
      <c r="B987" s="10"/>
      <c r="C987" s="10"/>
      <c r="D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ht="12.75" customHeight="1" x14ac:dyDescent="0.2">
      <c r="B988" s="10"/>
      <c r="C988" s="10"/>
      <c r="D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ht="12.75" customHeight="1" x14ac:dyDescent="0.2">
      <c r="B989" s="10"/>
      <c r="C989" s="10"/>
      <c r="D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ht="12.75" customHeight="1" x14ac:dyDescent="0.2">
      <c r="B990" s="10"/>
      <c r="C990" s="10"/>
      <c r="D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ht="12.75" customHeight="1" x14ac:dyDescent="0.2">
      <c r="B991" s="10"/>
      <c r="C991" s="10"/>
      <c r="D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ht="12.75" customHeight="1" x14ac:dyDescent="0.2">
      <c r="B992" s="10"/>
      <c r="C992" s="10"/>
      <c r="D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ht="12.75" customHeight="1" x14ac:dyDescent="0.2">
      <c r="B993" s="10"/>
      <c r="C993" s="10"/>
      <c r="D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ht="12.75" customHeight="1" x14ac:dyDescent="0.2">
      <c r="B994" s="10"/>
      <c r="C994" s="10"/>
      <c r="D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ht="12.75" customHeight="1" x14ac:dyDescent="0.2">
      <c r="B995" s="10"/>
      <c r="C995" s="10"/>
      <c r="D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ht="12.75" customHeight="1" x14ac:dyDescent="0.2">
      <c r="B996" s="10"/>
      <c r="C996" s="10"/>
      <c r="D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ht="12.75" customHeight="1" x14ac:dyDescent="0.2">
      <c r="B997" s="10"/>
      <c r="C997" s="10"/>
      <c r="D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ht="12.75" customHeight="1" x14ac:dyDescent="0.2">
      <c r="B998" s="10"/>
      <c r="C998" s="10"/>
      <c r="D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ht="12.75" customHeight="1" x14ac:dyDescent="0.2">
      <c r="B999" s="10"/>
      <c r="C999" s="10"/>
      <c r="D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ht="12.75" customHeight="1" x14ac:dyDescent="0.2">
      <c r="B1000" s="10"/>
      <c r="C1000" s="10"/>
      <c r="D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ht="12.75" customHeight="1" x14ac:dyDescent="0.2">
      <c r="B1001" s="10"/>
      <c r="C1001" s="10"/>
      <c r="D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ht="12.75" customHeight="1" x14ac:dyDescent="0.2">
      <c r="B1002" s="10"/>
      <c r="C1002" s="10"/>
      <c r="D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ht="12.75" customHeight="1" x14ac:dyDescent="0.2">
      <c r="B1003" s="10"/>
      <c r="C1003" s="10"/>
      <c r="D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ht="12.75" customHeight="1" x14ac:dyDescent="0.2">
      <c r="B1004" s="10"/>
      <c r="C1004" s="10"/>
      <c r="D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ht="12.75" customHeight="1" x14ac:dyDescent="0.2">
      <c r="B1005" s="10"/>
      <c r="C1005" s="10"/>
      <c r="D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ht="12.75" customHeight="1" x14ac:dyDescent="0.2">
      <c r="B1006" s="10"/>
      <c r="C1006" s="10"/>
      <c r="D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ht="12.75" customHeight="1" x14ac:dyDescent="0.2">
      <c r="B1007" s="10"/>
      <c r="C1007" s="10"/>
      <c r="D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ht="12.75" customHeight="1" x14ac:dyDescent="0.2">
      <c r="B1008" s="10"/>
      <c r="C1008" s="10"/>
      <c r="D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ht="12.75" customHeight="1" x14ac:dyDescent="0.2">
      <c r="B1009" s="10"/>
      <c r="C1009" s="10"/>
      <c r="D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ht="12.75" customHeight="1" x14ac:dyDescent="0.2">
      <c r="B1010" s="10"/>
      <c r="C1010" s="10"/>
      <c r="D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ht="12.75" customHeight="1" x14ac:dyDescent="0.2">
      <c r="B1011" s="10"/>
      <c r="C1011" s="10"/>
      <c r="D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ht="12.75" customHeight="1" x14ac:dyDescent="0.2">
      <c r="B1012" s="10"/>
      <c r="C1012" s="10"/>
      <c r="D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ht="12.75" customHeight="1" x14ac:dyDescent="0.2">
      <c r="B1013" s="10"/>
      <c r="C1013" s="10"/>
      <c r="D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ht="12.75" customHeight="1" x14ac:dyDescent="0.2">
      <c r="B1014" s="10"/>
      <c r="C1014" s="10"/>
      <c r="D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ht="12.75" customHeight="1" x14ac:dyDescent="0.2">
      <c r="B1015" s="10"/>
      <c r="C1015" s="10"/>
      <c r="D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ht="12.75" customHeight="1" x14ac:dyDescent="0.2">
      <c r="B1016" s="10"/>
      <c r="C1016" s="10"/>
      <c r="D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ht="12.75" customHeight="1" x14ac:dyDescent="0.2">
      <c r="B1017" s="10"/>
      <c r="C1017" s="10"/>
      <c r="D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ht="12.75" customHeight="1" x14ac:dyDescent="0.2">
      <c r="B1018" s="10"/>
      <c r="C1018" s="10"/>
      <c r="D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ht="12.75" customHeight="1" x14ac:dyDescent="0.2">
      <c r="B1019" s="10"/>
      <c r="C1019" s="10"/>
      <c r="D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ht="12.75" customHeight="1" x14ac:dyDescent="0.2">
      <c r="B1020" s="10"/>
      <c r="C1020" s="10"/>
      <c r="D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ht="12.75" customHeight="1" x14ac:dyDescent="0.2">
      <c r="B1021" s="10"/>
      <c r="C1021" s="10"/>
      <c r="D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ht="12.75" customHeight="1" x14ac:dyDescent="0.2">
      <c r="B1022" s="10"/>
      <c r="C1022" s="10"/>
      <c r="D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ht="12.75" customHeight="1" x14ac:dyDescent="0.2">
      <c r="B1023" s="10"/>
      <c r="C1023" s="10"/>
      <c r="D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ht="12.75" customHeight="1" x14ac:dyDescent="0.2">
      <c r="B1024" s="10"/>
      <c r="C1024" s="10"/>
      <c r="D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ht="12.75" customHeight="1" x14ac:dyDescent="0.2">
      <c r="B1025" s="10"/>
      <c r="C1025" s="10"/>
      <c r="D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ht="12.75" customHeight="1" x14ac:dyDescent="0.2">
      <c r="B1026" s="10"/>
      <c r="C1026" s="10"/>
      <c r="D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ht="12.75" customHeight="1" x14ac:dyDescent="0.2">
      <c r="B1027" s="10"/>
      <c r="C1027" s="10"/>
      <c r="D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ht="12.75" customHeight="1" x14ac:dyDescent="0.2">
      <c r="B1028" s="10"/>
      <c r="C1028" s="10"/>
      <c r="D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ht="12.75" customHeight="1" x14ac:dyDescent="0.2">
      <c r="B1029" s="10"/>
      <c r="C1029" s="10"/>
      <c r="D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ht="12.75" customHeight="1" x14ac:dyDescent="0.2">
      <c r="B1030" s="10"/>
      <c r="C1030" s="10"/>
      <c r="D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ht="12.75" customHeight="1" x14ac:dyDescent="0.2">
      <c r="B1031" s="10"/>
      <c r="C1031" s="10"/>
      <c r="D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ht="12.75" customHeight="1" x14ac:dyDescent="0.2">
      <c r="B1032" s="10"/>
      <c r="C1032" s="10"/>
      <c r="D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</sheetData>
  <mergeCells count="233">
    <mergeCell ref="A12:A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2:K17"/>
    <mergeCell ref="L12:L17"/>
    <mergeCell ref="M12:M17"/>
    <mergeCell ref="N12:N17"/>
    <mergeCell ref="O12:O17"/>
    <mergeCell ref="P12:P17"/>
    <mergeCell ref="Q12:Q17"/>
    <mergeCell ref="R12:R17"/>
    <mergeCell ref="S12:S17"/>
    <mergeCell ref="B12:B17"/>
    <mergeCell ref="C12:C17"/>
    <mergeCell ref="D12:D17"/>
    <mergeCell ref="E12:E17"/>
    <mergeCell ref="F12:F17"/>
    <mergeCell ref="G12:G17"/>
    <mergeCell ref="H12:H17"/>
    <mergeCell ref="I12:I17"/>
    <mergeCell ref="J12:J17"/>
    <mergeCell ref="R54:R58"/>
    <mergeCell ref="S54:S58"/>
    <mergeCell ref="K49:K53"/>
    <mergeCell ref="L49:L53"/>
    <mergeCell ref="K54:K58"/>
    <mergeCell ref="L54:L58"/>
    <mergeCell ref="M54:M58"/>
    <mergeCell ref="N54:N58"/>
    <mergeCell ref="O54:O58"/>
    <mergeCell ref="P54:P58"/>
    <mergeCell ref="Q54:Q58"/>
    <mergeCell ref="B49:B53"/>
    <mergeCell ref="C49:C53"/>
    <mergeCell ref="D49:D53"/>
    <mergeCell ref="E49:E53"/>
    <mergeCell ref="H49:H53"/>
    <mergeCell ref="I49:I53"/>
    <mergeCell ref="J49:J53"/>
    <mergeCell ref="B54:B58"/>
    <mergeCell ref="C54:C58"/>
    <mergeCell ref="D54:D58"/>
    <mergeCell ref="E54:E58"/>
    <mergeCell ref="H54:H58"/>
    <mergeCell ref="I54:I58"/>
    <mergeCell ref="J54:J58"/>
    <mergeCell ref="M44:M48"/>
    <mergeCell ref="N44:N48"/>
    <mergeCell ref="O44:O48"/>
    <mergeCell ref="P44:P48"/>
    <mergeCell ref="Q44:Q48"/>
    <mergeCell ref="R44:R48"/>
    <mergeCell ref="S44:S48"/>
    <mergeCell ref="M49:M53"/>
    <mergeCell ref="N49:N53"/>
    <mergeCell ref="O49:O53"/>
    <mergeCell ref="P49:P53"/>
    <mergeCell ref="Q49:Q53"/>
    <mergeCell ref="R49:R53"/>
    <mergeCell ref="S49:S53"/>
    <mergeCell ref="B44:B48"/>
    <mergeCell ref="C44:C48"/>
    <mergeCell ref="D44:D48"/>
    <mergeCell ref="E44:E48"/>
    <mergeCell ref="H44:H48"/>
    <mergeCell ref="I44:I48"/>
    <mergeCell ref="J44:J48"/>
    <mergeCell ref="K39:K43"/>
    <mergeCell ref="L39:L43"/>
    <mergeCell ref="K44:K48"/>
    <mergeCell ref="L44:L48"/>
    <mergeCell ref="M39:M43"/>
    <mergeCell ref="N39:N43"/>
    <mergeCell ref="O39:O43"/>
    <mergeCell ref="P39:P43"/>
    <mergeCell ref="Q39:Q43"/>
    <mergeCell ref="R39:R43"/>
    <mergeCell ref="S39:S43"/>
    <mergeCell ref="B39:B43"/>
    <mergeCell ref="C39:C43"/>
    <mergeCell ref="D39:D43"/>
    <mergeCell ref="E39:E43"/>
    <mergeCell ref="H39:H43"/>
    <mergeCell ref="I39:I43"/>
    <mergeCell ref="J39:J43"/>
    <mergeCell ref="K34:K38"/>
    <mergeCell ref="L34:L38"/>
    <mergeCell ref="M34:M38"/>
    <mergeCell ref="N34:N38"/>
    <mergeCell ref="O34:O38"/>
    <mergeCell ref="P34:P38"/>
    <mergeCell ref="Q34:Q38"/>
    <mergeCell ref="R34:R38"/>
    <mergeCell ref="S34:S38"/>
    <mergeCell ref="B34:B38"/>
    <mergeCell ref="C34:C38"/>
    <mergeCell ref="D34:D38"/>
    <mergeCell ref="E34:E38"/>
    <mergeCell ref="F34:F38"/>
    <mergeCell ref="G34:G38"/>
    <mergeCell ref="H34:H38"/>
    <mergeCell ref="I34:I38"/>
    <mergeCell ref="J34:J38"/>
    <mergeCell ref="O23:O28"/>
    <mergeCell ref="N23:N28"/>
    <mergeCell ref="K23:K28"/>
    <mergeCell ref="L23:L28"/>
    <mergeCell ref="M23:M28"/>
    <mergeCell ref="K29:K33"/>
    <mergeCell ref="L29:L33"/>
    <mergeCell ref="M29:M33"/>
    <mergeCell ref="N29:N33"/>
    <mergeCell ref="B29:B33"/>
    <mergeCell ref="C29:C33"/>
    <mergeCell ref="D29:D33"/>
    <mergeCell ref="E29:E33"/>
    <mergeCell ref="F29:F33"/>
    <mergeCell ref="G29:G33"/>
    <mergeCell ref="H29:H33"/>
    <mergeCell ref="I29:I33"/>
    <mergeCell ref="J29:J33"/>
    <mergeCell ref="H7:Y7"/>
    <mergeCell ref="B9:Y9"/>
    <mergeCell ref="B10:B11"/>
    <mergeCell ref="B2:B7"/>
    <mergeCell ref="C10:C11"/>
    <mergeCell ref="D10:D11"/>
    <mergeCell ref="J23:J28"/>
    <mergeCell ref="Q23:Q28"/>
    <mergeCell ref="R23:R28"/>
    <mergeCell ref="B23:B28"/>
    <mergeCell ref="C23:C28"/>
    <mergeCell ref="S23:S28"/>
    <mergeCell ref="G10:G11"/>
    <mergeCell ref="E10:E11"/>
    <mergeCell ref="H10:H11"/>
    <mergeCell ref="H23:H28"/>
    <mergeCell ref="D23:D28"/>
    <mergeCell ref="E23:E28"/>
    <mergeCell ref="I10:N10"/>
    <mergeCell ref="E2:Y2"/>
    <mergeCell ref="P8:X8"/>
    <mergeCell ref="X4:Y6"/>
    <mergeCell ref="I23:I28"/>
    <mergeCell ref="P23:P28"/>
    <mergeCell ref="O68:O72"/>
    <mergeCell ref="F23:F28"/>
    <mergeCell ref="G23:G28"/>
    <mergeCell ref="T10:Y11"/>
    <mergeCell ref="S10:S11"/>
    <mergeCell ref="F10:F11"/>
    <mergeCell ref="F68:G72"/>
    <mergeCell ref="H68:H72"/>
    <mergeCell ref="L68:L72"/>
    <mergeCell ref="J68:J72"/>
    <mergeCell ref="K68:K72"/>
    <mergeCell ref="S59:X59"/>
    <mergeCell ref="I59:P59"/>
    <mergeCell ref="R10:R11"/>
    <mergeCell ref="P10:P11"/>
    <mergeCell ref="Q10:Q11"/>
    <mergeCell ref="S61:S62"/>
    <mergeCell ref="R63:R67"/>
    <mergeCell ref="S63:S67"/>
    <mergeCell ref="O29:O33"/>
    <mergeCell ref="P29:P33"/>
    <mergeCell ref="Q29:Q33"/>
    <mergeCell ref="R29:R33"/>
    <mergeCell ref="S29:S33"/>
    <mergeCell ref="M63:M67"/>
    <mergeCell ref="Q63:Q67"/>
    <mergeCell ref="I68:I72"/>
    <mergeCell ref="T61:Y61"/>
    <mergeCell ref="B73:H73"/>
    <mergeCell ref="I73:Q73"/>
    <mergeCell ref="B63:E67"/>
    <mergeCell ref="F63:G67"/>
    <mergeCell ref="B68:E72"/>
    <mergeCell ref="B61:E62"/>
    <mergeCell ref="I63:I67"/>
    <mergeCell ref="J63:J67"/>
    <mergeCell ref="L63:L67"/>
    <mergeCell ref="K63:K67"/>
    <mergeCell ref="N63:N67"/>
    <mergeCell ref="M68:M72"/>
    <mergeCell ref="F61:G62"/>
    <mergeCell ref="H61:H62"/>
    <mergeCell ref="I61:N61"/>
    <mergeCell ref="S68:S72"/>
    <mergeCell ref="R68:R72"/>
    <mergeCell ref="P68:P72"/>
    <mergeCell ref="Q68:Q72"/>
    <mergeCell ref="N68:N72"/>
    <mergeCell ref="AA39:AC43"/>
    <mergeCell ref="AA45:AC49"/>
    <mergeCell ref="AA50:AC54"/>
    <mergeCell ref="AA56:AC60"/>
    <mergeCell ref="Z64:AB67"/>
    <mergeCell ref="B60:X60"/>
    <mergeCell ref="H63:H67"/>
    <mergeCell ref="C2:D4"/>
    <mergeCell ref="C5:D7"/>
    <mergeCell ref="E3:G7"/>
    <mergeCell ref="H3:O3"/>
    <mergeCell ref="H4:O4"/>
    <mergeCell ref="H5:O5"/>
    <mergeCell ref="H6:O6"/>
    <mergeCell ref="P3:W3"/>
    <mergeCell ref="P4:W4"/>
    <mergeCell ref="P5:W5"/>
    <mergeCell ref="P6:W6"/>
    <mergeCell ref="X3:Y3"/>
    <mergeCell ref="P63:P67"/>
    <mergeCell ref="O63:O67"/>
    <mergeCell ref="P61:P62"/>
    <mergeCell ref="Q61:Q62"/>
    <mergeCell ref="R61:R62"/>
  </mergeCells>
  <dataValidations count="1">
    <dataValidation type="list" allowBlank="1" showInputMessage="1" showErrorMessage="1" sqref="P63:P7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45</v>
      </c>
    </row>
    <row r="7" spans="1:3" x14ac:dyDescent="0.2">
      <c r="A7" s="36" t="s">
        <v>46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FEBRERO_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Adriana Vela</cp:lastModifiedBy>
  <dcterms:created xsi:type="dcterms:W3CDTF">2017-01-11T00:53:31Z</dcterms:created>
  <dcterms:modified xsi:type="dcterms:W3CDTF">2017-02-25T02:17:48Z</dcterms:modified>
</cp:coreProperties>
</file>