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155" activeTab="1"/>
  </bookViews>
  <sheets>
    <sheet name="Hoja1" sheetId="3" r:id="rId1"/>
    <sheet name="RMI - MAYO 2017" sheetId="4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47" i="4" l="1"/>
  <c r="U47" i="4" s="1"/>
  <c r="U46" i="4"/>
  <c r="V46" i="4" s="1"/>
  <c r="W46" i="4" s="1"/>
  <c r="X46" i="4" s="1"/>
  <c r="T46" i="4"/>
  <c r="T45" i="4"/>
  <c r="U45" i="4" s="1"/>
  <c r="V45" i="4" s="1"/>
  <c r="W45" i="4" s="1"/>
  <c r="X45" i="4" s="1"/>
  <c r="U44" i="4"/>
  <c r="V44" i="4" s="1"/>
  <c r="W44" i="4" s="1"/>
  <c r="X44" i="4" s="1"/>
  <c r="T44" i="4"/>
  <c r="U43" i="4"/>
  <c r="V43" i="4" s="1"/>
  <c r="W43" i="4" s="1"/>
  <c r="X43" i="4" s="1"/>
  <c r="T43" i="4"/>
  <c r="T42" i="4"/>
  <c r="U42" i="4" s="1"/>
  <c r="U41" i="4"/>
  <c r="V41" i="4" s="1"/>
  <c r="W41" i="4" s="1"/>
  <c r="X41" i="4" s="1"/>
  <c r="T41" i="4"/>
  <c r="T40" i="4"/>
  <c r="U40" i="4" s="1"/>
  <c r="V40" i="4" s="1"/>
  <c r="W40" i="4" s="1"/>
  <c r="X40" i="4" s="1"/>
  <c r="U39" i="4"/>
  <c r="V39" i="4" s="1"/>
  <c r="W39" i="4" s="1"/>
  <c r="X39" i="4" s="1"/>
  <c r="T39" i="4"/>
  <c r="T38" i="4"/>
  <c r="U38" i="4" s="1"/>
  <c r="V38" i="4" s="1"/>
  <c r="W38" i="4" s="1"/>
  <c r="X38" i="4" s="1"/>
  <c r="U22" i="4" l="1"/>
  <c r="T22" i="4"/>
  <c r="T21" i="4" l="1"/>
  <c r="U21" i="4" s="1"/>
  <c r="V21" i="4" s="1"/>
  <c r="W21" i="4" s="1"/>
  <c r="X21" i="4" s="1"/>
  <c r="T20" i="4"/>
  <c r="U20" i="4" s="1"/>
  <c r="V20" i="4" s="1"/>
  <c r="W20" i="4" s="1"/>
  <c r="X20" i="4" s="1"/>
  <c r="T19" i="4"/>
  <c r="U19" i="4" s="1"/>
  <c r="V19" i="4" s="1"/>
  <c r="W19" i="4" s="1"/>
  <c r="X19" i="4" s="1"/>
  <c r="T18" i="4"/>
  <c r="U18" i="4" s="1"/>
  <c r="V18" i="4" s="1"/>
  <c r="W18" i="4" s="1"/>
  <c r="X18" i="4" s="1"/>
  <c r="R48" i="4" l="1"/>
  <c r="Q34" i="4" l="1"/>
</calcChain>
</file>

<file path=xl/sharedStrings.xml><?xml version="1.0" encoding="utf-8"?>
<sst xmlns="http://schemas.openxmlformats.org/spreadsheetml/2006/main" count="102" uniqueCount="65">
  <si>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</si>
  <si>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</si>
  <si>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</si>
  <si>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</si>
  <si>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</si>
  <si>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</si>
  <si>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</si>
  <si>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</si>
  <si>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</si>
  <si>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</si>
  <si>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</si>
  <si>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</si>
  <si>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</si>
  <si>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</si>
  <si>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</si>
  <si>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</si>
  <si>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</si>
  <si>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</si>
  <si>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</si>
  <si>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</si>
  <si>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</si>
  <si>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</si>
  <si>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</si>
  <si>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</si>
  <si>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</si>
  <si>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</si>
  <si>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</si>
  <si>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</si>
  <si>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</si>
  <si>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</si>
  <si>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</si>
  <si>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</si>
  <si>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</si>
  <si>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</si>
  <si>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</si>
  <si>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</si>
  <si>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</si>
  <si>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</si>
  <si>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</si>
  <si>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</si>
  <si>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</si>
  <si>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</si>
  <si>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</si>
  <si>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</si>
  <si>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</si>
  <si>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</si>
  <si>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</si>
  <si>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</si>
  <si>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Jonathan Orlando Rivera Suescun</t>
  </si>
  <si>
    <t>jorivera74@misen.edu.co</t>
  </si>
  <si>
    <t>TECNICO EN CONSTRUCCIONES LIVIANA EN SECO</t>
  </si>
  <si>
    <t>AMBIENTE HIDROSANITARIAS</t>
  </si>
  <si>
    <t>ENTRENAMIENTO COMPETIDORES WORLDSKILLS HABILIDADES DE CONSTRUCCION</t>
  </si>
  <si>
    <t>FORTALECIMIENTO DE HABILIDADES TECNICAS DEL APRENDIZ QUE COMPETIRA EN WORLDSKILLS INTERNATIONAL 2017 ABU DHABI</t>
  </si>
  <si>
    <t>07:00
11:00</t>
  </si>
  <si>
    <t>SEGUIMIENTO APRENDICES ETAPA PRACTICA</t>
  </si>
  <si>
    <t>SEGUIMIENTO APRENDICES ETAPA PRACTICA DE LOS PROGRAMAS FIC</t>
  </si>
  <si>
    <t>Lunes    1  a miercoles 31  de mayo  de 2017</t>
  </si>
  <si>
    <t>13:00 a 16:00</t>
  </si>
  <si>
    <t>Comprender el Titulo D de la NSR-10</t>
  </si>
  <si>
    <t>VERIFICAR PROCESOS CONSTRUCTIVOS DE OBRA GRIS ACUERDO A NORMAS PLANOS
ESPECIFICACIONES Y SEGURIDAD INDUSTRIAL</t>
  </si>
  <si>
    <t>VERIFICAR PROCESOS CONSTRUCTIVOS PARA MUROS ESTRUCTURALES Y NO ESTRUCTURALES DE ACUERDO A NORMAS, PLANOS Y ESPECIFICACIONES.</t>
  </si>
  <si>
    <t>VERIFICAR PAÑETES, REVOQUES O REPELLOS DE ACUERDO A NORMAS, PLANOS Y ESPECIFICACIONES.</t>
  </si>
  <si>
    <t>11:00
12:00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</si>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</sst>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7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0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8" borderId="31" xfId="0" applyFont="1" applyFill="1" applyBorder="1" applyAlignment="1">
      <alignment horizontal="center" vertical="center" wrapText="1"/>
    </xf>
    <xf numFmtId="0" fontId="20" fillId="8" borderId="32" xfId="0" applyFont="1" applyFill="1" applyBorder="1" applyAlignment="1">
      <alignment horizontal="center" vertical="center" wrapText="1"/>
    </xf>
    <xf numFmtId="0" fontId="20" fillId="8" borderId="44" xfId="0" applyFont="1" applyFill="1" applyBorder="1" applyAlignment="1">
      <alignment horizontal="center" vertical="center" wrapText="1"/>
    </xf>
    <xf numFmtId="0" fontId="20" fillId="8" borderId="45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9" borderId="54" xfId="0" applyFont="1" applyFill="1" applyBorder="1" applyAlignment="1">
      <alignment horizontal="center" vertical="center" wrapText="1"/>
    </xf>
    <xf numFmtId="0" fontId="20" fillId="8" borderId="55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1" fontId="38" fillId="7" borderId="52" xfId="0" applyNumberFormat="1" applyFont="1" applyFill="1" applyBorder="1" applyAlignment="1">
      <alignment horizontal="center" vertical="center"/>
    </xf>
    <xf numFmtId="0" fontId="13" fillId="0" borderId="74" xfId="0" applyFont="1" applyBorder="1" applyAlignment="1">
      <alignment horizontal="center" vertical="center" wrapText="1"/>
    </xf>
    <xf numFmtId="0" fontId="26" fillId="7" borderId="80" xfId="0" applyFont="1" applyFill="1" applyBorder="1" applyAlignment="1">
      <alignment horizontal="center" vertical="center"/>
    </xf>
    <xf numFmtId="0" fontId="26" fillId="7" borderId="81" xfId="0" applyFont="1" applyFill="1" applyBorder="1" applyAlignment="1">
      <alignment horizontal="center" vertical="center"/>
    </xf>
    <xf numFmtId="0" fontId="20" fillId="0" borderId="84" xfId="0" applyFont="1" applyFill="1" applyBorder="1" applyAlignment="1">
      <alignment horizontal="center" vertical="center" wrapText="1"/>
    </xf>
    <xf numFmtId="0" fontId="20" fillId="0" borderId="85" xfId="0" applyFont="1" applyFill="1" applyBorder="1" applyAlignment="1">
      <alignment horizontal="center" vertical="center" wrapText="1"/>
    </xf>
    <xf numFmtId="0" fontId="20" fillId="0" borderId="86" xfId="0" applyFont="1" applyFill="1" applyBorder="1" applyAlignment="1">
      <alignment horizontal="center" vertical="center" wrapText="1"/>
    </xf>
    <xf numFmtId="0" fontId="21" fillId="6" borderId="52" xfId="0" applyFont="1" applyFill="1" applyBorder="1" applyAlignment="1">
      <alignment horizontal="center" vertical="center"/>
    </xf>
    <xf numFmtId="0" fontId="20" fillId="8" borderId="57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44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0" fillId="2" borderId="50" xfId="0" applyFont="1" applyFill="1" applyBorder="1" applyAlignment="1">
      <alignment horizontal="center" vertical="center" wrapText="1"/>
    </xf>
    <xf numFmtId="0" fontId="30" fillId="2" borderId="51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82" xfId="0" applyFont="1" applyBorder="1" applyAlignment="1">
      <alignment horizontal="center" vertical="center" wrapText="1"/>
    </xf>
    <xf numFmtId="0" fontId="39" fillId="0" borderId="48" xfId="0" applyFont="1" applyFill="1" applyBorder="1" applyAlignment="1">
      <alignment horizontal="center" vertical="center" wrapText="1"/>
    </xf>
    <xf numFmtId="0" fontId="39" fillId="0" borderId="49" xfId="0" applyFont="1" applyFill="1" applyBorder="1" applyAlignment="1">
      <alignment horizontal="center" vertical="center" wrapText="1"/>
    </xf>
    <xf numFmtId="0" fontId="39" fillId="0" borderId="51" xfId="0" applyFont="1" applyFill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7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40" fillId="0" borderId="24" xfId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17" fillId="6" borderId="23" xfId="0" applyFont="1" applyFill="1" applyBorder="1" applyAlignment="1">
      <alignment horizontal="center" vertical="center" wrapText="1"/>
    </xf>
    <xf numFmtId="0" fontId="32" fillId="4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2" borderId="46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83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5" fillId="5" borderId="2" xfId="0" applyFont="1" applyFill="1" applyBorder="1" applyAlignment="1">
      <alignment vertical="center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67" xfId="0" applyFont="1" applyFill="1" applyBorder="1" applyAlignment="1">
      <alignment horizontal="center" vertical="center" wrapText="1"/>
    </xf>
    <xf numFmtId="0" fontId="27" fillId="6" borderId="68" xfId="0" applyFont="1" applyFill="1" applyBorder="1"/>
    <xf numFmtId="0" fontId="27" fillId="6" borderId="72" xfId="0" applyFont="1" applyFill="1" applyBorder="1"/>
    <xf numFmtId="0" fontId="27" fillId="6" borderId="5" xfId="0" applyFont="1" applyFill="1" applyBorder="1"/>
    <xf numFmtId="0" fontId="29" fillId="0" borderId="67" xfId="0" applyFont="1" applyFill="1" applyBorder="1" applyAlignment="1">
      <alignment horizontal="center" vertical="center" wrapText="1"/>
    </xf>
    <xf numFmtId="0" fontId="29" fillId="0" borderId="68" xfId="0" applyFont="1" applyFill="1" applyBorder="1" applyAlignment="1">
      <alignment horizontal="center" vertical="center" wrapText="1"/>
    </xf>
    <xf numFmtId="0" fontId="29" fillId="0" borderId="72" xfId="0" applyFont="1" applyFill="1" applyBorder="1" applyAlignment="1">
      <alignment horizontal="center" vertical="center" wrapText="1"/>
    </xf>
    <xf numFmtId="0" fontId="29" fillId="0" borderId="7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73" xfId="0" applyFont="1" applyFill="1" applyBorder="1" applyAlignment="1">
      <alignment horizontal="center" vertical="center" wrapText="1"/>
    </xf>
    <xf numFmtId="0" fontId="29" fillId="0" borderId="50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14" fontId="20" fillId="10" borderId="77" xfId="0" applyNumberFormat="1" applyFont="1" applyFill="1" applyBorder="1" applyAlignment="1">
      <alignment horizontal="center" vertical="center" wrapText="1"/>
    </xf>
    <xf numFmtId="14" fontId="20" fillId="10" borderId="78" xfId="0" applyNumberFormat="1" applyFont="1" applyFill="1" applyBorder="1" applyAlignment="1">
      <alignment horizontal="center" vertical="center" wrapText="1"/>
    </xf>
    <xf numFmtId="14" fontId="20" fillId="10" borderId="79" xfId="0" applyNumberFormat="1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30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20" fontId="29" fillId="0" borderId="46" xfId="0" applyNumberFormat="1" applyFont="1" applyBorder="1" applyAlignment="1">
      <alignment horizontal="center" vertical="center" wrapText="1"/>
    </xf>
    <xf numFmtId="20" fontId="29" fillId="0" borderId="5" xfId="0" applyNumberFormat="1" applyFont="1" applyBorder="1" applyAlignment="1">
      <alignment horizontal="center" vertical="center" wrapText="1"/>
    </xf>
    <xf numFmtId="0" fontId="20" fillId="0" borderId="5" xfId="0" applyFont="1" applyBorder="1"/>
    <xf numFmtId="14" fontId="20" fillId="0" borderId="67" xfId="0" applyNumberFormat="1" applyFont="1" applyFill="1" applyBorder="1" applyAlignment="1">
      <alignment horizontal="center" vertical="center" wrapText="1"/>
    </xf>
    <xf numFmtId="14" fontId="20" fillId="0" borderId="70" xfId="0" applyNumberFormat="1" applyFont="1" applyFill="1" applyBorder="1" applyAlignment="1">
      <alignment horizontal="center" vertical="center" wrapText="1"/>
    </xf>
    <xf numFmtId="14" fontId="20" fillId="0" borderId="64" xfId="0" applyNumberFormat="1" applyFont="1" applyFill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31" fillId="0" borderId="5" xfId="0" applyFont="1" applyBorder="1"/>
    <xf numFmtId="0" fontId="31" fillId="0" borderId="47" xfId="0" applyFont="1" applyBorder="1"/>
    <xf numFmtId="0" fontId="6" fillId="0" borderId="0" xfId="0" applyFont="1" applyBorder="1" applyAlignment="1">
      <alignment horizontal="center"/>
    </xf>
    <xf numFmtId="0" fontId="17" fillId="7" borderId="64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39" fillId="0" borderId="50" xfId="0" applyFont="1" applyFill="1" applyBorder="1" applyAlignment="1">
      <alignment horizontal="center" vertical="center" wrapText="1"/>
    </xf>
    <xf numFmtId="0" fontId="39" fillId="0" borderId="53" xfId="0" applyFont="1" applyFill="1" applyBorder="1" applyAlignment="1">
      <alignment horizontal="center" vertical="center" wrapText="1"/>
    </xf>
    <xf numFmtId="20" fontId="29" fillId="0" borderId="30" xfId="0" applyNumberFormat="1" applyFont="1" applyFill="1" applyBorder="1" applyAlignment="1">
      <alignment horizontal="center" vertical="center" wrapText="1"/>
    </xf>
    <xf numFmtId="0" fontId="20" fillId="0" borderId="18" xfId="0" applyFont="1" applyFill="1" applyBorder="1"/>
    <xf numFmtId="0" fontId="20" fillId="0" borderId="34" xfId="0" applyFont="1" applyFill="1" applyBorder="1"/>
    <xf numFmtId="0" fontId="29" fillId="0" borderId="30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wrapText="1"/>
    </xf>
    <xf numFmtId="0" fontId="20" fillId="0" borderId="72" xfId="0" applyFont="1" applyFill="1" applyBorder="1" applyAlignment="1">
      <alignment wrapText="1"/>
    </xf>
    <xf numFmtId="0" fontId="20" fillId="0" borderId="70" xfId="0" applyFont="1" applyFill="1" applyBorder="1" applyAlignment="1">
      <alignment wrapText="1"/>
    </xf>
    <xf numFmtId="0" fontId="34" fillId="0" borderId="0" xfId="0" applyFont="1" applyFill="1" applyBorder="1" applyAlignment="1">
      <alignment wrapText="1"/>
    </xf>
    <xf numFmtId="0" fontId="20" fillId="0" borderId="73" xfId="0" applyFont="1" applyFill="1" applyBorder="1" applyAlignment="1">
      <alignment wrapText="1"/>
    </xf>
    <xf numFmtId="0" fontId="20" fillId="0" borderId="64" xfId="0" applyFont="1" applyFill="1" applyBorder="1" applyAlignment="1">
      <alignment wrapText="1"/>
    </xf>
    <xf numFmtId="0" fontId="34" fillId="0" borderId="65" xfId="0" applyFont="1" applyFill="1" applyBorder="1" applyAlignment="1">
      <alignment wrapText="1"/>
    </xf>
    <xf numFmtId="0" fontId="20" fillId="0" borderId="66" xfId="0" applyFont="1" applyFill="1" applyBorder="1" applyAlignment="1">
      <alignment wrapText="1"/>
    </xf>
    <xf numFmtId="0" fontId="29" fillId="0" borderId="75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wrapText="1"/>
    </xf>
    <xf numFmtId="0" fontId="20" fillId="0" borderId="26" xfId="0" applyFont="1" applyFill="1" applyBorder="1" applyAlignment="1">
      <alignment wrapText="1"/>
    </xf>
    <xf numFmtId="0" fontId="20" fillId="0" borderId="24" xfId="0" applyFont="1" applyFill="1" applyBorder="1" applyAlignment="1">
      <alignment wrapText="1"/>
    </xf>
    <xf numFmtId="0" fontId="20" fillId="0" borderId="76" xfId="0" applyFont="1" applyFill="1" applyBorder="1" applyAlignment="1">
      <alignment wrapText="1"/>
    </xf>
    <xf numFmtId="0" fontId="20" fillId="0" borderId="71" xfId="0" applyFont="1" applyFill="1" applyBorder="1" applyAlignment="1">
      <alignment wrapText="1"/>
    </xf>
    <xf numFmtId="0" fontId="20" fillId="0" borderId="51" xfId="0" applyFont="1" applyFill="1" applyBorder="1"/>
    <xf numFmtId="0" fontId="20" fillId="0" borderId="52" xfId="0" applyFont="1" applyFill="1" applyBorder="1"/>
    <xf numFmtId="0" fontId="17" fillId="0" borderId="68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65" xfId="0" applyFont="1" applyFill="1" applyBorder="1" applyAlignment="1">
      <alignment horizontal="center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5" xfId="0" applyFont="1" applyBorder="1"/>
    <xf numFmtId="0" fontId="13" fillId="0" borderId="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44476</xdr:colOff>
      <xdr:row>1</xdr:row>
      <xdr:rowOff>183696</xdr:rowOff>
    </xdr:from>
    <xdr:to>
      <xdr:col>1</xdr:col>
      <xdr:colOff>1</xdr:colOff>
      <xdr:row>4</xdr:row>
      <xdr:rowOff>227399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76" y="374196"/>
          <a:ext cx="1057704" cy="113227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ivera74@misen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13" sqref="A13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44</v>
      </c>
    </row>
    <row r="7" spans="1:3" x14ac:dyDescent="0.2">
      <c r="A7" s="36" t="s">
        <v>45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abSelected="1" topLeftCell="C1" zoomScale="59" zoomScaleNormal="59" workbookViewId="0">
      <selection activeCell="D3" sqref="D3:F7"/>
    </sheetView>
  </sheetViews>
  <sheetFormatPr baseColWidth="10" defaultColWidth="17.28515625" defaultRowHeight="15" customHeight="1" x14ac:dyDescent="0.2"/>
  <cols>
    <col min="1" max="1" width="16.5703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88" t="s">
        <v>0</v>
      </c>
      <c r="B2" s="90"/>
      <c r="C2" s="90"/>
      <c r="D2" s="91" t="s">
        <v>47</v>
      </c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89"/>
      <c r="B3" s="90"/>
      <c r="C3" s="90"/>
      <c r="D3" s="93" t="s">
        <v>64</v>
      </c>
      <c r="E3" s="93"/>
      <c r="F3" s="93"/>
      <c r="G3" s="94" t="s">
        <v>29</v>
      </c>
      <c r="H3" s="94"/>
      <c r="I3" s="94"/>
      <c r="J3" s="94"/>
      <c r="K3" s="94"/>
      <c r="L3" s="94"/>
      <c r="M3" s="94"/>
      <c r="N3" s="94"/>
      <c r="O3" s="94" t="s">
        <v>30</v>
      </c>
      <c r="P3" s="94"/>
      <c r="Q3" s="94"/>
      <c r="R3" s="94"/>
      <c r="S3" s="94"/>
      <c r="T3" s="94"/>
      <c r="U3" s="94"/>
      <c r="V3" s="94"/>
      <c r="W3" s="94" t="s">
        <v>32</v>
      </c>
      <c r="X3" s="9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89"/>
      <c r="B4" s="90"/>
      <c r="C4" s="90"/>
      <c r="D4" s="93"/>
      <c r="E4" s="93"/>
      <c r="F4" s="93"/>
      <c r="G4" s="95" t="s">
        <v>48</v>
      </c>
      <c r="H4" s="95"/>
      <c r="I4" s="95"/>
      <c r="J4" s="95"/>
      <c r="K4" s="95"/>
      <c r="L4" s="95"/>
      <c r="M4" s="95"/>
      <c r="N4" s="95"/>
      <c r="O4" s="96" t="s">
        <v>49</v>
      </c>
      <c r="P4" s="97"/>
      <c r="Q4" s="97"/>
      <c r="R4" s="97"/>
      <c r="S4" s="97"/>
      <c r="T4" s="97"/>
      <c r="U4" s="97"/>
      <c r="V4" s="98"/>
      <c r="W4" s="99" t="s">
        <v>57</v>
      </c>
      <c r="X4" s="10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89"/>
      <c r="B5" s="105" t="s">
        <v>28</v>
      </c>
      <c r="C5" s="105"/>
      <c r="D5" s="93"/>
      <c r="E5" s="93"/>
      <c r="F5" s="93"/>
      <c r="G5" s="94" t="s">
        <v>1</v>
      </c>
      <c r="H5" s="94"/>
      <c r="I5" s="94"/>
      <c r="J5" s="94"/>
      <c r="K5" s="94"/>
      <c r="L5" s="94"/>
      <c r="M5" s="94"/>
      <c r="N5" s="94"/>
      <c r="O5" s="106" t="s">
        <v>31</v>
      </c>
      <c r="P5" s="106"/>
      <c r="Q5" s="106"/>
      <c r="R5" s="106"/>
      <c r="S5" s="106"/>
      <c r="T5" s="106"/>
      <c r="U5" s="106"/>
      <c r="V5" s="106"/>
      <c r="W5" s="101"/>
      <c r="X5" s="10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89"/>
      <c r="B6" s="105"/>
      <c r="C6" s="105"/>
      <c r="D6" s="93"/>
      <c r="E6" s="93"/>
      <c r="F6" s="93"/>
      <c r="G6" s="95">
        <v>1107070807</v>
      </c>
      <c r="H6" s="95"/>
      <c r="I6" s="95"/>
      <c r="J6" s="95"/>
      <c r="K6" s="95"/>
      <c r="L6" s="95"/>
      <c r="M6" s="95"/>
      <c r="N6" s="95"/>
      <c r="O6" s="95">
        <v>3185595207</v>
      </c>
      <c r="P6" s="95"/>
      <c r="Q6" s="95"/>
      <c r="R6" s="95"/>
      <c r="S6" s="95"/>
      <c r="T6" s="95"/>
      <c r="U6" s="95"/>
      <c r="V6" s="95"/>
      <c r="W6" s="103"/>
      <c r="X6" s="10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89"/>
      <c r="B7" s="105"/>
      <c r="C7" s="105"/>
      <c r="D7" s="93"/>
      <c r="E7" s="93"/>
      <c r="F7" s="93"/>
      <c r="G7" s="107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14"/>
      <c r="P8" s="115"/>
      <c r="Q8" s="115"/>
      <c r="R8" s="115"/>
      <c r="S8" s="115"/>
      <c r="T8" s="115"/>
      <c r="U8" s="115"/>
      <c r="V8" s="115"/>
      <c r="W8" s="115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6" t="s">
        <v>33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9" t="s">
        <v>2</v>
      </c>
      <c r="B10" s="69" t="s">
        <v>3</v>
      </c>
      <c r="C10" s="69" t="s">
        <v>46</v>
      </c>
      <c r="D10" s="121" t="s">
        <v>5</v>
      </c>
      <c r="E10" s="69" t="s">
        <v>7</v>
      </c>
      <c r="F10" s="69" t="s">
        <v>4</v>
      </c>
      <c r="G10" s="69" t="s">
        <v>8</v>
      </c>
      <c r="H10" s="123" t="s">
        <v>6</v>
      </c>
      <c r="I10" s="72"/>
      <c r="J10" s="72"/>
      <c r="K10" s="72"/>
      <c r="L10" s="72"/>
      <c r="M10" s="72"/>
      <c r="N10" s="17"/>
      <c r="O10" s="131" t="s">
        <v>11</v>
      </c>
      <c r="P10" s="67" t="s">
        <v>34</v>
      </c>
      <c r="Q10" s="67" t="s">
        <v>9</v>
      </c>
      <c r="R10" s="69" t="s">
        <v>10</v>
      </c>
      <c r="S10" s="71" t="s">
        <v>12</v>
      </c>
      <c r="T10" s="72"/>
      <c r="U10" s="72"/>
      <c r="V10" s="72"/>
      <c r="W10" s="72"/>
      <c r="X10" s="7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20"/>
      <c r="B11" s="70"/>
      <c r="C11" s="70"/>
      <c r="D11" s="122"/>
      <c r="E11" s="70"/>
      <c r="F11" s="70"/>
      <c r="G11" s="70"/>
      <c r="H11" s="31" t="s">
        <v>13</v>
      </c>
      <c r="I11" s="31" t="s">
        <v>14</v>
      </c>
      <c r="J11" s="31" t="s">
        <v>14</v>
      </c>
      <c r="K11" s="31" t="s">
        <v>15</v>
      </c>
      <c r="L11" s="31" t="s">
        <v>16</v>
      </c>
      <c r="M11" s="32" t="s">
        <v>17</v>
      </c>
      <c r="N11" s="32" t="s">
        <v>18</v>
      </c>
      <c r="O11" s="70"/>
      <c r="P11" s="132"/>
      <c r="Q11" s="68"/>
      <c r="R11" s="70"/>
      <c r="S11" s="74"/>
      <c r="T11" s="75"/>
      <c r="U11" s="75"/>
      <c r="V11" s="75"/>
      <c r="W11" s="75"/>
      <c r="X11" s="7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10">
        <v>1241402</v>
      </c>
      <c r="B13" s="112" t="s">
        <v>50</v>
      </c>
      <c r="C13" s="77" t="s">
        <v>59</v>
      </c>
      <c r="D13" s="77">
        <v>23</v>
      </c>
      <c r="E13" s="77" t="s">
        <v>60</v>
      </c>
      <c r="F13" s="178" t="s">
        <v>61</v>
      </c>
      <c r="G13" s="110">
        <v>23</v>
      </c>
      <c r="H13" s="124" t="s">
        <v>58</v>
      </c>
      <c r="I13" s="124" t="s">
        <v>58</v>
      </c>
      <c r="J13" s="124" t="s">
        <v>58</v>
      </c>
      <c r="K13" s="124" t="s">
        <v>58</v>
      </c>
      <c r="L13" s="124" t="s">
        <v>58</v>
      </c>
      <c r="M13" s="124"/>
      <c r="N13" s="124"/>
      <c r="O13" s="129" t="s">
        <v>51</v>
      </c>
      <c r="P13" s="79">
        <v>100</v>
      </c>
      <c r="Q13" s="85">
        <v>63</v>
      </c>
      <c r="R13" s="126">
        <v>37</v>
      </c>
      <c r="S13" s="50"/>
      <c r="T13" s="38"/>
      <c r="U13" s="42"/>
      <c r="V13" s="38"/>
      <c r="W13" s="38"/>
      <c r="X13" s="39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11"/>
      <c r="B14" s="113"/>
      <c r="C14" s="78"/>
      <c r="D14" s="78"/>
      <c r="E14" s="78"/>
      <c r="F14" s="84"/>
      <c r="G14" s="111"/>
      <c r="H14" s="125"/>
      <c r="I14" s="125"/>
      <c r="J14" s="125"/>
      <c r="K14" s="125"/>
      <c r="L14" s="125"/>
      <c r="M14" s="125"/>
      <c r="N14" s="125"/>
      <c r="O14" s="130"/>
      <c r="P14" s="80"/>
      <c r="Q14" s="86"/>
      <c r="R14" s="127"/>
      <c r="S14" s="51"/>
      <c r="T14" s="40"/>
      <c r="U14" s="43"/>
      <c r="V14" s="40"/>
      <c r="W14" s="40"/>
      <c r="X14" s="41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11"/>
      <c r="B15" s="113"/>
      <c r="C15" s="78"/>
      <c r="D15" s="78"/>
      <c r="E15" s="78"/>
      <c r="F15" s="179"/>
      <c r="G15" s="111"/>
      <c r="H15" s="125"/>
      <c r="I15" s="125"/>
      <c r="J15" s="125"/>
      <c r="K15" s="125"/>
      <c r="L15" s="125"/>
      <c r="M15" s="125"/>
      <c r="N15" s="125"/>
      <c r="O15" s="130"/>
      <c r="P15" s="80"/>
      <c r="Q15" s="86"/>
      <c r="R15" s="127"/>
      <c r="S15" s="51"/>
      <c r="T15" s="40"/>
      <c r="U15" s="43"/>
      <c r="V15" s="40"/>
      <c r="W15" s="40"/>
      <c r="X15" s="41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11"/>
      <c r="B16" s="113"/>
      <c r="C16" s="78"/>
      <c r="D16" s="78"/>
      <c r="E16" s="78"/>
      <c r="F16" s="83" t="s">
        <v>62</v>
      </c>
      <c r="G16" s="111"/>
      <c r="H16" s="125"/>
      <c r="I16" s="125"/>
      <c r="J16" s="125"/>
      <c r="K16" s="125"/>
      <c r="L16" s="125"/>
      <c r="M16" s="125"/>
      <c r="N16" s="125"/>
      <c r="O16" s="130"/>
      <c r="P16" s="80"/>
      <c r="Q16" s="86"/>
      <c r="R16" s="127"/>
      <c r="S16" s="51"/>
      <c r="T16" s="40"/>
      <c r="U16" s="43"/>
      <c r="V16" s="40"/>
      <c r="W16" s="40"/>
      <c r="X16" s="41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x14ac:dyDescent="0.2">
      <c r="A17" s="111"/>
      <c r="B17" s="113"/>
      <c r="C17" s="78"/>
      <c r="D17" s="78"/>
      <c r="E17" s="78"/>
      <c r="F17" s="84"/>
      <c r="G17" s="111"/>
      <c r="H17" s="125"/>
      <c r="I17" s="125"/>
      <c r="J17" s="125"/>
      <c r="K17" s="125"/>
      <c r="L17" s="125"/>
      <c r="M17" s="125"/>
      <c r="N17" s="125"/>
      <c r="O17" s="130"/>
      <c r="P17" s="80"/>
      <c r="Q17" s="86"/>
      <c r="R17" s="127"/>
      <c r="S17" s="51"/>
      <c r="T17" s="40"/>
      <c r="U17" s="40"/>
      <c r="V17" s="40"/>
      <c r="W17" s="40"/>
      <c r="X17" s="41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11"/>
      <c r="B18" s="113"/>
      <c r="C18" s="78"/>
      <c r="D18" s="78"/>
      <c r="E18" s="78"/>
      <c r="F18" s="179"/>
      <c r="G18" s="111"/>
      <c r="H18" s="125"/>
      <c r="I18" s="125"/>
      <c r="J18" s="125"/>
      <c r="K18" s="125"/>
      <c r="L18" s="125"/>
      <c r="M18" s="125"/>
      <c r="N18" s="125"/>
      <c r="O18" s="130"/>
      <c r="P18" s="80"/>
      <c r="Q18" s="86"/>
      <c r="R18" s="127"/>
      <c r="S18" s="63">
        <v>1</v>
      </c>
      <c r="T18" s="64">
        <f>S18+1</f>
        <v>2</v>
      </c>
      <c r="U18" s="64">
        <f t="shared" ref="U18:X18" si="0">T18+1</f>
        <v>3</v>
      </c>
      <c r="V18" s="64">
        <f t="shared" si="0"/>
        <v>4</v>
      </c>
      <c r="W18" s="64">
        <f t="shared" si="0"/>
        <v>5</v>
      </c>
      <c r="X18" s="37">
        <f t="shared" si="0"/>
        <v>6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11"/>
      <c r="B19" s="113"/>
      <c r="C19" s="78"/>
      <c r="D19" s="78"/>
      <c r="E19" s="78"/>
      <c r="F19" s="83"/>
      <c r="G19" s="111"/>
      <c r="H19" s="125"/>
      <c r="I19" s="125"/>
      <c r="J19" s="125"/>
      <c r="K19" s="125"/>
      <c r="L19" s="125"/>
      <c r="M19" s="125"/>
      <c r="N19" s="125"/>
      <c r="O19" s="130"/>
      <c r="P19" s="80"/>
      <c r="Q19" s="86"/>
      <c r="R19" s="127"/>
      <c r="S19" s="53">
        <v>8</v>
      </c>
      <c r="T19" s="65">
        <f>S19+1</f>
        <v>9</v>
      </c>
      <c r="U19" s="65">
        <f t="shared" ref="U19:X19" si="1">T19+1</f>
        <v>10</v>
      </c>
      <c r="V19" s="65">
        <f t="shared" si="1"/>
        <v>11</v>
      </c>
      <c r="W19" s="65">
        <f t="shared" si="1"/>
        <v>12</v>
      </c>
      <c r="X19" s="44">
        <f t="shared" si="1"/>
        <v>13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11"/>
      <c r="B20" s="113"/>
      <c r="C20" s="78"/>
      <c r="D20" s="78"/>
      <c r="E20" s="78"/>
      <c r="F20" s="84"/>
      <c r="G20" s="111"/>
      <c r="H20" s="125"/>
      <c r="I20" s="125"/>
      <c r="J20" s="125"/>
      <c r="K20" s="125"/>
      <c r="L20" s="125"/>
      <c r="M20" s="125"/>
      <c r="N20" s="125"/>
      <c r="O20" s="130"/>
      <c r="P20" s="80"/>
      <c r="Q20" s="86"/>
      <c r="R20" s="127"/>
      <c r="S20" s="53">
        <v>15</v>
      </c>
      <c r="T20" s="65">
        <f>S20+1</f>
        <v>16</v>
      </c>
      <c r="U20" s="65">
        <f t="shared" ref="U20:X20" si="2">T20+1</f>
        <v>17</v>
      </c>
      <c r="V20" s="65">
        <f t="shared" si="2"/>
        <v>18</v>
      </c>
      <c r="W20" s="65">
        <f t="shared" si="2"/>
        <v>19</v>
      </c>
      <c r="X20" s="44">
        <f t="shared" si="2"/>
        <v>20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11"/>
      <c r="B21" s="113"/>
      <c r="C21" s="78"/>
      <c r="D21" s="78"/>
      <c r="E21" s="78"/>
      <c r="F21" s="179"/>
      <c r="G21" s="111"/>
      <c r="H21" s="125"/>
      <c r="I21" s="125"/>
      <c r="J21" s="125"/>
      <c r="K21" s="125"/>
      <c r="L21" s="125"/>
      <c r="M21" s="125"/>
      <c r="N21" s="125"/>
      <c r="O21" s="130"/>
      <c r="P21" s="80"/>
      <c r="Q21" s="86"/>
      <c r="R21" s="127"/>
      <c r="S21" s="54">
        <v>22</v>
      </c>
      <c r="T21" s="49">
        <f>S21+1</f>
        <v>23</v>
      </c>
      <c r="U21" s="49">
        <f t="shared" ref="U21:X21" si="3">T21+1</f>
        <v>24</v>
      </c>
      <c r="V21" s="49">
        <f t="shared" si="3"/>
        <v>25</v>
      </c>
      <c r="W21" s="49">
        <f t="shared" si="3"/>
        <v>26</v>
      </c>
      <c r="X21" s="48">
        <f t="shared" si="3"/>
        <v>27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11"/>
      <c r="B22" s="113"/>
      <c r="C22" s="78"/>
      <c r="D22" s="78"/>
      <c r="E22" s="78"/>
      <c r="F22" s="83"/>
      <c r="G22" s="111"/>
      <c r="H22" s="125"/>
      <c r="I22" s="125"/>
      <c r="J22" s="125"/>
      <c r="K22" s="125"/>
      <c r="L22" s="125"/>
      <c r="M22" s="125"/>
      <c r="N22" s="125"/>
      <c r="O22" s="130"/>
      <c r="P22" s="80"/>
      <c r="Q22" s="86"/>
      <c r="R22" s="127"/>
      <c r="S22" s="52">
        <v>29</v>
      </c>
      <c r="T22" s="66">
        <f>S22+1</f>
        <v>30</v>
      </c>
      <c r="U22" s="66">
        <f>T22+1</f>
        <v>31</v>
      </c>
      <c r="V22" s="43"/>
      <c r="W22" s="43"/>
      <c r="X22" s="47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11"/>
      <c r="B23" s="113"/>
      <c r="C23" s="78"/>
      <c r="D23" s="78"/>
      <c r="E23" s="78"/>
      <c r="F23" s="84"/>
      <c r="G23" s="111"/>
      <c r="H23" s="125"/>
      <c r="I23" s="125"/>
      <c r="J23" s="125"/>
      <c r="K23" s="125"/>
      <c r="L23" s="125"/>
      <c r="M23" s="125"/>
      <c r="N23" s="125"/>
      <c r="O23" s="130"/>
      <c r="P23" s="80"/>
      <c r="Q23" s="86"/>
      <c r="R23" s="127"/>
      <c r="S23" s="51"/>
      <c r="T23" s="40"/>
      <c r="U23" s="43"/>
      <c r="V23" s="40"/>
      <c r="W23" s="40"/>
      <c r="X23" s="41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11"/>
      <c r="B24" s="113"/>
      <c r="C24" s="78"/>
      <c r="D24" s="78"/>
      <c r="E24" s="78"/>
      <c r="F24" s="179"/>
      <c r="G24" s="111"/>
      <c r="H24" s="125"/>
      <c r="I24" s="125"/>
      <c r="J24" s="125"/>
      <c r="K24" s="125"/>
      <c r="L24" s="125"/>
      <c r="M24" s="125"/>
      <c r="N24" s="125"/>
      <c r="O24" s="130"/>
      <c r="P24" s="80"/>
      <c r="Q24" s="86"/>
      <c r="R24" s="127"/>
      <c r="S24" s="51"/>
      <c r="T24" s="40"/>
      <c r="U24" s="43"/>
      <c r="V24" s="40"/>
      <c r="W24" s="40"/>
      <c r="X24" s="41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11"/>
      <c r="B25" s="113"/>
      <c r="C25" s="78"/>
      <c r="D25" s="78"/>
      <c r="E25" s="78"/>
      <c r="F25" s="82"/>
      <c r="G25" s="111"/>
      <c r="H25" s="125"/>
      <c r="I25" s="125"/>
      <c r="J25" s="125"/>
      <c r="K25" s="125"/>
      <c r="L25" s="125"/>
      <c r="M25" s="125"/>
      <c r="N25" s="125"/>
      <c r="O25" s="130"/>
      <c r="P25" s="80"/>
      <c r="Q25" s="86"/>
      <c r="R25" s="127"/>
      <c r="S25" s="51"/>
      <c r="T25" s="40"/>
      <c r="U25" s="43"/>
      <c r="V25" s="40"/>
      <c r="W25" s="40"/>
      <c r="X25" s="41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11"/>
      <c r="B26" s="113"/>
      <c r="C26" s="78"/>
      <c r="D26" s="78"/>
      <c r="E26" s="78"/>
      <c r="F26" s="82"/>
      <c r="G26" s="111"/>
      <c r="H26" s="125"/>
      <c r="I26" s="125"/>
      <c r="J26" s="125"/>
      <c r="K26" s="125"/>
      <c r="L26" s="125"/>
      <c r="M26" s="125"/>
      <c r="N26" s="125"/>
      <c r="O26" s="130"/>
      <c r="P26" s="80"/>
      <c r="Q26" s="86"/>
      <c r="R26" s="127"/>
      <c r="S26" s="51"/>
      <c r="T26" s="40"/>
      <c r="U26" s="43"/>
      <c r="V26" s="40"/>
      <c r="W26" s="40"/>
      <c r="X26" s="41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11"/>
      <c r="B27" s="113"/>
      <c r="C27" s="78"/>
      <c r="D27" s="78"/>
      <c r="E27" s="78"/>
      <c r="F27" s="82"/>
      <c r="G27" s="111"/>
      <c r="H27" s="125"/>
      <c r="I27" s="125"/>
      <c r="J27" s="125"/>
      <c r="K27" s="125"/>
      <c r="L27" s="125"/>
      <c r="M27" s="125"/>
      <c r="N27" s="125"/>
      <c r="O27" s="130"/>
      <c r="P27" s="80"/>
      <c r="Q27" s="86"/>
      <c r="R27" s="127"/>
      <c r="S27" s="51"/>
      <c r="T27" s="40"/>
      <c r="U27" s="43"/>
      <c r="V27" s="40"/>
      <c r="W27" s="40"/>
      <c r="X27" s="41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11"/>
      <c r="B28" s="113"/>
      <c r="C28" s="78"/>
      <c r="D28" s="78"/>
      <c r="E28" s="78"/>
      <c r="F28" s="82"/>
      <c r="G28" s="111"/>
      <c r="H28" s="125"/>
      <c r="I28" s="125"/>
      <c r="J28" s="125"/>
      <c r="K28" s="125"/>
      <c r="L28" s="125"/>
      <c r="M28" s="125"/>
      <c r="N28" s="125"/>
      <c r="O28" s="130"/>
      <c r="P28" s="80"/>
      <c r="Q28" s="86"/>
      <c r="R28" s="127"/>
      <c r="S28" s="51"/>
      <c r="T28" s="40"/>
      <c r="U28" s="43"/>
      <c r="V28" s="40"/>
      <c r="W28" s="40"/>
      <c r="X28" s="41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11"/>
      <c r="B29" s="113"/>
      <c r="C29" s="78"/>
      <c r="D29" s="78"/>
      <c r="E29" s="78"/>
      <c r="F29" s="82"/>
      <c r="G29" s="111"/>
      <c r="H29" s="125"/>
      <c r="I29" s="125"/>
      <c r="J29" s="125"/>
      <c r="K29" s="125"/>
      <c r="L29" s="125"/>
      <c r="M29" s="125"/>
      <c r="N29" s="125"/>
      <c r="O29" s="130"/>
      <c r="P29" s="80"/>
      <c r="Q29" s="86"/>
      <c r="R29" s="127"/>
      <c r="S29" s="51"/>
      <c r="T29" s="40"/>
      <c r="U29" s="43"/>
      <c r="V29" s="40"/>
      <c r="W29" s="40"/>
      <c r="X29" s="41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11"/>
      <c r="B30" s="113"/>
      <c r="C30" s="78"/>
      <c r="D30" s="78"/>
      <c r="E30" s="78"/>
      <c r="F30" s="82"/>
      <c r="G30" s="111"/>
      <c r="H30" s="125"/>
      <c r="I30" s="125"/>
      <c r="J30" s="125"/>
      <c r="K30" s="125"/>
      <c r="L30" s="125"/>
      <c r="M30" s="125"/>
      <c r="N30" s="125"/>
      <c r="O30" s="130"/>
      <c r="P30" s="80"/>
      <c r="Q30" s="86"/>
      <c r="R30" s="127"/>
      <c r="S30" s="51"/>
      <c r="T30" s="40"/>
      <c r="U30" s="43"/>
      <c r="V30" s="40"/>
      <c r="W30" s="40"/>
      <c r="X30" s="41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11"/>
      <c r="B31" s="113"/>
      <c r="C31" s="78"/>
      <c r="D31" s="78"/>
      <c r="E31" s="78"/>
      <c r="F31" s="83"/>
      <c r="G31" s="111"/>
      <c r="H31" s="125"/>
      <c r="I31" s="125"/>
      <c r="J31" s="125"/>
      <c r="K31" s="125"/>
      <c r="L31" s="125"/>
      <c r="M31" s="125"/>
      <c r="N31" s="125"/>
      <c r="O31" s="130"/>
      <c r="P31" s="80"/>
      <c r="Q31" s="86"/>
      <c r="R31" s="127"/>
      <c r="S31" s="51"/>
      <c r="T31" s="40"/>
      <c r="U31" s="43"/>
      <c r="V31" s="40"/>
      <c r="W31" s="40"/>
      <c r="X31" s="41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11"/>
      <c r="B32" s="113"/>
      <c r="C32" s="78"/>
      <c r="D32" s="78"/>
      <c r="E32" s="78"/>
      <c r="F32" s="84"/>
      <c r="G32" s="111"/>
      <c r="H32" s="125"/>
      <c r="I32" s="125"/>
      <c r="J32" s="125"/>
      <c r="K32" s="125"/>
      <c r="L32" s="125"/>
      <c r="M32" s="125"/>
      <c r="N32" s="125"/>
      <c r="O32" s="130"/>
      <c r="P32" s="80"/>
      <c r="Q32" s="86"/>
      <c r="R32" s="127"/>
      <c r="S32" s="51"/>
      <c r="T32" s="40"/>
      <c r="U32" s="43"/>
      <c r="V32" s="40"/>
      <c r="W32" s="40"/>
      <c r="X32" s="41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11"/>
      <c r="B33" s="113"/>
      <c r="C33" s="78"/>
      <c r="D33" s="78"/>
      <c r="E33" s="78"/>
      <c r="F33" s="84"/>
      <c r="G33" s="111"/>
      <c r="H33" s="125"/>
      <c r="I33" s="125"/>
      <c r="J33" s="125"/>
      <c r="K33" s="125"/>
      <c r="L33" s="125"/>
      <c r="M33" s="125"/>
      <c r="N33" s="125"/>
      <c r="O33" s="130"/>
      <c r="P33" s="81"/>
      <c r="Q33" s="87"/>
      <c r="R33" s="128"/>
      <c r="S33" s="59"/>
      <c r="T33" s="60"/>
      <c r="U33" s="60"/>
      <c r="V33" s="60"/>
      <c r="W33" s="60"/>
      <c r="X33" s="61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thickBot="1" x14ac:dyDescent="0.3">
      <c r="A34" s="7"/>
      <c r="B34" s="46"/>
      <c r="C34" s="46"/>
      <c r="D34" s="46"/>
      <c r="E34" s="46"/>
      <c r="F34" s="46"/>
      <c r="G34" s="46"/>
      <c r="H34" s="203"/>
      <c r="I34" s="204"/>
      <c r="J34" s="204"/>
      <c r="K34" s="204"/>
      <c r="L34" s="204"/>
      <c r="M34" s="204"/>
      <c r="N34" s="204"/>
      <c r="O34" s="205"/>
      <c r="P34" s="28"/>
      <c r="Q34" s="62">
        <f>SUM(Q13:Q33)</f>
        <v>63</v>
      </c>
      <c r="R34" s="206"/>
      <c r="S34" s="204"/>
      <c r="T34" s="204"/>
      <c r="U34" s="204"/>
      <c r="V34" s="204"/>
      <c r="W34" s="204"/>
      <c r="X34" s="27"/>
      <c r="Y34" s="5"/>
      <c r="Z34" s="5"/>
      <c r="AA34" s="5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ht="37.5" customHeight="1" thickBot="1" x14ac:dyDescent="0.25">
      <c r="A35" s="133" t="s">
        <v>19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5"/>
      <c r="R35" s="134"/>
      <c r="S35" s="136"/>
      <c r="T35" s="136"/>
      <c r="U35" s="136"/>
      <c r="V35" s="136"/>
      <c r="W35" s="136"/>
      <c r="X35" s="56"/>
      <c r="Y35" s="5"/>
      <c r="Z35" s="5"/>
      <c r="AA35" s="5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ht="38.25" customHeight="1" x14ac:dyDescent="0.2">
      <c r="A36" s="137" t="s">
        <v>20</v>
      </c>
      <c r="B36" s="138"/>
      <c r="C36" s="138"/>
      <c r="D36" s="139"/>
      <c r="E36" s="123" t="s">
        <v>21</v>
      </c>
      <c r="F36" s="139"/>
      <c r="G36" s="69" t="s">
        <v>22</v>
      </c>
      <c r="H36" s="123" t="s">
        <v>6</v>
      </c>
      <c r="I36" s="72"/>
      <c r="J36" s="72"/>
      <c r="K36" s="72"/>
      <c r="L36" s="72"/>
      <c r="M36" s="72"/>
      <c r="N36" s="17"/>
      <c r="O36" s="131" t="s">
        <v>43</v>
      </c>
      <c r="P36" s="67" t="s">
        <v>23</v>
      </c>
      <c r="Q36" s="67" t="s">
        <v>24</v>
      </c>
      <c r="R36" s="123" t="s">
        <v>25</v>
      </c>
      <c r="S36" s="143" t="s">
        <v>26</v>
      </c>
      <c r="T36" s="144"/>
      <c r="U36" s="144"/>
      <c r="V36" s="144"/>
      <c r="W36" s="144"/>
      <c r="X36" s="145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140"/>
      <c r="B37" s="141"/>
      <c r="C37" s="141"/>
      <c r="D37" s="142"/>
      <c r="E37" s="158"/>
      <c r="F37" s="142"/>
      <c r="G37" s="159"/>
      <c r="H37" s="30" t="s">
        <v>13</v>
      </c>
      <c r="I37" s="30" t="s">
        <v>14</v>
      </c>
      <c r="J37" s="30" t="s">
        <v>14</v>
      </c>
      <c r="K37" s="30" t="s">
        <v>15</v>
      </c>
      <c r="L37" s="30" t="s">
        <v>16</v>
      </c>
      <c r="M37" s="45" t="s">
        <v>17</v>
      </c>
      <c r="N37" s="45" t="s">
        <v>18</v>
      </c>
      <c r="O37" s="159"/>
      <c r="P37" s="160"/>
      <c r="Q37" s="161"/>
      <c r="R37" s="146"/>
      <c r="S37" s="57" t="s">
        <v>13</v>
      </c>
      <c r="T37" s="30" t="s">
        <v>14</v>
      </c>
      <c r="U37" s="30" t="s">
        <v>14</v>
      </c>
      <c r="V37" s="30" t="s">
        <v>15</v>
      </c>
      <c r="W37" s="30" t="s">
        <v>16</v>
      </c>
      <c r="X37" s="58" t="s">
        <v>17</v>
      </c>
      <c r="Y37" s="34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25" customHeight="1" x14ac:dyDescent="0.2">
      <c r="A38" s="147" t="s">
        <v>52</v>
      </c>
      <c r="B38" s="148"/>
      <c r="C38" s="148"/>
      <c r="D38" s="149"/>
      <c r="E38" s="147" t="s">
        <v>53</v>
      </c>
      <c r="F38" s="149"/>
      <c r="G38" s="153" t="s">
        <v>37</v>
      </c>
      <c r="H38" s="162" t="s">
        <v>54</v>
      </c>
      <c r="I38" s="162" t="s">
        <v>54</v>
      </c>
      <c r="J38" s="162" t="s">
        <v>54</v>
      </c>
      <c r="K38" s="162" t="s">
        <v>54</v>
      </c>
      <c r="L38" s="162" t="s">
        <v>54</v>
      </c>
      <c r="M38" s="162"/>
      <c r="N38" s="165"/>
      <c r="O38" s="147" t="s">
        <v>41</v>
      </c>
      <c r="P38" s="168">
        <v>42856</v>
      </c>
      <c r="Q38" s="155">
        <v>42886</v>
      </c>
      <c r="R38" s="200">
        <v>80</v>
      </c>
      <c r="S38" s="63">
        <v>1</v>
      </c>
      <c r="T38" s="64">
        <f t="shared" ref="T38:T47" si="4">S38+1</f>
        <v>2</v>
      </c>
      <c r="U38" s="64">
        <f t="shared" ref="U38:U41" si="5">T38+1</f>
        <v>3</v>
      </c>
      <c r="V38" s="64">
        <f t="shared" ref="V38:V41" si="6">U38+1</f>
        <v>4</v>
      </c>
      <c r="W38" s="64">
        <f t="shared" ref="W38:W41" si="7">V38+1</f>
        <v>5</v>
      </c>
      <c r="X38" s="37">
        <f t="shared" ref="X38:X41" si="8">W38+1</f>
        <v>6</v>
      </c>
      <c r="Y38" s="34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25" customHeight="1" x14ac:dyDescent="0.2">
      <c r="A39" s="150"/>
      <c r="B39" s="151"/>
      <c r="C39" s="151"/>
      <c r="D39" s="152"/>
      <c r="E39" s="150"/>
      <c r="F39" s="152"/>
      <c r="G39" s="154"/>
      <c r="H39" s="163"/>
      <c r="I39" s="163"/>
      <c r="J39" s="163"/>
      <c r="K39" s="163"/>
      <c r="L39" s="163"/>
      <c r="M39" s="163"/>
      <c r="N39" s="166"/>
      <c r="O39" s="150"/>
      <c r="P39" s="169"/>
      <c r="Q39" s="156"/>
      <c r="R39" s="201"/>
      <c r="S39" s="53">
        <v>8</v>
      </c>
      <c r="T39" s="65">
        <f t="shared" si="4"/>
        <v>9</v>
      </c>
      <c r="U39" s="65">
        <f t="shared" si="5"/>
        <v>10</v>
      </c>
      <c r="V39" s="65">
        <f t="shared" si="6"/>
        <v>11</v>
      </c>
      <c r="W39" s="65">
        <f t="shared" si="7"/>
        <v>12</v>
      </c>
      <c r="X39" s="44">
        <f t="shared" si="8"/>
        <v>13</v>
      </c>
      <c r="Y39" s="34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25" customHeight="1" x14ac:dyDescent="0.2">
      <c r="A40" s="150"/>
      <c r="B40" s="151"/>
      <c r="C40" s="151"/>
      <c r="D40" s="152"/>
      <c r="E40" s="150"/>
      <c r="F40" s="152"/>
      <c r="G40" s="154"/>
      <c r="H40" s="163"/>
      <c r="I40" s="163"/>
      <c r="J40" s="163"/>
      <c r="K40" s="163"/>
      <c r="L40" s="163"/>
      <c r="M40" s="163"/>
      <c r="N40" s="166"/>
      <c r="O40" s="150"/>
      <c r="P40" s="169"/>
      <c r="Q40" s="156"/>
      <c r="R40" s="201"/>
      <c r="S40" s="53">
        <v>15</v>
      </c>
      <c r="T40" s="65">
        <f t="shared" si="4"/>
        <v>16</v>
      </c>
      <c r="U40" s="65">
        <f t="shared" si="5"/>
        <v>17</v>
      </c>
      <c r="V40" s="65">
        <f t="shared" si="6"/>
        <v>18</v>
      </c>
      <c r="W40" s="65">
        <f t="shared" si="7"/>
        <v>19</v>
      </c>
      <c r="X40" s="44">
        <f t="shared" si="8"/>
        <v>20</v>
      </c>
      <c r="Y40" s="34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25" customHeight="1" x14ac:dyDescent="0.2">
      <c r="A41" s="150"/>
      <c r="B41" s="151"/>
      <c r="C41" s="151"/>
      <c r="D41" s="152"/>
      <c r="E41" s="150"/>
      <c r="F41" s="152"/>
      <c r="G41" s="154"/>
      <c r="H41" s="164"/>
      <c r="I41" s="164"/>
      <c r="J41" s="164"/>
      <c r="K41" s="164"/>
      <c r="L41" s="164"/>
      <c r="M41" s="164"/>
      <c r="N41" s="167"/>
      <c r="O41" s="150"/>
      <c r="P41" s="169"/>
      <c r="Q41" s="156"/>
      <c r="R41" s="201"/>
      <c r="S41" s="54">
        <v>22</v>
      </c>
      <c r="T41" s="49">
        <f t="shared" si="4"/>
        <v>23</v>
      </c>
      <c r="U41" s="49">
        <f t="shared" si="5"/>
        <v>24</v>
      </c>
      <c r="V41" s="49">
        <f t="shared" si="6"/>
        <v>25</v>
      </c>
      <c r="W41" s="49">
        <f t="shared" si="7"/>
        <v>26</v>
      </c>
      <c r="X41" s="48">
        <f t="shared" si="8"/>
        <v>27</v>
      </c>
      <c r="Y41" s="34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25" customHeight="1" thickBot="1" x14ac:dyDescent="0.25">
      <c r="A42" s="150"/>
      <c r="B42" s="151"/>
      <c r="C42" s="151"/>
      <c r="D42" s="152"/>
      <c r="E42" s="150"/>
      <c r="F42" s="152"/>
      <c r="G42" s="154"/>
      <c r="H42" s="164"/>
      <c r="I42" s="164"/>
      <c r="J42" s="164"/>
      <c r="K42" s="164"/>
      <c r="L42" s="164"/>
      <c r="M42" s="164"/>
      <c r="N42" s="167"/>
      <c r="O42" s="150"/>
      <c r="P42" s="170"/>
      <c r="Q42" s="157"/>
      <c r="R42" s="202"/>
      <c r="S42" s="52">
        <v>29</v>
      </c>
      <c r="T42" s="66">
        <f t="shared" si="4"/>
        <v>30</v>
      </c>
      <c r="U42" s="66">
        <f>T42+1</f>
        <v>31</v>
      </c>
      <c r="V42" s="43"/>
      <c r="W42" s="43"/>
      <c r="X42" s="47"/>
      <c r="Y42" s="34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33" customFormat="1" ht="12" customHeight="1" x14ac:dyDescent="0.2">
      <c r="A43" s="147" t="s">
        <v>55</v>
      </c>
      <c r="B43" s="184"/>
      <c r="C43" s="184"/>
      <c r="D43" s="185"/>
      <c r="E43" s="192" t="s">
        <v>56</v>
      </c>
      <c r="F43" s="193"/>
      <c r="G43" s="153" t="s">
        <v>36</v>
      </c>
      <c r="H43" s="162" t="s">
        <v>63</v>
      </c>
      <c r="I43" s="162" t="s">
        <v>63</v>
      </c>
      <c r="J43" s="162" t="s">
        <v>63</v>
      </c>
      <c r="K43" s="162" t="s">
        <v>63</v>
      </c>
      <c r="L43" s="162" t="s">
        <v>63</v>
      </c>
      <c r="M43" s="180"/>
      <c r="N43" s="180"/>
      <c r="O43" s="183" t="s">
        <v>41</v>
      </c>
      <c r="P43" s="168">
        <v>42856</v>
      </c>
      <c r="Q43" s="155">
        <v>42886</v>
      </c>
      <c r="R43" s="171">
        <v>25</v>
      </c>
      <c r="S43" s="63">
        <v>1</v>
      </c>
      <c r="T43" s="64">
        <f t="shared" si="4"/>
        <v>2</v>
      </c>
      <c r="U43" s="64">
        <f t="shared" ref="U43:U46" si="9">T43+1</f>
        <v>3</v>
      </c>
      <c r="V43" s="64">
        <f t="shared" ref="V43:V46" si="10">U43+1</f>
        <v>4</v>
      </c>
      <c r="W43" s="64">
        <f t="shared" ref="W43:W46" si="11">V43+1</f>
        <v>5</v>
      </c>
      <c r="X43" s="37">
        <f t="shared" ref="X43:X46" si="12">W43+1</f>
        <v>6</v>
      </c>
      <c r="Y43" s="34"/>
      <c r="Z43" s="34"/>
      <c r="AA43" s="34"/>
      <c r="AB43" s="35"/>
      <c r="AC43" s="35"/>
      <c r="AD43" s="35"/>
      <c r="AE43" s="35"/>
      <c r="AF43" s="35"/>
      <c r="AG43" s="35"/>
      <c r="AH43" s="35"/>
      <c r="AI43" s="35"/>
      <c r="AJ43" s="35"/>
      <c r="AK43" s="35"/>
    </row>
    <row r="44" spans="1:37" s="33" customFormat="1" ht="12" customHeight="1" x14ac:dyDescent="0.2">
      <c r="A44" s="186"/>
      <c r="B44" s="187"/>
      <c r="C44" s="187"/>
      <c r="D44" s="188"/>
      <c r="E44" s="194"/>
      <c r="F44" s="195"/>
      <c r="G44" s="198"/>
      <c r="H44" s="163"/>
      <c r="I44" s="163"/>
      <c r="J44" s="163"/>
      <c r="K44" s="163"/>
      <c r="L44" s="163"/>
      <c r="M44" s="181"/>
      <c r="N44" s="181"/>
      <c r="O44" s="181"/>
      <c r="P44" s="169"/>
      <c r="Q44" s="156"/>
      <c r="R44" s="172"/>
      <c r="S44" s="53">
        <v>8</v>
      </c>
      <c r="T44" s="65">
        <f t="shared" si="4"/>
        <v>9</v>
      </c>
      <c r="U44" s="65">
        <f t="shared" si="9"/>
        <v>10</v>
      </c>
      <c r="V44" s="65">
        <f t="shared" si="10"/>
        <v>11</v>
      </c>
      <c r="W44" s="65">
        <f t="shared" si="11"/>
        <v>12</v>
      </c>
      <c r="X44" s="44">
        <f t="shared" si="12"/>
        <v>13</v>
      </c>
      <c r="Y44" s="34"/>
      <c r="Z44" s="34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</row>
    <row r="45" spans="1:37" s="33" customFormat="1" ht="12" customHeight="1" x14ac:dyDescent="0.2">
      <c r="A45" s="186"/>
      <c r="B45" s="187"/>
      <c r="C45" s="187"/>
      <c r="D45" s="188"/>
      <c r="E45" s="194"/>
      <c r="F45" s="195"/>
      <c r="G45" s="198"/>
      <c r="H45" s="163"/>
      <c r="I45" s="163"/>
      <c r="J45" s="163"/>
      <c r="K45" s="163"/>
      <c r="L45" s="163"/>
      <c r="M45" s="181"/>
      <c r="N45" s="181"/>
      <c r="O45" s="181"/>
      <c r="P45" s="169"/>
      <c r="Q45" s="156"/>
      <c r="R45" s="172"/>
      <c r="S45" s="53">
        <v>15</v>
      </c>
      <c r="T45" s="65">
        <f t="shared" si="4"/>
        <v>16</v>
      </c>
      <c r="U45" s="65">
        <f t="shared" si="9"/>
        <v>17</v>
      </c>
      <c r="V45" s="65">
        <f t="shared" si="10"/>
        <v>18</v>
      </c>
      <c r="W45" s="65">
        <f t="shared" si="11"/>
        <v>19</v>
      </c>
      <c r="X45" s="44">
        <f t="shared" si="12"/>
        <v>20</v>
      </c>
      <c r="Y45" s="34"/>
      <c r="Z45" s="34"/>
      <c r="AA45" s="34"/>
      <c r="AB45" s="35"/>
      <c r="AC45" s="35"/>
      <c r="AD45" s="35"/>
      <c r="AE45" s="35"/>
      <c r="AF45" s="35"/>
      <c r="AG45" s="35"/>
      <c r="AH45" s="35"/>
      <c r="AI45" s="35"/>
      <c r="AJ45" s="35"/>
      <c r="AK45" s="35"/>
    </row>
    <row r="46" spans="1:37" s="33" customFormat="1" ht="12" customHeight="1" x14ac:dyDescent="0.2">
      <c r="A46" s="186"/>
      <c r="B46" s="187"/>
      <c r="C46" s="187"/>
      <c r="D46" s="188"/>
      <c r="E46" s="194"/>
      <c r="F46" s="195"/>
      <c r="G46" s="198"/>
      <c r="H46" s="164"/>
      <c r="I46" s="164"/>
      <c r="J46" s="164"/>
      <c r="K46" s="164"/>
      <c r="L46" s="164"/>
      <c r="M46" s="181"/>
      <c r="N46" s="181"/>
      <c r="O46" s="181"/>
      <c r="P46" s="169"/>
      <c r="Q46" s="156"/>
      <c r="R46" s="172"/>
      <c r="S46" s="54">
        <v>22</v>
      </c>
      <c r="T46" s="49">
        <f t="shared" si="4"/>
        <v>23</v>
      </c>
      <c r="U46" s="49">
        <f t="shared" si="9"/>
        <v>24</v>
      </c>
      <c r="V46" s="49">
        <f t="shared" si="10"/>
        <v>25</v>
      </c>
      <c r="W46" s="49">
        <f t="shared" si="11"/>
        <v>26</v>
      </c>
      <c r="X46" s="48">
        <f t="shared" si="12"/>
        <v>27</v>
      </c>
      <c r="Y46" s="34"/>
      <c r="Z46" s="34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</row>
    <row r="47" spans="1:37" s="33" customFormat="1" ht="12" customHeight="1" thickBot="1" x14ac:dyDescent="0.25">
      <c r="A47" s="189"/>
      <c r="B47" s="190"/>
      <c r="C47" s="190"/>
      <c r="D47" s="191"/>
      <c r="E47" s="196"/>
      <c r="F47" s="197"/>
      <c r="G47" s="199"/>
      <c r="H47" s="164"/>
      <c r="I47" s="164"/>
      <c r="J47" s="164"/>
      <c r="K47" s="164"/>
      <c r="L47" s="164"/>
      <c r="M47" s="182"/>
      <c r="N47" s="182"/>
      <c r="O47" s="182"/>
      <c r="P47" s="170"/>
      <c r="Q47" s="157"/>
      <c r="R47" s="173"/>
      <c r="S47" s="52">
        <v>29</v>
      </c>
      <c r="T47" s="66">
        <f t="shared" si="4"/>
        <v>30</v>
      </c>
      <c r="U47" s="66">
        <f>T47+1</f>
        <v>31</v>
      </c>
      <c r="V47" s="43"/>
      <c r="W47" s="43"/>
      <c r="X47" s="47"/>
      <c r="Y47" s="34"/>
      <c r="Z47" s="34"/>
      <c r="AA47" s="34"/>
      <c r="AB47" s="35"/>
      <c r="AC47" s="35"/>
      <c r="AD47" s="35"/>
      <c r="AE47" s="35"/>
      <c r="AF47" s="35"/>
      <c r="AG47" s="35"/>
      <c r="AH47" s="35"/>
      <c r="AI47" s="35"/>
      <c r="AJ47" s="35"/>
      <c r="AK47" s="35"/>
    </row>
    <row r="48" spans="1:37" ht="33.75" customHeight="1" thickBot="1" x14ac:dyDescent="0.3">
      <c r="A48" s="174"/>
      <c r="B48" s="174"/>
      <c r="C48" s="174"/>
      <c r="D48" s="174"/>
      <c r="E48" s="174"/>
      <c r="F48" s="174"/>
      <c r="G48" s="174"/>
      <c r="H48" s="175" t="s">
        <v>35</v>
      </c>
      <c r="I48" s="176"/>
      <c r="J48" s="176"/>
      <c r="K48" s="176"/>
      <c r="L48" s="176"/>
      <c r="M48" s="176"/>
      <c r="N48" s="176"/>
      <c r="O48" s="176"/>
      <c r="P48" s="177"/>
      <c r="R48" s="55">
        <f>SUM(R38:R47)</f>
        <v>105</v>
      </c>
      <c r="X48" s="29"/>
      <c r="Y48" s="5"/>
      <c r="Z48" s="5"/>
      <c r="AA48" s="5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ht="12.75" customHeight="1" x14ac:dyDescent="0.2">
      <c r="A49" s="8"/>
      <c r="B49" s="8"/>
      <c r="C49" s="8"/>
      <c r="E49" s="8"/>
      <c r="F49" s="8"/>
      <c r="G49" s="8"/>
      <c r="O49" s="9"/>
      <c r="P49" s="8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8"/>
      <c r="B50" s="8"/>
      <c r="C50" s="8"/>
      <c r="E50" s="8"/>
      <c r="F50" s="8"/>
      <c r="G50" s="8"/>
      <c r="O50" s="8"/>
      <c r="P50" s="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8"/>
      <c r="B51" s="8"/>
      <c r="C51" s="8"/>
      <c r="E51" s="8"/>
      <c r="F51" s="8"/>
      <c r="G51" s="8"/>
      <c r="O51" s="8"/>
      <c r="P51" s="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8"/>
      <c r="B52" s="8"/>
      <c r="C52" s="8"/>
      <c r="E52" s="8"/>
      <c r="F52" s="8"/>
      <c r="G52" s="8"/>
      <c r="O52" s="8"/>
      <c r="P52" s="8"/>
      <c r="Q52" s="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8"/>
      <c r="B53" s="8"/>
      <c r="C53" s="8"/>
      <c r="E53" s="8"/>
      <c r="F53" s="8"/>
      <c r="G53" s="8"/>
      <c r="O53" s="8"/>
      <c r="P53" s="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8"/>
      <c r="B54" s="8"/>
      <c r="C54" s="8"/>
      <c r="E54" s="8"/>
      <c r="F54" s="8"/>
      <c r="G54" s="8"/>
      <c r="O54" s="8"/>
      <c r="P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8"/>
      <c r="B55" s="8"/>
      <c r="C55" s="8"/>
      <c r="E55" s="8"/>
      <c r="F55" s="8"/>
      <c r="G55" s="8"/>
      <c r="O55" s="8"/>
      <c r="P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97">
    <mergeCell ref="I43:I47"/>
    <mergeCell ref="J43:J47"/>
    <mergeCell ref="R38:R42"/>
    <mergeCell ref="H34:O34"/>
    <mergeCell ref="R34:W34"/>
    <mergeCell ref="O38:O42"/>
    <mergeCell ref="P38:P42"/>
    <mergeCell ref="Q43:Q47"/>
    <mergeCell ref="R43:R47"/>
    <mergeCell ref="A48:G48"/>
    <mergeCell ref="H48:P48"/>
    <mergeCell ref="K43:K47"/>
    <mergeCell ref="L43:L47"/>
    <mergeCell ref="M43:M47"/>
    <mergeCell ref="N43:N47"/>
    <mergeCell ref="O43:O47"/>
    <mergeCell ref="P43:P47"/>
    <mergeCell ref="A43:D47"/>
    <mergeCell ref="E43:F47"/>
    <mergeCell ref="G43:G47"/>
    <mergeCell ref="H43:H47"/>
    <mergeCell ref="J38:J42"/>
    <mergeCell ref="K38:K42"/>
    <mergeCell ref="L38:L42"/>
    <mergeCell ref="M38:M42"/>
    <mergeCell ref="N38:N42"/>
    <mergeCell ref="A35:W35"/>
    <mergeCell ref="A36:D37"/>
    <mergeCell ref="S36:X36"/>
    <mergeCell ref="R36:R37"/>
    <mergeCell ref="A38:D42"/>
    <mergeCell ref="E38:F42"/>
    <mergeCell ref="G38:G42"/>
    <mergeCell ref="Q38:Q42"/>
    <mergeCell ref="E36:F37"/>
    <mergeCell ref="G36:G37"/>
    <mergeCell ref="H36:M36"/>
    <mergeCell ref="O36:O37"/>
    <mergeCell ref="P36:P37"/>
    <mergeCell ref="Q36:Q37"/>
    <mergeCell ref="H38:H42"/>
    <mergeCell ref="I38:I42"/>
    <mergeCell ref="A13:A33"/>
    <mergeCell ref="B13:B33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I13:I33"/>
    <mergeCell ref="J13:J33"/>
    <mergeCell ref="K13:K33"/>
    <mergeCell ref="R13:R33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G6:N6"/>
    <mergeCell ref="O6:V6"/>
    <mergeCell ref="G7:X7"/>
    <mergeCell ref="C13:C33"/>
    <mergeCell ref="P13:P33"/>
    <mergeCell ref="F28:F30"/>
    <mergeCell ref="F31:F33"/>
    <mergeCell ref="Q13:Q33"/>
    <mergeCell ref="L13:L33"/>
    <mergeCell ref="M13:M33"/>
    <mergeCell ref="N13:N33"/>
    <mergeCell ref="O13:O33"/>
    <mergeCell ref="G13:G33"/>
    <mergeCell ref="H13:H33"/>
    <mergeCell ref="F13:F15"/>
    <mergeCell ref="F16:F18"/>
    <mergeCell ref="F19:F21"/>
    <mergeCell ref="F22:F24"/>
    <mergeCell ref="F25:F27"/>
    <mergeCell ref="Q10:Q11"/>
    <mergeCell ref="R10:R11"/>
    <mergeCell ref="S10:X11"/>
    <mergeCell ref="E13:E33"/>
    <mergeCell ref="D13:D33"/>
    <mergeCell ref="O10:O11"/>
    <mergeCell ref="P10:P11"/>
  </mergeCells>
  <dataValidations count="1">
    <dataValidation type="list" allowBlank="1" showInputMessage="1" showErrorMessage="1" sqref="O38:O40 O43:O47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G38:G40 G43:G47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RMI - MAYO 2017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2017-05-10T12:22:01Z</dcterms:modified>
</cp:coreProperties>
</file>