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47" i="2" l="1"/>
  <c r="Q33" i="2" l="1"/>
  <c r="R18" i="2" l="1"/>
  <c r="R13" i="2"/>
</calcChain>
</file>

<file path=xl/sharedStrings.xml><?xml version="1.0" encoding="utf-8"?>
<sst xmlns="http://schemas.openxmlformats.org/spreadsheetml/2006/main" count="119" uniqueCount="70">
  <si>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</si>
  <si>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</si>
  <si>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</si>
  <si>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</si>
  <si>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</si>
  <si>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</si>
  <si>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</si>
  <si>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</si>
  <si>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</si>
  <si>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</si>
  <si>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</si>
  <si>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</si>
  <si>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</si>
  <si>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</si>
  <si>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</si>
  <si>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</si>
  <si>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</si>
  <si>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</si>
  <si>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</si>
  <si>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</si>
  <si>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</si>
  <si>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</si>
  <si>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</si>
  <si>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</si>
  <si>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</si>
  <si>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</si>
  <si>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</si>
  <si>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</si>
  <si>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</si>
  <si>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</si>
  <si>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</si>
  <si>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</si>
  <si>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</si>
  <si>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</si>
  <si>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</si>
  <si>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</si>
  <si>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</si>
  <si>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</si>
  <si>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</si>
  <si>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</si>
  <si>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</si>
  <si>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</si>
  <si>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</si>
  <si>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</si>
  <si>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</si>
  <si>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</si>
  <si>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</si>
  <si>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</si>
  <si>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</si>
  <si>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</si>
  <si>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integrar soluciones tecnicas a un proceso discreto o continuo de acuerdo alas especificaciones tecnicas del fabricante</t>
  </si>
  <si>
    <t>AMBIENTE DE ELECTRICIDAD</t>
  </si>
  <si>
    <t>OLGA LILIANA SÁNCHEZ MEDINA</t>
  </si>
  <si>
    <t>olsanchez@misena.edu.co</t>
  </si>
  <si>
    <t>Miercoles, 8 de febrero de 2017</t>
  </si>
  <si>
    <t xml:space="preserve">conceptualización sobre resistividad del terreno, resistencia de puesta a tierra, pruebas de campo  </t>
  </si>
  <si>
    <t>19:00
22:00</t>
  </si>
  <si>
    <t>interpretación de planos de control, simulación y montaje de circuitos de mando manuales usando PLC</t>
  </si>
  <si>
    <t xml:space="preserve">teoría, análisis, simulación y montajes de circuitos trifásicos balanceados y desbalanceados </t>
  </si>
  <si>
    <t>14:00
19:00</t>
  </si>
  <si>
    <t>REGISTRAR LOS DATOS DE PRUEBAS Y MEDICIONES DE ACUERDO A LAS CARACTERÍSTICAS DEL CIRCUITO.
IDENTIFICAR PARÁMETROS ELÉCTRICOS BÁSICOS E INSTRUMENTOS DE MEDICIÓN ASOCIADOS AL CIRCUITO
ELÉCTRICO POLIFÁSICO DE ACUERDO CON EL TIPO DE CARGA INSTALADA.
REALIZAR PRUEBAS Y MEDICIONES EN LOS CIRCUITOS ELÉCTRICOS POLIFÁSICOS DE ACUERDO A NORMAS
DE SEGURIDAD</t>
  </si>
  <si>
    <t>INTERPRETAR SISTEMAS POLIFÁSICOS DE ACUERDO CON APLICACIONES INDUSTRIALES</t>
  </si>
  <si>
    <t>DESARROLLAR EL AUTOMATISMO DEL SISTEMA MECATRÓNICO DE ACUERDO A LAS
ESPECIFICACIONES TÉCNICAS</t>
  </si>
  <si>
    <t>Seguimiento etapa productiva Jarol Rojas ficha 750799; Mauricio, Palechor, Crisitan Jimenez ficha 682395</t>
  </si>
  <si>
    <t>hacer parte de las actividades de formación</t>
  </si>
  <si>
    <t>16:00 A 18:00</t>
  </si>
  <si>
    <t>CONSTRUIR SISTEMAS DE PUESTA A TIERRA REQUERIDAS PARA LA PROTECCIÓN DE PERSONAS Y EQUIPOS.</t>
  </si>
  <si>
    <t>1. Organizar los insumos necesarios para iniciar la construcción del sistema de puesta a tierra de acuerdo al sistema.
3. VERIFICAR LAS ESPECIFICACIONES TÉCNICAS DEL SISTEMA DE PUESTA A TIERRA DE ACUERDO A LA
NORMATIVIDAD VIGENTE.
4. Diligenciar información vinculada a la ejecución del sistema de puesta a tierra según política de la empresa.
REALIZAR SISTEMAS DE PUESTA A TIERRA DE ACUERDO AL DISEÑO CUMPLIENDO CON NORMAS Y
PROCEDIMIENTOS ADMINISTRATIVOS DE SEGURIDAD Y AMBIENTALES.</t>
  </si>
  <si>
    <t>FEBRERO</t>
  </si>
  <si>
    <t>Seguimiento etapa productiva Kevin Ramírez, Proing, Rick Ordoñez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</si>
</sst>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3" fillId="0" borderId="0"/>
  </cellStyleXfs>
  <cellXfs count="1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40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1" fillId="0" borderId="1" xfId="0" applyFont="1" applyBorder="1" applyAlignment="1">
      <alignment horizontal="center" vertical="center" wrapText="1"/>
    </xf>
    <xf numFmtId="0" fontId="42" fillId="0" borderId="2" xfId="0" applyFont="1" applyBorder="1" applyAlignment="1">
      <alignment wrapText="1"/>
    </xf>
    <xf numFmtId="0" fontId="42" fillId="0" borderId="5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F27" zoomScale="80" zoomScaleNormal="80" workbookViewId="0">
      <selection activeCell="R50" sqref="R5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5" t="s">
        <v>0</v>
      </c>
      <c r="B2" s="74"/>
      <c r="C2" s="74"/>
      <c r="D2" s="149" t="s">
        <v>48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6"/>
      <c r="B3" s="74"/>
      <c r="C3" s="74"/>
      <c r="D3" s="151" t="s">
        <v>68</v>
      </c>
      <c r="E3" s="151"/>
      <c r="F3" s="151"/>
      <c r="G3" s="113" t="s">
        <v>30</v>
      </c>
      <c r="H3" s="113"/>
      <c r="I3" s="113"/>
      <c r="J3" s="113"/>
      <c r="K3" s="113"/>
      <c r="L3" s="113"/>
      <c r="M3" s="113"/>
      <c r="N3" s="113"/>
      <c r="O3" s="113" t="s">
        <v>31</v>
      </c>
      <c r="P3" s="113"/>
      <c r="Q3" s="113"/>
      <c r="R3" s="113"/>
      <c r="S3" s="113"/>
      <c r="T3" s="113"/>
      <c r="U3" s="113"/>
      <c r="V3" s="113"/>
      <c r="W3" s="113" t="s">
        <v>33</v>
      </c>
      <c r="X3" s="11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6"/>
      <c r="B4" s="74"/>
      <c r="C4" s="74"/>
      <c r="D4" s="151"/>
      <c r="E4" s="151"/>
      <c r="F4" s="151"/>
      <c r="G4" s="109" t="s">
        <v>52</v>
      </c>
      <c r="H4" s="109"/>
      <c r="I4" s="109"/>
      <c r="J4" s="109"/>
      <c r="K4" s="109"/>
      <c r="L4" s="109"/>
      <c r="M4" s="109"/>
      <c r="N4" s="109"/>
      <c r="O4" s="152" t="s">
        <v>53</v>
      </c>
      <c r="P4" s="153"/>
      <c r="Q4" s="153"/>
      <c r="R4" s="153"/>
      <c r="S4" s="153"/>
      <c r="T4" s="153"/>
      <c r="U4" s="153"/>
      <c r="V4" s="154"/>
      <c r="W4" s="136" t="s">
        <v>54</v>
      </c>
      <c r="X4" s="13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6"/>
      <c r="B5" s="75" t="s">
        <v>29</v>
      </c>
      <c r="C5" s="75"/>
      <c r="D5" s="151"/>
      <c r="E5" s="151"/>
      <c r="F5" s="151"/>
      <c r="G5" s="113" t="s">
        <v>1</v>
      </c>
      <c r="H5" s="113"/>
      <c r="I5" s="113"/>
      <c r="J5" s="113"/>
      <c r="K5" s="113"/>
      <c r="L5" s="113"/>
      <c r="M5" s="113"/>
      <c r="N5" s="113"/>
      <c r="O5" s="155" t="s">
        <v>32</v>
      </c>
      <c r="P5" s="155"/>
      <c r="Q5" s="155"/>
      <c r="R5" s="155"/>
      <c r="S5" s="155"/>
      <c r="T5" s="155"/>
      <c r="U5" s="155"/>
      <c r="V5" s="155"/>
      <c r="W5" s="138"/>
      <c r="X5" s="13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6"/>
      <c r="B6" s="75"/>
      <c r="C6" s="75"/>
      <c r="D6" s="151"/>
      <c r="E6" s="151"/>
      <c r="F6" s="151"/>
      <c r="G6" s="109">
        <v>66761308</v>
      </c>
      <c r="H6" s="109"/>
      <c r="I6" s="109"/>
      <c r="J6" s="109"/>
      <c r="K6" s="109"/>
      <c r="L6" s="109"/>
      <c r="M6" s="109"/>
      <c r="N6" s="109"/>
      <c r="O6" s="109">
        <v>3117228835</v>
      </c>
      <c r="P6" s="109"/>
      <c r="Q6" s="109"/>
      <c r="R6" s="109"/>
      <c r="S6" s="109"/>
      <c r="T6" s="109"/>
      <c r="U6" s="109"/>
      <c r="V6" s="109"/>
      <c r="W6" s="140"/>
      <c r="X6" s="14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6"/>
      <c r="B7" s="75"/>
      <c r="C7" s="75"/>
      <c r="D7" s="151"/>
      <c r="E7" s="151"/>
      <c r="F7" s="151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2"/>
      <c r="P8" s="73"/>
      <c r="Q8" s="73"/>
      <c r="R8" s="73"/>
      <c r="S8" s="73"/>
      <c r="T8" s="73"/>
      <c r="U8" s="73"/>
      <c r="V8" s="73"/>
      <c r="W8" s="7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2" t="s">
        <v>34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7" t="s">
        <v>2</v>
      </c>
      <c r="B10" s="87" t="s">
        <v>3</v>
      </c>
      <c r="C10" s="87" t="s">
        <v>47</v>
      </c>
      <c r="D10" s="147" t="s">
        <v>5</v>
      </c>
      <c r="E10" s="87" t="s">
        <v>7</v>
      </c>
      <c r="F10" s="87" t="s">
        <v>4</v>
      </c>
      <c r="G10" s="87" t="s">
        <v>8</v>
      </c>
      <c r="H10" s="115" t="s">
        <v>6</v>
      </c>
      <c r="I10" s="82"/>
      <c r="J10" s="82"/>
      <c r="K10" s="82"/>
      <c r="L10" s="82"/>
      <c r="M10" s="82"/>
      <c r="N10" s="19"/>
      <c r="O10" s="102" t="s">
        <v>11</v>
      </c>
      <c r="P10" s="100" t="s">
        <v>35</v>
      </c>
      <c r="Q10" s="100" t="s">
        <v>9</v>
      </c>
      <c r="R10" s="87" t="s">
        <v>10</v>
      </c>
      <c r="S10" s="81" t="s">
        <v>12</v>
      </c>
      <c r="T10" s="82"/>
      <c r="U10" s="82"/>
      <c r="V10" s="82"/>
      <c r="W10" s="82"/>
      <c r="X10" s="8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8"/>
      <c r="B11" s="88"/>
      <c r="C11" s="88"/>
      <c r="D11" s="148"/>
      <c r="E11" s="88"/>
      <c r="F11" s="88"/>
      <c r="G11" s="88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88"/>
      <c r="P11" s="103"/>
      <c r="Q11" s="101"/>
      <c r="R11" s="88"/>
      <c r="S11" s="84"/>
      <c r="T11" s="85"/>
      <c r="U11" s="85"/>
      <c r="V11" s="85"/>
      <c r="W11" s="85"/>
      <c r="X11" s="8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8">
        <v>1119199</v>
      </c>
      <c r="B13" s="71" t="s">
        <v>49</v>
      </c>
      <c r="C13" s="71" t="s">
        <v>58</v>
      </c>
      <c r="D13" s="71">
        <v>80</v>
      </c>
      <c r="E13" s="71" t="s">
        <v>61</v>
      </c>
      <c r="F13" s="64" t="s">
        <v>60</v>
      </c>
      <c r="G13" s="64">
        <v>19</v>
      </c>
      <c r="H13" s="67"/>
      <c r="I13" s="67" t="s">
        <v>19</v>
      </c>
      <c r="J13" s="67"/>
      <c r="K13" s="67" t="s">
        <v>19</v>
      </c>
      <c r="L13" s="67" t="s">
        <v>19</v>
      </c>
      <c r="M13" s="67"/>
      <c r="N13" s="67"/>
      <c r="O13" s="64" t="s">
        <v>51</v>
      </c>
      <c r="P13" s="61">
        <v>24</v>
      </c>
      <c r="Q13" s="61">
        <v>36</v>
      </c>
      <c r="R13" s="61">
        <f>Q13+P13</f>
        <v>60</v>
      </c>
      <c r="S13" s="46"/>
      <c r="T13" s="47"/>
      <c r="U13" s="47">
        <v>1</v>
      </c>
      <c r="V13" s="54">
        <v>2</v>
      </c>
      <c r="W13" s="47">
        <v>3</v>
      </c>
      <c r="X13" s="3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9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2"/>
      <c r="Q14" s="62"/>
      <c r="R14" s="62"/>
      <c r="S14" s="48">
        <v>6</v>
      </c>
      <c r="T14" s="52">
        <v>7</v>
      </c>
      <c r="U14" s="49">
        <v>8</v>
      </c>
      <c r="V14" s="49">
        <v>9</v>
      </c>
      <c r="W14" s="49">
        <v>10</v>
      </c>
      <c r="X14" s="31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9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2"/>
      <c r="Q15" s="62"/>
      <c r="R15" s="62"/>
      <c r="S15" s="48">
        <v>13</v>
      </c>
      <c r="T15" s="52">
        <v>14</v>
      </c>
      <c r="U15" s="49">
        <v>15</v>
      </c>
      <c r="V15" s="49">
        <v>16</v>
      </c>
      <c r="W15" s="52">
        <v>17</v>
      </c>
      <c r="X15" s="31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9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2"/>
      <c r="Q16" s="62"/>
      <c r="R16" s="62"/>
      <c r="S16" s="48">
        <v>20</v>
      </c>
      <c r="T16" s="52">
        <v>21</v>
      </c>
      <c r="U16" s="49">
        <v>22</v>
      </c>
      <c r="V16" s="49">
        <v>23</v>
      </c>
      <c r="W16" s="52">
        <v>24</v>
      </c>
      <c r="X16" s="31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59.75" customHeight="1" thickBot="1" x14ac:dyDescent="0.25">
      <c r="A17" s="70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3"/>
      <c r="Q17" s="63"/>
      <c r="R17" s="63"/>
      <c r="S17" s="50">
        <v>27</v>
      </c>
      <c r="T17" s="53">
        <v>28</v>
      </c>
      <c r="U17" s="51"/>
      <c r="V17" s="51"/>
      <c r="W17" s="51"/>
      <c r="X17" s="32"/>
      <c r="Y17" s="3"/>
      <c r="Z17" s="45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8">
        <v>1025776</v>
      </c>
      <c r="B18" s="71" t="s">
        <v>49</v>
      </c>
      <c r="C18" s="71" t="s">
        <v>57</v>
      </c>
      <c r="D18" s="71">
        <v>260</v>
      </c>
      <c r="E18" s="71" t="s">
        <v>62</v>
      </c>
      <c r="F18" s="64" t="s">
        <v>50</v>
      </c>
      <c r="G18" s="64">
        <v>24</v>
      </c>
      <c r="H18" s="67" t="s">
        <v>19</v>
      </c>
      <c r="I18" s="67"/>
      <c r="J18" s="67" t="s">
        <v>19</v>
      </c>
      <c r="K18" s="67" t="s">
        <v>19</v>
      </c>
      <c r="L18" s="67" t="s">
        <v>19</v>
      </c>
      <c r="M18" s="67"/>
      <c r="N18" s="67"/>
      <c r="O18" s="64" t="s">
        <v>51</v>
      </c>
      <c r="P18" s="61">
        <v>132</v>
      </c>
      <c r="Q18" s="61">
        <v>54</v>
      </c>
      <c r="R18" s="61">
        <f>Q18+P18</f>
        <v>186</v>
      </c>
      <c r="S18" s="46"/>
      <c r="T18" s="47"/>
      <c r="U18" s="54">
        <v>1</v>
      </c>
      <c r="V18" s="47">
        <v>2</v>
      </c>
      <c r="W18" s="54">
        <v>3</v>
      </c>
      <c r="X18" s="3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9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2"/>
      <c r="Q19" s="62"/>
      <c r="R19" s="62"/>
      <c r="S19" s="55">
        <v>6</v>
      </c>
      <c r="T19" s="49">
        <v>7</v>
      </c>
      <c r="U19" s="52">
        <v>8</v>
      </c>
      <c r="V19" s="49">
        <v>9</v>
      </c>
      <c r="W19" s="49">
        <v>10</v>
      </c>
      <c r="X19" s="31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9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2"/>
      <c r="Q20" s="62"/>
      <c r="R20" s="62"/>
      <c r="S20" s="55">
        <v>13</v>
      </c>
      <c r="T20" s="49">
        <v>14</v>
      </c>
      <c r="U20" s="52">
        <v>15</v>
      </c>
      <c r="V20" s="49">
        <v>16</v>
      </c>
      <c r="W20" s="49">
        <v>17</v>
      </c>
      <c r="X20" s="3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9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2"/>
      <c r="Q21" s="62"/>
      <c r="R21" s="62"/>
      <c r="S21" s="55">
        <v>20</v>
      </c>
      <c r="T21" s="49">
        <v>21</v>
      </c>
      <c r="U21" s="52">
        <v>22</v>
      </c>
      <c r="V21" s="49">
        <v>23</v>
      </c>
      <c r="W21" s="49">
        <v>24</v>
      </c>
      <c r="X21" s="31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" customHeight="1" thickBot="1" x14ac:dyDescent="0.25">
      <c r="A22" s="70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3"/>
      <c r="Q22" s="63"/>
      <c r="R22" s="63"/>
      <c r="S22" s="56">
        <v>27</v>
      </c>
      <c r="T22" s="51">
        <v>28</v>
      </c>
      <c r="U22" s="51"/>
      <c r="V22" s="51"/>
      <c r="W22" s="51"/>
      <c r="X22" s="3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68">
        <v>1068875</v>
      </c>
      <c r="B23" s="71" t="s">
        <v>49</v>
      </c>
      <c r="C23" s="71" t="s">
        <v>55</v>
      </c>
      <c r="D23" s="71">
        <v>40</v>
      </c>
      <c r="E23" s="71" t="s">
        <v>66</v>
      </c>
      <c r="F23" s="76" t="s">
        <v>67</v>
      </c>
      <c r="G23" s="64">
        <v>15</v>
      </c>
      <c r="H23" s="67" t="s">
        <v>59</v>
      </c>
      <c r="I23" s="67"/>
      <c r="J23" s="67"/>
      <c r="K23" s="67"/>
      <c r="L23" s="67"/>
      <c r="M23" s="67"/>
      <c r="N23" s="67"/>
      <c r="O23" s="64" t="s">
        <v>51</v>
      </c>
      <c r="P23" s="61">
        <v>6</v>
      </c>
      <c r="Q23" s="61">
        <v>20</v>
      </c>
      <c r="R23" s="61">
        <v>24</v>
      </c>
      <c r="S23" s="46"/>
      <c r="T23" s="47"/>
      <c r="U23" s="47">
        <v>1</v>
      </c>
      <c r="V23" s="47">
        <v>2</v>
      </c>
      <c r="W23" s="47">
        <v>3</v>
      </c>
      <c r="X23" s="3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69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2"/>
      <c r="Q24" s="62"/>
      <c r="R24" s="62"/>
      <c r="S24" s="55">
        <v>6</v>
      </c>
      <c r="T24" s="49">
        <v>7</v>
      </c>
      <c r="U24" s="49">
        <v>8</v>
      </c>
      <c r="V24" s="49">
        <v>9</v>
      </c>
      <c r="W24" s="49">
        <v>10</v>
      </c>
      <c r="X24" s="31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6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2"/>
      <c r="Q25" s="62"/>
      <c r="R25" s="62"/>
      <c r="S25" s="55">
        <v>13</v>
      </c>
      <c r="T25" s="49">
        <v>14</v>
      </c>
      <c r="U25" s="49">
        <v>15</v>
      </c>
      <c r="V25" s="49">
        <v>16</v>
      </c>
      <c r="W25" s="49">
        <v>17</v>
      </c>
      <c r="X25" s="31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69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2"/>
      <c r="Q26" s="62"/>
      <c r="R26" s="62"/>
      <c r="S26" s="55">
        <v>20</v>
      </c>
      <c r="T26" s="49">
        <v>21</v>
      </c>
      <c r="U26" s="49">
        <v>22</v>
      </c>
      <c r="V26" s="49">
        <v>23</v>
      </c>
      <c r="W26" s="49">
        <v>24</v>
      </c>
      <c r="X26" s="31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0" customHeight="1" thickBot="1" x14ac:dyDescent="0.25">
      <c r="A27" s="70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3"/>
      <c r="Q27" s="63"/>
      <c r="R27" s="63"/>
      <c r="S27" s="56">
        <v>27</v>
      </c>
      <c r="T27" s="51">
        <v>28</v>
      </c>
      <c r="U27" s="51"/>
      <c r="V27" s="51"/>
      <c r="W27" s="51"/>
      <c r="X27" s="32"/>
      <c r="Y27" s="3"/>
      <c r="Z27" s="45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68">
        <v>1094140</v>
      </c>
      <c r="B28" s="71" t="s">
        <v>49</v>
      </c>
      <c r="C28" s="71" t="s">
        <v>55</v>
      </c>
      <c r="D28" s="71">
        <v>40</v>
      </c>
      <c r="E28" s="71" t="s">
        <v>66</v>
      </c>
      <c r="F28" s="76" t="s">
        <v>67</v>
      </c>
      <c r="G28" s="64">
        <v>20</v>
      </c>
      <c r="H28" s="67"/>
      <c r="I28" s="67" t="s">
        <v>56</v>
      </c>
      <c r="J28" s="67"/>
      <c r="K28" s="67"/>
      <c r="L28" s="67"/>
      <c r="M28" s="67" t="s">
        <v>19</v>
      </c>
      <c r="N28" s="67"/>
      <c r="O28" s="64" t="s">
        <v>51</v>
      </c>
      <c r="P28" s="61">
        <v>0</v>
      </c>
      <c r="Q28" s="61">
        <v>30</v>
      </c>
      <c r="R28" s="61">
        <v>42</v>
      </c>
      <c r="S28" s="46"/>
      <c r="T28" s="47"/>
      <c r="U28" s="47">
        <v>1</v>
      </c>
      <c r="V28" s="47">
        <v>2</v>
      </c>
      <c r="W28" s="47">
        <v>3</v>
      </c>
      <c r="X28" s="30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69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2"/>
      <c r="Q29" s="62"/>
      <c r="R29" s="62"/>
      <c r="S29" s="48">
        <v>6</v>
      </c>
      <c r="T29" s="52">
        <v>7</v>
      </c>
      <c r="U29" s="49">
        <v>8</v>
      </c>
      <c r="V29" s="49">
        <v>9</v>
      </c>
      <c r="W29" s="49">
        <v>10</v>
      </c>
      <c r="X29" s="57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69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2"/>
      <c r="Q30" s="62"/>
      <c r="R30" s="62"/>
      <c r="S30" s="48">
        <v>13</v>
      </c>
      <c r="T30" s="52">
        <v>14</v>
      </c>
      <c r="U30" s="49">
        <v>15</v>
      </c>
      <c r="V30" s="49">
        <v>16</v>
      </c>
      <c r="W30" s="49">
        <v>17</v>
      </c>
      <c r="X30" s="57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69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2"/>
      <c r="Q31" s="62"/>
      <c r="R31" s="62"/>
      <c r="S31" s="48">
        <v>20</v>
      </c>
      <c r="T31" s="52">
        <v>21</v>
      </c>
      <c r="U31" s="49">
        <v>22</v>
      </c>
      <c r="V31" s="49">
        <v>23</v>
      </c>
      <c r="W31" s="49">
        <v>24</v>
      </c>
      <c r="X31" s="57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6.5" customHeight="1" thickBot="1" x14ac:dyDescent="0.25">
      <c r="A32" s="70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3"/>
      <c r="Q32" s="63"/>
      <c r="R32" s="63"/>
      <c r="S32" s="50">
        <v>27</v>
      </c>
      <c r="T32" s="53">
        <v>28</v>
      </c>
      <c r="U32" s="51"/>
      <c r="V32" s="51"/>
      <c r="W32" s="51"/>
      <c r="X32" s="3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98"/>
      <c r="I33" s="97"/>
      <c r="J33" s="97"/>
      <c r="K33" s="97"/>
      <c r="L33" s="97"/>
      <c r="M33" s="97"/>
      <c r="N33" s="97"/>
      <c r="O33" s="99"/>
      <c r="P33" s="33"/>
      <c r="Q33" s="34">
        <f>SUM(Q13:Q32)</f>
        <v>140</v>
      </c>
      <c r="R33" s="96"/>
      <c r="S33" s="97"/>
      <c r="T33" s="97"/>
      <c r="U33" s="97"/>
      <c r="V33" s="97"/>
      <c r="W33" s="97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04" t="s">
        <v>20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  <c r="R34" s="105"/>
      <c r="S34" s="105"/>
      <c r="T34" s="105"/>
      <c r="U34" s="105"/>
      <c r="V34" s="105"/>
      <c r="W34" s="105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31" t="s">
        <v>21</v>
      </c>
      <c r="B35" s="132"/>
      <c r="C35" s="132"/>
      <c r="D35" s="116"/>
      <c r="E35" s="115" t="s">
        <v>22</v>
      </c>
      <c r="F35" s="116"/>
      <c r="G35" s="87" t="s">
        <v>23</v>
      </c>
      <c r="H35" s="115" t="s">
        <v>6</v>
      </c>
      <c r="I35" s="82"/>
      <c r="J35" s="82"/>
      <c r="K35" s="82"/>
      <c r="L35" s="82"/>
      <c r="M35" s="82"/>
      <c r="N35" s="19"/>
      <c r="O35" s="102" t="s">
        <v>44</v>
      </c>
      <c r="P35" s="100" t="s">
        <v>24</v>
      </c>
      <c r="Q35" s="100" t="s">
        <v>25</v>
      </c>
      <c r="R35" s="87" t="s">
        <v>26</v>
      </c>
      <c r="S35" s="115" t="s">
        <v>27</v>
      </c>
      <c r="T35" s="82"/>
      <c r="U35" s="82"/>
      <c r="V35" s="82"/>
      <c r="W35" s="82"/>
      <c r="X35" s="82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33"/>
      <c r="B36" s="134"/>
      <c r="C36" s="134"/>
      <c r="D36" s="118"/>
      <c r="E36" s="117"/>
      <c r="F36" s="118"/>
      <c r="G36" s="119"/>
      <c r="H36" s="38" t="s">
        <v>13</v>
      </c>
      <c r="I36" s="38" t="s">
        <v>14</v>
      </c>
      <c r="J36" s="38" t="s">
        <v>14</v>
      </c>
      <c r="K36" s="38" t="s">
        <v>15</v>
      </c>
      <c r="L36" s="38" t="s">
        <v>16</v>
      </c>
      <c r="M36" s="36" t="s">
        <v>17</v>
      </c>
      <c r="N36" s="36" t="s">
        <v>18</v>
      </c>
      <c r="O36" s="119"/>
      <c r="P36" s="156"/>
      <c r="Q36" s="157"/>
      <c r="R36" s="119"/>
      <c r="S36" s="38" t="s">
        <v>13</v>
      </c>
      <c r="T36" s="38" t="s">
        <v>14</v>
      </c>
      <c r="U36" s="38" t="s">
        <v>14</v>
      </c>
      <c r="V36" s="38" t="s">
        <v>15</v>
      </c>
      <c r="W36" s="38" t="s">
        <v>16</v>
      </c>
      <c r="X36" s="36" t="s">
        <v>17</v>
      </c>
      <c r="Y36" s="4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1" customFormat="1" ht="12" customHeight="1" x14ac:dyDescent="0.2">
      <c r="A37" s="124" t="s">
        <v>63</v>
      </c>
      <c r="B37" s="125"/>
      <c r="C37" s="125"/>
      <c r="D37" s="126"/>
      <c r="E37" s="89" t="s">
        <v>64</v>
      </c>
      <c r="F37" s="90"/>
      <c r="G37" s="93"/>
      <c r="H37" s="80" t="s">
        <v>65</v>
      </c>
      <c r="I37" s="80" t="s">
        <v>65</v>
      </c>
      <c r="J37" s="80" t="s">
        <v>65</v>
      </c>
      <c r="K37" s="80" t="s">
        <v>65</v>
      </c>
      <c r="L37" s="80" t="s">
        <v>65</v>
      </c>
      <c r="M37" s="80"/>
      <c r="N37" s="80"/>
      <c r="O37" s="135" t="s">
        <v>42</v>
      </c>
      <c r="P37" s="77">
        <v>42768</v>
      </c>
      <c r="Q37" s="77">
        <v>42918</v>
      </c>
      <c r="R37" s="61">
        <v>6</v>
      </c>
      <c r="S37" s="46"/>
      <c r="T37" s="47"/>
      <c r="U37" s="47">
        <v>1</v>
      </c>
      <c r="V37" s="54">
        <v>2</v>
      </c>
      <c r="W37" s="54">
        <v>3</v>
      </c>
      <c r="X37" s="58">
        <v>4</v>
      </c>
      <c r="Y37" s="42"/>
      <c r="Z37" s="4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37" s="41" customFormat="1" ht="12" customHeight="1" x14ac:dyDescent="0.2">
      <c r="A38" s="127"/>
      <c r="B38" s="128"/>
      <c r="C38" s="128"/>
      <c r="D38" s="129"/>
      <c r="E38" s="91"/>
      <c r="F38" s="92"/>
      <c r="G38" s="94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62"/>
      <c r="S38" s="48">
        <v>6</v>
      </c>
      <c r="T38" s="52">
        <v>7</v>
      </c>
      <c r="U38" s="49">
        <v>8</v>
      </c>
      <c r="V38" s="49">
        <v>9</v>
      </c>
      <c r="W38" s="49">
        <v>10</v>
      </c>
      <c r="X38" s="59">
        <v>11</v>
      </c>
      <c r="Y38" s="42"/>
      <c r="Z38" s="42"/>
      <c r="AA38" s="42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1:37" s="41" customFormat="1" ht="12" customHeight="1" x14ac:dyDescent="0.2">
      <c r="A39" s="127"/>
      <c r="B39" s="128"/>
      <c r="C39" s="128"/>
      <c r="D39" s="129"/>
      <c r="E39" s="91"/>
      <c r="F39" s="92"/>
      <c r="G39" s="94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62"/>
      <c r="S39" s="48">
        <v>13</v>
      </c>
      <c r="T39" s="49">
        <v>14</v>
      </c>
      <c r="U39" s="49">
        <v>15</v>
      </c>
      <c r="V39" s="49">
        <v>16</v>
      </c>
      <c r="W39" s="49">
        <v>17</v>
      </c>
      <c r="X39" s="59">
        <v>18</v>
      </c>
      <c r="Y39" s="42"/>
      <c r="Z39" s="42"/>
      <c r="AA39" s="42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spans="1:37" s="41" customFormat="1" ht="12" customHeight="1" x14ac:dyDescent="0.2">
      <c r="A40" s="127"/>
      <c r="B40" s="128"/>
      <c r="C40" s="128"/>
      <c r="D40" s="129"/>
      <c r="E40" s="91"/>
      <c r="F40" s="92"/>
      <c r="G40" s="94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62"/>
      <c r="S40" s="48">
        <v>20</v>
      </c>
      <c r="T40" s="49">
        <v>21</v>
      </c>
      <c r="U40" s="49">
        <v>22</v>
      </c>
      <c r="V40" s="49">
        <v>23</v>
      </c>
      <c r="W40" s="49">
        <v>24</v>
      </c>
      <c r="X40" s="59">
        <v>25</v>
      </c>
      <c r="Y40" s="42"/>
      <c r="Z40" s="42"/>
      <c r="AA40" s="42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spans="1:37" s="41" customFormat="1" ht="12" customHeight="1" thickBot="1" x14ac:dyDescent="0.25">
      <c r="A41" s="127"/>
      <c r="B41" s="130"/>
      <c r="C41" s="130"/>
      <c r="D41" s="129"/>
      <c r="E41" s="91"/>
      <c r="F41" s="92"/>
      <c r="G41" s="95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63"/>
      <c r="S41" s="50">
        <v>27</v>
      </c>
      <c r="T41" s="51">
        <v>28</v>
      </c>
      <c r="U41" s="51"/>
      <c r="V41" s="51"/>
      <c r="W41" s="51"/>
      <c r="X41" s="60"/>
      <c r="Y41" s="42"/>
      <c r="Z41" s="42"/>
      <c r="AA41" s="42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spans="1:37" s="41" customFormat="1" ht="12" customHeight="1" x14ac:dyDescent="0.2">
      <c r="A42" s="124" t="s">
        <v>69</v>
      </c>
      <c r="B42" s="125"/>
      <c r="C42" s="125"/>
      <c r="D42" s="126"/>
      <c r="E42" s="89" t="s">
        <v>64</v>
      </c>
      <c r="F42" s="90"/>
      <c r="G42" s="93"/>
      <c r="H42" s="80" t="s">
        <v>65</v>
      </c>
      <c r="I42" s="80" t="s">
        <v>65</v>
      </c>
      <c r="J42" s="80" t="s">
        <v>65</v>
      </c>
      <c r="K42" s="80" t="s">
        <v>65</v>
      </c>
      <c r="L42" s="80" t="s">
        <v>65</v>
      </c>
      <c r="M42" s="80"/>
      <c r="N42" s="80"/>
      <c r="O42" s="135" t="s">
        <v>42</v>
      </c>
      <c r="P42" s="77">
        <v>42918</v>
      </c>
      <c r="Q42" s="77">
        <v>42790</v>
      </c>
      <c r="R42" s="61">
        <v>6</v>
      </c>
      <c r="S42" s="46"/>
      <c r="T42" s="47"/>
      <c r="U42" s="47">
        <v>1</v>
      </c>
      <c r="V42" s="47">
        <v>2</v>
      </c>
      <c r="W42" s="47">
        <v>3</v>
      </c>
      <c r="X42" s="58">
        <v>4</v>
      </c>
      <c r="Y42" s="42"/>
      <c r="Z42" s="42"/>
      <c r="AA42" s="42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spans="1:37" s="41" customFormat="1" ht="12" customHeight="1" x14ac:dyDescent="0.2">
      <c r="A43" s="127"/>
      <c r="B43" s="128"/>
      <c r="C43" s="128"/>
      <c r="D43" s="129"/>
      <c r="E43" s="91"/>
      <c r="F43" s="92"/>
      <c r="G43" s="94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62"/>
      <c r="S43" s="48">
        <v>6</v>
      </c>
      <c r="T43" s="49">
        <v>7</v>
      </c>
      <c r="U43" s="49">
        <v>8</v>
      </c>
      <c r="V43" s="49">
        <v>9</v>
      </c>
      <c r="W43" s="49">
        <v>10</v>
      </c>
      <c r="X43" s="59">
        <v>11</v>
      </c>
      <c r="Y43" s="42"/>
      <c r="Z43" s="42"/>
      <c r="AA43" s="42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spans="1:37" s="41" customFormat="1" ht="12" customHeight="1" x14ac:dyDescent="0.2">
      <c r="A44" s="127"/>
      <c r="B44" s="128"/>
      <c r="C44" s="128"/>
      <c r="D44" s="129"/>
      <c r="E44" s="91"/>
      <c r="F44" s="92"/>
      <c r="G44" s="94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62"/>
      <c r="S44" s="48">
        <v>13</v>
      </c>
      <c r="T44" s="52">
        <v>14</v>
      </c>
      <c r="U44" s="49">
        <v>15</v>
      </c>
      <c r="V44" s="52">
        <v>16</v>
      </c>
      <c r="W44" s="52">
        <v>17</v>
      </c>
      <c r="X44" s="59">
        <v>18</v>
      </c>
      <c r="Y44" s="42"/>
      <c r="Z44" s="42"/>
      <c r="AA44" s="42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spans="1:37" s="41" customFormat="1" ht="12" customHeight="1" x14ac:dyDescent="0.2">
      <c r="A45" s="127"/>
      <c r="B45" s="128"/>
      <c r="C45" s="128"/>
      <c r="D45" s="129"/>
      <c r="E45" s="91"/>
      <c r="F45" s="92"/>
      <c r="G45" s="94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62"/>
      <c r="S45" s="48">
        <v>20</v>
      </c>
      <c r="T45" s="49">
        <v>21</v>
      </c>
      <c r="U45" s="49">
        <v>22</v>
      </c>
      <c r="V45" s="49">
        <v>23</v>
      </c>
      <c r="W45" s="49">
        <v>24</v>
      </c>
      <c r="X45" s="59">
        <v>25</v>
      </c>
      <c r="Y45" s="42"/>
      <c r="Z45" s="42"/>
      <c r="AA45" s="42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s="41" customFormat="1" ht="12" customHeight="1" thickBot="1" x14ac:dyDescent="0.25">
      <c r="A46" s="127"/>
      <c r="B46" s="130"/>
      <c r="C46" s="130"/>
      <c r="D46" s="129"/>
      <c r="E46" s="91"/>
      <c r="F46" s="92"/>
      <c r="G46" s="95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63"/>
      <c r="S46" s="50">
        <v>27</v>
      </c>
      <c r="T46" s="51">
        <v>28</v>
      </c>
      <c r="U46" s="51"/>
      <c r="V46" s="51"/>
      <c r="W46" s="51"/>
      <c r="X46" s="60"/>
      <c r="Y46" s="42"/>
      <c r="Z46" s="42"/>
      <c r="AA46" s="42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37" ht="33.75" customHeight="1" thickBot="1" x14ac:dyDescent="0.3">
      <c r="A47" s="120"/>
      <c r="B47" s="120"/>
      <c r="C47" s="120"/>
      <c r="D47" s="120"/>
      <c r="E47" s="120"/>
      <c r="F47" s="120"/>
      <c r="G47" s="120"/>
      <c r="H47" s="121" t="s">
        <v>36</v>
      </c>
      <c r="I47" s="122"/>
      <c r="J47" s="122"/>
      <c r="K47" s="122"/>
      <c r="L47" s="122"/>
      <c r="M47" s="122"/>
      <c r="N47" s="122"/>
      <c r="O47" s="122"/>
      <c r="P47" s="123"/>
      <c r="Q47" s="37">
        <f>Q33+R37+R42</f>
        <v>152</v>
      </c>
      <c r="R47" s="114"/>
      <c r="S47" s="114"/>
      <c r="T47" s="114"/>
      <c r="U47" s="114"/>
      <c r="V47" s="114"/>
      <c r="W47" s="114"/>
      <c r="X47" s="3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2017-02-08T17:33:05Z</dcterms:modified>
</cp:coreProperties>
</file>