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U32" i="2" l="1"/>
  <c r="V32" i="2" s="1"/>
  <c r="W32" i="2" s="1"/>
  <c r="X32" i="2" s="1"/>
  <c r="U31" i="2"/>
  <c r="V31" i="2" s="1"/>
  <c r="W31" i="2" s="1"/>
  <c r="X31" i="2" s="1"/>
  <c r="R64" i="2" l="1"/>
  <c r="Q13" i="2"/>
  <c r="U36" i="2" l="1"/>
  <c r="V36" i="2"/>
  <c r="W36" i="2" s="1"/>
  <c r="X36" i="2" s="1"/>
  <c r="U37" i="2"/>
  <c r="V37" i="2"/>
  <c r="W37" i="2" s="1"/>
  <c r="X37" i="2" s="1"/>
  <c r="U27" i="2"/>
  <c r="V27" i="2" s="1"/>
  <c r="W27" i="2" s="1"/>
  <c r="X27" i="2" s="1"/>
  <c r="V26" i="2"/>
  <c r="W26" i="2" s="1"/>
  <c r="X26" i="2" s="1"/>
  <c r="U26" i="2"/>
  <c r="T24" i="2"/>
  <c r="T23" i="2"/>
  <c r="U23" i="2" s="1"/>
  <c r="V23" i="2" s="1"/>
  <c r="W23" i="2" s="1"/>
  <c r="U21" i="2"/>
  <c r="V21" i="2" s="1"/>
  <c r="W21" i="2" s="1"/>
  <c r="X21" i="2" s="1"/>
  <c r="V20" i="2"/>
  <c r="W20" i="2" s="1"/>
  <c r="X20" i="2" s="1"/>
  <c r="V14" i="2" l="1"/>
  <c r="W14" i="2" s="1"/>
  <c r="X14" i="2" s="1"/>
  <c r="U15" i="2" s="1"/>
  <c r="V15" i="2" l="1"/>
  <c r="W15" i="2" s="1"/>
  <c r="X15" i="2" s="1"/>
  <c r="T17" i="2" s="1"/>
  <c r="U17" i="2" s="1"/>
  <c r="V17" i="2" s="1"/>
  <c r="W17" i="2" s="1"/>
  <c r="T18" i="2" s="1"/>
</calcChain>
</file>

<file path=xl/sharedStrings.xml><?xml version="1.0" encoding="utf-8"?>
<sst xmlns="http://schemas.openxmlformats.org/spreadsheetml/2006/main" count="124" uniqueCount="77">
  <si>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</si>
  <si>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</si>
  <si>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</si>
  <si>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</si>
  <si>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</si>
  <si>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</si>
  <si>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</si>
  <si>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</si>
  <si>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</si>
  <si>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</si>
  <si>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</si>
  <si>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</si>
  <si>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</si>
  <si>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</si>
  <si>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</si>
  <si>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</si>
  <si>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</si>
  <si>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</si>
  <si>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</si>
  <si>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</si>
  <si>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</si>
  <si>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</si>
  <si>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</si>
  <si>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</si>
  <si>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</si>
  <si>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</si>
  <si>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</si>
  <si>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</si>
  <si>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</si>
  <si>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</si>
  <si>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</si>
  <si>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</si>
  <si>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</si>
  <si>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</si>
  <si>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</si>
  <si>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</si>
  <si>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</si>
  <si>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</si>
  <si>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</si>
  <si>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</si>
  <si>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</si>
  <si>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</si>
  <si>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</si>
  <si>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</si>
  <si>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</si>
  <si>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</si>
  <si>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</si>
  <si>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</si>
  <si>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</si>
  <si>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</si>
  <si>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OMAR JAVIER VIDAL ORDOÑEZ</t>
  </si>
  <si>
    <t>AMBIENTE DE ELECTRICIDAD</t>
  </si>
  <si>
    <t>jvidal@misena.edu.co</t>
  </si>
  <si>
    <t>7:00
10:00</t>
  </si>
  <si>
    <t>los miembros de la subdirectiva tenemos permisos sindicales durante cada mes</t>
  </si>
  <si>
    <t>8am a 16 pm</t>
  </si>
  <si>
    <t>Miercoles, 15 de Febrero de 2017</t>
  </si>
  <si>
    <t>ejecutar el mto de ssitemas electricos de distribucion y potencia en baja y media tension según normatividad tecnica</t>
  </si>
  <si>
    <t>marzo</t>
  </si>
  <si>
    <t>1.preparar acciones de mto en las instalaciones electricas de acuerdo a la normatividad establecida   2.realizar operaciones de mto en sistemas de distribucion electricode acuerdo a la orden de trabajo</t>
  </si>
  <si>
    <t>montaje de subestaciones : barra sencilla, anillo,malla,</t>
  </si>
  <si>
    <t>realizar el desarrollo del automatismo del sistema mecatronico de acuerdo alas especificaciones tecnicas</t>
  </si>
  <si>
    <t xml:space="preserve">1. establecer una solucion de automatizacion en un propceso discreto o continuo de produccion industrial según el diseño establecido2.integrar soluciones tecnicas a un proceso  discreto o continuo de acuerdo a especificaciones del fabricante </t>
  </si>
  <si>
    <t xml:space="preserve">1,realizar montajes de circuitos no automatizados: mando por impulso inicial, mando desde 2 estaciones , secuencia lifo, inversor de marcha 2. temporizados </t>
  </si>
  <si>
    <t xml:space="preserve">nota: el dia </t>
  </si>
  <si>
    <t>10:00
13:00</t>
  </si>
  <si>
    <t>REUNION SUBDIRECTIVA</t>
  </si>
  <si>
    <t>ACTIVIDAD NECESARIA PARA EVALUAR APRENDICES EN LA ETAPA PRODUCTIVA</t>
  </si>
  <si>
    <t>13 A 15</t>
  </si>
  <si>
    <t>SEGUIMIENTO DE APRENDICES : ROBIN VERON, NUMERO DELA FICHA :901373</t>
  </si>
  <si>
    <t>TECNÓLOGO ELECTRICIDAD INDUSTRIAL</t>
  </si>
  <si>
    <t>Comunicar en Inglés simple en contexto cotidiano y técnico</t>
  </si>
  <si>
    <t>COMPRENDER TEXTOS EN INGLES EN FORMA ESCRITA Y AUDITIVA</t>
  </si>
  <si>
    <t>TODOS</t>
  </si>
  <si>
    <t>JUAN GABRIEL MUÑOZ 1058672494</t>
  </si>
  <si>
    <t>DAVID GERMAN DELGADO1088975657</t>
  </si>
  <si>
    <t>JHOANN LEONEL FERNANDEZ 1064439361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</si>
</sst>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20" fillId="11" borderId="35" xfId="0" applyFont="1" applyFill="1" applyBorder="1" applyAlignment="1">
      <alignment horizontal="center" vertical="center" wrapText="1"/>
    </xf>
    <xf numFmtId="0" fontId="43" fillId="12" borderId="0" xfId="0" applyFont="1" applyFill="1" applyBorder="1"/>
    <xf numFmtId="0" fontId="15" fillId="12" borderId="0" xfId="0" applyFont="1" applyFill="1" applyBorder="1"/>
    <xf numFmtId="0" fontId="20" fillId="0" borderId="3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26" fillId="7" borderId="10" xfId="0" applyFont="1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0" fillId="14" borderId="20" xfId="0" applyFont="1" applyFill="1" applyBorder="1" applyAlignment="1">
      <alignment horizontal="center" vertical="center" wrapText="1"/>
    </xf>
    <xf numFmtId="0" fontId="31" fillId="0" borderId="18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0" fontId="20" fillId="15" borderId="35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20" fillId="16" borderId="20" xfId="0" applyFont="1" applyFill="1" applyBorder="1" applyAlignment="1">
      <alignment horizontal="center" vertical="center" wrapText="1"/>
    </xf>
    <xf numFmtId="0" fontId="20" fillId="15" borderId="42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7" fillId="0" borderId="2" xfId="0" applyFont="1" applyFill="1" applyBorder="1"/>
    <xf numFmtId="0" fontId="27" fillId="0" borderId="12" xfId="0" applyFont="1" applyFill="1" applyBorder="1"/>
    <xf numFmtId="0" fontId="27" fillId="0" borderId="7" xfId="0" applyFont="1" applyFill="1" applyBorder="1"/>
    <xf numFmtId="0" fontId="27" fillId="0" borderId="8" xfId="0" applyFont="1" applyFill="1" applyBorder="1"/>
    <xf numFmtId="0" fontId="27" fillId="0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45" fillId="0" borderId="49" xfId="0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44" fillId="0" borderId="18" xfId="0" applyFont="1" applyBorder="1"/>
    <xf numFmtId="0" fontId="44" fillId="0" borderId="40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3"/>
  <sheetViews>
    <sheetView tabSelected="1" topLeftCell="K14" zoomScale="80" zoomScaleNormal="80" workbookViewId="0">
      <selection activeCell="AE31" sqref="AE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93" t="s">
        <v>0</v>
      </c>
      <c r="B2" s="122"/>
      <c r="C2" s="122"/>
      <c r="D2" s="197" t="s">
        <v>48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94"/>
      <c r="B3" s="122"/>
      <c r="C3" s="122"/>
      <c r="D3" s="199" t="s">
        <v>58</v>
      </c>
      <c r="E3" s="199"/>
      <c r="F3" s="199"/>
      <c r="G3" s="128" t="s">
        <v>30</v>
      </c>
      <c r="H3" s="128"/>
      <c r="I3" s="128"/>
      <c r="J3" s="128"/>
      <c r="K3" s="128"/>
      <c r="L3" s="128"/>
      <c r="M3" s="128"/>
      <c r="N3" s="128"/>
      <c r="O3" s="128" t="s">
        <v>31</v>
      </c>
      <c r="P3" s="128"/>
      <c r="Q3" s="128"/>
      <c r="R3" s="128"/>
      <c r="S3" s="128"/>
      <c r="T3" s="128"/>
      <c r="U3" s="128"/>
      <c r="V3" s="128"/>
      <c r="W3" s="128" t="s">
        <v>33</v>
      </c>
      <c r="X3" s="12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4"/>
      <c r="B4" s="122"/>
      <c r="C4" s="122"/>
      <c r="D4" s="199"/>
      <c r="E4" s="199"/>
      <c r="F4" s="199"/>
      <c r="G4" s="124" t="s">
        <v>50</v>
      </c>
      <c r="H4" s="124"/>
      <c r="I4" s="124"/>
      <c r="J4" s="124"/>
      <c r="K4" s="124"/>
      <c r="L4" s="124"/>
      <c r="M4" s="124"/>
      <c r="N4" s="124"/>
      <c r="O4" s="129" t="s">
        <v>52</v>
      </c>
      <c r="P4" s="130"/>
      <c r="Q4" s="130"/>
      <c r="R4" s="130"/>
      <c r="S4" s="130"/>
      <c r="T4" s="130"/>
      <c r="U4" s="130"/>
      <c r="V4" s="131"/>
      <c r="W4" s="184" t="s">
        <v>56</v>
      </c>
      <c r="X4" s="18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4"/>
      <c r="B5" s="123" t="s">
        <v>29</v>
      </c>
      <c r="C5" s="123"/>
      <c r="D5" s="199"/>
      <c r="E5" s="199"/>
      <c r="F5" s="199"/>
      <c r="G5" s="128" t="s">
        <v>1</v>
      </c>
      <c r="H5" s="128"/>
      <c r="I5" s="128"/>
      <c r="J5" s="128"/>
      <c r="K5" s="128"/>
      <c r="L5" s="128"/>
      <c r="M5" s="128"/>
      <c r="N5" s="128"/>
      <c r="O5" s="132" t="s">
        <v>32</v>
      </c>
      <c r="P5" s="132"/>
      <c r="Q5" s="132"/>
      <c r="R5" s="132"/>
      <c r="S5" s="132"/>
      <c r="T5" s="132"/>
      <c r="U5" s="132"/>
      <c r="V5" s="132"/>
      <c r="W5" s="186"/>
      <c r="X5" s="18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4"/>
      <c r="B6" s="123"/>
      <c r="C6" s="123"/>
      <c r="D6" s="199"/>
      <c r="E6" s="199"/>
      <c r="F6" s="199"/>
      <c r="G6" s="124">
        <v>10530584</v>
      </c>
      <c r="H6" s="124"/>
      <c r="I6" s="124"/>
      <c r="J6" s="124"/>
      <c r="K6" s="124"/>
      <c r="L6" s="124"/>
      <c r="M6" s="124"/>
      <c r="N6" s="124"/>
      <c r="O6" s="124">
        <v>3234829819</v>
      </c>
      <c r="P6" s="124"/>
      <c r="Q6" s="124"/>
      <c r="R6" s="124"/>
      <c r="S6" s="124"/>
      <c r="T6" s="124"/>
      <c r="U6" s="124"/>
      <c r="V6" s="124"/>
      <c r="W6" s="188"/>
      <c r="X6" s="18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4"/>
      <c r="B7" s="123"/>
      <c r="C7" s="123"/>
      <c r="D7" s="199"/>
      <c r="E7" s="199"/>
      <c r="F7" s="199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0"/>
      <c r="P8" s="121"/>
      <c r="Q8" s="121"/>
      <c r="R8" s="121"/>
      <c r="S8" s="121"/>
      <c r="T8" s="121"/>
      <c r="U8" s="121"/>
      <c r="V8" s="121"/>
      <c r="W8" s="12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90" t="s">
        <v>34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0" t="s">
        <v>2</v>
      </c>
      <c r="B10" s="118" t="s">
        <v>3</v>
      </c>
      <c r="C10" s="118" t="s">
        <v>47</v>
      </c>
      <c r="D10" s="195" t="s">
        <v>5</v>
      </c>
      <c r="E10" s="118" t="s">
        <v>7</v>
      </c>
      <c r="F10" s="118" t="s">
        <v>4</v>
      </c>
      <c r="G10" s="118" t="s">
        <v>8</v>
      </c>
      <c r="H10" s="137" t="s">
        <v>6</v>
      </c>
      <c r="I10" s="142"/>
      <c r="J10" s="142"/>
      <c r="K10" s="142"/>
      <c r="L10" s="142"/>
      <c r="M10" s="142"/>
      <c r="N10" s="19"/>
      <c r="O10" s="160" t="s">
        <v>11</v>
      </c>
      <c r="P10" s="161" t="s">
        <v>35</v>
      </c>
      <c r="Q10" s="161" t="s">
        <v>9</v>
      </c>
      <c r="R10" s="118" t="s">
        <v>10</v>
      </c>
      <c r="S10" s="112" t="s">
        <v>12</v>
      </c>
      <c r="T10" s="113"/>
      <c r="U10" s="113"/>
      <c r="V10" s="113"/>
      <c r="W10" s="113"/>
      <c r="X10" s="11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1"/>
      <c r="B11" s="119"/>
      <c r="C11" s="119"/>
      <c r="D11" s="196"/>
      <c r="E11" s="119"/>
      <c r="F11" s="119"/>
      <c r="G11" s="119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119"/>
      <c r="P11" s="176"/>
      <c r="Q11" s="175"/>
      <c r="R11" s="119"/>
      <c r="S11" s="115"/>
      <c r="T11" s="116"/>
      <c r="U11" s="116"/>
      <c r="V11" s="116"/>
      <c r="W11" s="116"/>
      <c r="X11" s="11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9">
        <v>1119199</v>
      </c>
      <c r="B13" s="105" t="s">
        <v>49</v>
      </c>
      <c r="C13" s="105" t="s">
        <v>63</v>
      </c>
      <c r="D13" s="105">
        <v>120</v>
      </c>
      <c r="E13" s="105" t="s">
        <v>61</v>
      </c>
      <c r="F13" s="111" t="s">
        <v>62</v>
      </c>
      <c r="G13" s="108">
        <v>19</v>
      </c>
      <c r="H13" s="102" t="s">
        <v>19</v>
      </c>
      <c r="I13" s="102"/>
      <c r="J13" s="102" t="s">
        <v>19</v>
      </c>
      <c r="K13" s="102" t="s">
        <v>53</v>
      </c>
      <c r="L13" s="102"/>
      <c r="M13" s="102"/>
      <c r="N13" s="102"/>
      <c r="O13" s="108" t="s">
        <v>51</v>
      </c>
      <c r="P13" s="93">
        <v>0</v>
      </c>
      <c r="Q13" s="93">
        <f>7*6+6</f>
        <v>48</v>
      </c>
      <c r="R13" s="93">
        <v>48</v>
      </c>
      <c r="S13" s="30"/>
      <c r="T13" s="31"/>
      <c r="U13" s="66">
        <v>1</v>
      </c>
      <c r="V13" s="69">
        <v>2</v>
      </c>
      <c r="W13" s="69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8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54"/>
      <c r="Q14" s="154"/>
      <c r="R14" s="154"/>
      <c r="S14" s="64">
        <v>6</v>
      </c>
      <c r="T14" s="33">
        <v>7</v>
      </c>
      <c r="U14" s="52">
        <v>8</v>
      </c>
      <c r="V14" s="75">
        <f t="shared" ref="V14:X14" si="0">+U14+1</f>
        <v>9</v>
      </c>
      <c r="W14" s="33">
        <f t="shared" si="0"/>
        <v>10</v>
      </c>
      <c r="X14" s="34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8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54"/>
      <c r="Q15" s="154"/>
      <c r="R15" s="154"/>
      <c r="S15" s="73">
        <v>13</v>
      </c>
      <c r="T15" s="33">
        <v>14</v>
      </c>
      <c r="U15" s="52">
        <f t="shared" ref="U15:X15" si="1">+T15+1</f>
        <v>15</v>
      </c>
      <c r="V15" s="75">
        <f>+U15+1</f>
        <v>16</v>
      </c>
      <c r="W15" s="33">
        <f t="shared" si="1"/>
        <v>17</v>
      </c>
      <c r="X15" s="34">
        <f t="shared" si="1"/>
        <v>18</v>
      </c>
      <c r="Y15" s="67" t="s">
        <v>64</v>
      </c>
      <c r="Z15" s="68"/>
      <c r="AA15" s="68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4.75" customHeight="1" x14ac:dyDescent="0.2">
      <c r="A16" s="18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54"/>
      <c r="Q16" s="154"/>
      <c r="R16" s="154"/>
      <c r="S16" s="73"/>
      <c r="T16" s="33">
        <v>21</v>
      </c>
      <c r="U16" s="52">
        <v>22</v>
      </c>
      <c r="V16" s="74">
        <v>23</v>
      </c>
      <c r="W16" s="33">
        <v>24</v>
      </c>
      <c r="X16" s="34">
        <v>25</v>
      </c>
      <c r="Y16" s="67"/>
      <c r="Z16" s="68"/>
      <c r="AA16" s="68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2.5" customHeight="1" thickBot="1" x14ac:dyDescent="0.25">
      <c r="A17" s="18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54"/>
      <c r="Q17" s="154"/>
      <c r="R17" s="154"/>
      <c r="S17" s="49">
        <v>27</v>
      </c>
      <c r="T17" s="38">
        <f t="shared" ref="T17:W17" si="2">+S17+1</f>
        <v>28</v>
      </c>
      <c r="U17" s="50">
        <f t="shared" si="2"/>
        <v>29</v>
      </c>
      <c r="V17" s="74">
        <f t="shared" si="2"/>
        <v>30</v>
      </c>
      <c r="W17" s="38">
        <f t="shared" si="2"/>
        <v>31</v>
      </c>
      <c r="X17" s="3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4.5" hidden="1" customHeight="1" thickBot="1" x14ac:dyDescent="0.25">
      <c r="A18" s="18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55"/>
      <c r="Q18" s="155"/>
      <c r="R18" s="155"/>
      <c r="S18" s="39">
        <v>27</v>
      </c>
      <c r="T18" s="40">
        <f>+S18+1</f>
        <v>28</v>
      </c>
      <c r="U18" s="41"/>
      <c r="V18" s="41"/>
      <c r="W18" s="41"/>
      <c r="X18" s="35"/>
      <c r="Y18" s="3"/>
      <c r="Z18" s="65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hidden="1" customHeight="1" x14ac:dyDescent="0.2">
      <c r="A19" s="99">
        <v>1119199</v>
      </c>
      <c r="B19" s="105" t="s">
        <v>49</v>
      </c>
      <c r="C19" s="105" t="s">
        <v>63</v>
      </c>
      <c r="D19" s="105">
        <v>120</v>
      </c>
      <c r="E19" s="105" t="s">
        <v>61</v>
      </c>
      <c r="F19" s="111" t="s">
        <v>62</v>
      </c>
      <c r="G19" s="108">
        <v>19</v>
      </c>
      <c r="H19" s="102"/>
      <c r="I19" s="102"/>
      <c r="J19" s="102"/>
      <c r="K19" s="102" t="s">
        <v>53</v>
      </c>
      <c r="L19" s="102"/>
      <c r="M19" s="102"/>
      <c r="N19" s="102"/>
      <c r="O19" s="108" t="s">
        <v>51</v>
      </c>
      <c r="P19" s="93">
        <v>24</v>
      </c>
      <c r="Q19" s="93">
        <v>0</v>
      </c>
      <c r="R19" s="93">
        <v>69</v>
      </c>
      <c r="S19" s="78"/>
      <c r="T19" s="69"/>
      <c r="U19" s="69">
        <v>1</v>
      </c>
      <c r="V19" s="69">
        <v>2</v>
      </c>
      <c r="W19" s="69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hidden="1" customHeight="1" x14ac:dyDescent="0.2">
      <c r="A20" s="18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54"/>
      <c r="Q20" s="154"/>
      <c r="R20" s="154"/>
      <c r="S20" s="73">
        <v>6</v>
      </c>
      <c r="T20" s="74">
        <v>7</v>
      </c>
      <c r="U20" s="74">
        <v>8</v>
      </c>
      <c r="V20" s="75">
        <f t="shared" ref="V20" si="3">+U20+1</f>
        <v>9</v>
      </c>
      <c r="W20" s="33">
        <f t="shared" ref="W20:W21" si="4">+V20+1</f>
        <v>10</v>
      </c>
      <c r="X20" s="34">
        <f t="shared" ref="X20:X21" si="5">+W20+1</f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hidden="1" customHeight="1" x14ac:dyDescent="0.2">
      <c r="A21" s="18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54"/>
      <c r="Q21" s="154"/>
      <c r="R21" s="154"/>
      <c r="S21" s="73">
        <v>13</v>
      </c>
      <c r="T21" s="74">
        <v>14</v>
      </c>
      <c r="U21" s="74">
        <f t="shared" ref="U21" si="6">+T21+1</f>
        <v>15</v>
      </c>
      <c r="V21" s="75">
        <f>+U21+1</f>
        <v>16</v>
      </c>
      <c r="W21" s="33">
        <f t="shared" si="4"/>
        <v>17</v>
      </c>
      <c r="X21" s="34">
        <f t="shared" si="5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hidden="1" customHeight="1" x14ac:dyDescent="0.2">
      <c r="A22" s="18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54"/>
      <c r="Q22" s="154"/>
      <c r="R22" s="154"/>
      <c r="S22" s="73"/>
      <c r="T22" s="74">
        <v>21</v>
      </c>
      <c r="U22" s="74">
        <v>22</v>
      </c>
      <c r="V22" s="74">
        <v>23</v>
      </c>
      <c r="W22" s="33">
        <v>24</v>
      </c>
      <c r="X22" s="34"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7.5" hidden="1" customHeight="1" x14ac:dyDescent="0.2">
      <c r="A23" s="18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54"/>
      <c r="Q23" s="154"/>
      <c r="R23" s="154"/>
      <c r="S23" s="73">
        <v>27</v>
      </c>
      <c r="T23" s="74">
        <f t="shared" ref="T23" si="7">+S23+1</f>
        <v>28</v>
      </c>
      <c r="U23" s="74">
        <f t="shared" ref="U23" si="8">+T23+1</f>
        <v>29</v>
      </c>
      <c r="V23" s="74">
        <f t="shared" ref="V23" si="9">+U23+1</f>
        <v>30</v>
      </c>
      <c r="W23" s="38">
        <f t="shared" ref="W23" si="10">+V23+1</f>
        <v>31</v>
      </c>
      <c r="X23" s="34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hidden="1" customHeight="1" thickBot="1" x14ac:dyDescent="0.25">
      <c r="A24" s="18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55"/>
      <c r="Q24" s="155"/>
      <c r="R24" s="155"/>
      <c r="S24" s="39">
        <v>27</v>
      </c>
      <c r="T24" s="40">
        <f>+S24+1</f>
        <v>28</v>
      </c>
      <c r="U24" s="41"/>
      <c r="V24" s="41"/>
      <c r="W24" s="41"/>
      <c r="X24" s="35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99">
        <v>1025776</v>
      </c>
      <c r="B25" s="105" t="s">
        <v>49</v>
      </c>
      <c r="C25" s="105" t="s">
        <v>60</v>
      </c>
      <c r="D25" s="105">
        <v>120</v>
      </c>
      <c r="E25" s="105" t="s">
        <v>57</v>
      </c>
      <c r="F25" s="111" t="s">
        <v>59</v>
      </c>
      <c r="G25" s="108">
        <v>24</v>
      </c>
      <c r="H25" s="102"/>
      <c r="I25" s="102" t="s">
        <v>19</v>
      </c>
      <c r="J25" s="102"/>
      <c r="K25" s="102" t="s">
        <v>19</v>
      </c>
      <c r="L25" s="102" t="s">
        <v>53</v>
      </c>
      <c r="M25" s="102"/>
      <c r="N25" s="102"/>
      <c r="O25" s="108" t="s">
        <v>51</v>
      </c>
      <c r="P25" s="93">
        <v>0</v>
      </c>
      <c r="Q25" s="93">
        <v>48</v>
      </c>
      <c r="R25" s="93">
        <v>48</v>
      </c>
      <c r="S25" s="30"/>
      <c r="T25" s="31"/>
      <c r="U25" s="31">
        <v>1</v>
      </c>
      <c r="V25" s="66">
        <v>2</v>
      </c>
      <c r="W25" s="31">
        <v>3</v>
      </c>
      <c r="X25" s="32">
        <v>4</v>
      </c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00"/>
      <c r="B26" s="106"/>
      <c r="C26" s="106"/>
      <c r="D26" s="106"/>
      <c r="E26" s="103"/>
      <c r="F26" s="200"/>
      <c r="G26" s="109"/>
      <c r="H26" s="202"/>
      <c r="I26" s="202"/>
      <c r="J26" s="202"/>
      <c r="K26" s="103"/>
      <c r="L26" s="202"/>
      <c r="M26" s="202"/>
      <c r="N26" s="202"/>
      <c r="O26" s="103" t="s">
        <v>51</v>
      </c>
      <c r="P26" s="94"/>
      <c r="Q26" s="94"/>
      <c r="R26" s="94"/>
      <c r="S26" s="57">
        <v>6</v>
      </c>
      <c r="T26" s="52">
        <v>7</v>
      </c>
      <c r="U26" s="58">
        <f t="shared" ref="U26:U27" si="11">+T26+1</f>
        <v>8</v>
      </c>
      <c r="V26" s="58">
        <f t="shared" ref="V26:V27" si="12">+U26+1</f>
        <v>9</v>
      </c>
      <c r="W26" s="52">
        <f t="shared" ref="W26:W27" si="13">+V26+1</f>
        <v>10</v>
      </c>
      <c r="X26" s="59">
        <f t="shared" ref="X26:X27" si="14">+W26+1</f>
        <v>11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x14ac:dyDescent="0.2">
      <c r="A27" s="100"/>
      <c r="B27" s="106"/>
      <c r="C27" s="106"/>
      <c r="D27" s="106"/>
      <c r="E27" s="103"/>
      <c r="F27" s="200"/>
      <c r="G27" s="109"/>
      <c r="H27" s="202"/>
      <c r="I27" s="202"/>
      <c r="J27" s="202"/>
      <c r="K27" s="103"/>
      <c r="L27" s="202"/>
      <c r="M27" s="202"/>
      <c r="N27" s="202"/>
      <c r="O27" s="103"/>
      <c r="P27" s="94"/>
      <c r="Q27" s="94"/>
      <c r="R27" s="94"/>
      <c r="S27" s="57">
        <v>13</v>
      </c>
      <c r="T27" s="52">
        <v>14</v>
      </c>
      <c r="U27" s="58">
        <f t="shared" si="11"/>
        <v>15</v>
      </c>
      <c r="V27" s="58">
        <f t="shared" si="12"/>
        <v>16</v>
      </c>
      <c r="W27" s="52">
        <f t="shared" si="13"/>
        <v>17</v>
      </c>
      <c r="X27" s="59">
        <f t="shared" si="14"/>
        <v>18</v>
      </c>
      <c r="Y27" s="54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3" customFormat="1" ht="12" customHeight="1" x14ac:dyDescent="0.2">
      <c r="A28" s="100"/>
      <c r="B28" s="106"/>
      <c r="C28" s="106"/>
      <c r="D28" s="106"/>
      <c r="E28" s="103"/>
      <c r="F28" s="200"/>
      <c r="G28" s="109"/>
      <c r="H28" s="202"/>
      <c r="I28" s="202"/>
      <c r="J28" s="202"/>
      <c r="K28" s="103"/>
      <c r="L28" s="202"/>
      <c r="M28" s="202"/>
      <c r="N28" s="202"/>
      <c r="O28" s="103"/>
      <c r="P28" s="94"/>
      <c r="Q28" s="94"/>
      <c r="R28" s="94"/>
      <c r="S28" s="37">
        <v>20</v>
      </c>
      <c r="T28" s="50">
        <v>21</v>
      </c>
      <c r="U28" s="38">
        <v>22</v>
      </c>
      <c r="V28" s="38">
        <v>23</v>
      </c>
      <c r="W28" s="50">
        <v>24</v>
      </c>
      <c r="X28" s="34">
        <v>25</v>
      </c>
      <c r="Y28" s="54"/>
      <c r="Z28" s="54"/>
      <c r="AA28" s="54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s="53" customFormat="1" ht="12" customHeight="1" thickBot="1" x14ac:dyDescent="0.25">
      <c r="A29" s="101"/>
      <c r="B29" s="107"/>
      <c r="C29" s="107"/>
      <c r="D29" s="107"/>
      <c r="E29" s="104"/>
      <c r="F29" s="201"/>
      <c r="G29" s="110"/>
      <c r="H29" s="203"/>
      <c r="I29" s="203"/>
      <c r="J29" s="203"/>
      <c r="K29" s="104"/>
      <c r="L29" s="203"/>
      <c r="M29" s="203"/>
      <c r="N29" s="203"/>
      <c r="O29" s="103"/>
      <c r="P29" s="95"/>
      <c r="Q29" s="95"/>
      <c r="R29" s="95"/>
      <c r="S29" s="39">
        <v>27</v>
      </c>
      <c r="T29" s="51">
        <v>28</v>
      </c>
      <c r="U29" s="41">
        <v>29</v>
      </c>
      <c r="V29" s="77">
        <v>30</v>
      </c>
      <c r="W29" s="77">
        <v>31</v>
      </c>
      <c r="X29" s="35"/>
      <c r="Y29" s="54"/>
      <c r="Z29" s="54"/>
      <c r="AA29" s="54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s="53" customFormat="1" ht="12" customHeight="1" x14ac:dyDescent="0.25">
      <c r="A30" s="99">
        <v>1025776</v>
      </c>
      <c r="B30" s="105" t="s">
        <v>70</v>
      </c>
      <c r="C30" s="105" t="s">
        <v>71</v>
      </c>
      <c r="D30" s="105">
        <v>40</v>
      </c>
      <c r="E30" s="105" t="s">
        <v>72</v>
      </c>
      <c r="F30" s="105" t="s">
        <v>73</v>
      </c>
      <c r="G30" s="108">
        <v>4</v>
      </c>
      <c r="H30" s="88"/>
      <c r="I30" s="88"/>
      <c r="J30" s="88"/>
      <c r="K30" s="87"/>
      <c r="L30" s="102" t="s">
        <v>65</v>
      </c>
      <c r="M30" s="88"/>
      <c r="N30" s="88"/>
      <c r="O30" s="108" t="s">
        <v>51</v>
      </c>
      <c r="P30" s="93"/>
      <c r="Q30" s="93">
        <v>15</v>
      </c>
      <c r="R30" s="93">
        <v>15</v>
      </c>
      <c r="S30" s="60"/>
      <c r="T30" s="61"/>
      <c r="U30" s="61">
        <v>1</v>
      </c>
      <c r="V30" s="61">
        <v>2</v>
      </c>
      <c r="W30" s="89">
        <v>3</v>
      </c>
      <c r="X30" s="62">
        <v>4</v>
      </c>
      <c r="Y30" s="96" t="s">
        <v>74</v>
      </c>
      <c r="Z30" s="97"/>
      <c r="AA30" s="97"/>
      <c r="AB30" s="97"/>
      <c r="AC30" s="98"/>
      <c r="AD30" s="55"/>
      <c r="AE30" s="55"/>
      <c r="AF30" s="55"/>
      <c r="AG30" s="55"/>
      <c r="AH30" s="55"/>
      <c r="AI30" s="55"/>
      <c r="AJ30" s="55"/>
      <c r="AK30" s="55"/>
    </row>
    <row r="31" spans="1:37" s="53" customFormat="1" ht="12" customHeight="1" x14ac:dyDescent="0.25">
      <c r="A31" s="100"/>
      <c r="B31" s="106"/>
      <c r="C31" s="106"/>
      <c r="D31" s="106"/>
      <c r="E31" s="106"/>
      <c r="F31" s="106"/>
      <c r="G31" s="109"/>
      <c r="H31" s="88"/>
      <c r="I31" s="88"/>
      <c r="J31" s="88"/>
      <c r="K31" s="87"/>
      <c r="L31" s="103"/>
      <c r="M31" s="88"/>
      <c r="N31" s="88"/>
      <c r="O31" s="103" t="s">
        <v>51</v>
      </c>
      <c r="P31" s="94"/>
      <c r="Q31" s="94"/>
      <c r="R31" s="94"/>
      <c r="S31" s="57">
        <v>6</v>
      </c>
      <c r="T31" s="58">
        <v>7</v>
      </c>
      <c r="U31" s="58">
        <f t="shared" ref="U31:U32" si="15">+T31+1</f>
        <v>8</v>
      </c>
      <c r="V31" s="58">
        <f t="shared" ref="V31:V32" si="16">+U31+1</f>
        <v>9</v>
      </c>
      <c r="W31" s="90">
        <f t="shared" ref="W31:W32" si="17">+V31+1</f>
        <v>10</v>
      </c>
      <c r="X31" s="59">
        <f t="shared" ref="X31:X32" si="18">+W31+1</f>
        <v>11</v>
      </c>
      <c r="Y31" s="96" t="s">
        <v>75</v>
      </c>
      <c r="Z31" s="97"/>
      <c r="AA31" s="97"/>
      <c r="AB31" s="97"/>
      <c r="AC31" s="98"/>
      <c r="AD31" s="55"/>
      <c r="AE31" s="55"/>
      <c r="AF31" s="55"/>
      <c r="AG31" s="55"/>
      <c r="AH31" s="55"/>
      <c r="AI31" s="55"/>
      <c r="AJ31" s="55"/>
      <c r="AK31" s="55"/>
    </row>
    <row r="32" spans="1:37" s="53" customFormat="1" ht="12" customHeight="1" x14ac:dyDescent="0.25">
      <c r="A32" s="100"/>
      <c r="B32" s="106"/>
      <c r="C32" s="106"/>
      <c r="D32" s="106"/>
      <c r="E32" s="106"/>
      <c r="F32" s="106"/>
      <c r="G32" s="109"/>
      <c r="H32" s="88"/>
      <c r="I32" s="88"/>
      <c r="J32" s="88"/>
      <c r="K32" s="87"/>
      <c r="L32" s="103"/>
      <c r="M32" s="88"/>
      <c r="N32" s="88"/>
      <c r="O32" s="103"/>
      <c r="P32" s="94"/>
      <c r="Q32" s="94"/>
      <c r="R32" s="94"/>
      <c r="S32" s="57">
        <v>13</v>
      </c>
      <c r="T32" s="58">
        <v>14</v>
      </c>
      <c r="U32" s="58">
        <f t="shared" si="15"/>
        <v>15</v>
      </c>
      <c r="V32" s="58">
        <f t="shared" si="16"/>
        <v>16</v>
      </c>
      <c r="W32" s="90">
        <f t="shared" si="17"/>
        <v>17</v>
      </c>
      <c r="X32" s="59">
        <f t="shared" si="18"/>
        <v>18</v>
      </c>
      <c r="Y32" s="96" t="s">
        <v>76</v>
      </c>
      <c r="Z32" s="97"/>
      <c r="AA32" s="97"/>
      <c r="AB32" s="97"/>
      <c r="AC32" s="98"/>
      <c r="AD32" s="55"/>
      <c r="AE32" s="55"/>
      <c r="AF32" s="55"/>
      <c r="AG32" s="55"/>
      <c r="AH32" s="55"/>
      <c r="AI32" s="55"/>
      <c r="AJ32" s="55"/>
      <c r="AK32" s="55"/>
    </row>
    <row r="33" spans="1:37" s="53" customFormat="1" ht="12" customHeight="1" x14ac:dyDescent="0.25">
      <c r="A33" s="100"/>
      <c r="B33" s="106"/>
      <c r="C33" s="106"/>
      <c r="D33" s="106"/>
      <c r="E33" s="106"/>
      <c r="F33" s="106"/>
      <c r="G33" s="109"/>
      <c r="H33" s="88"/>
      <c r="I33" s="88"/>
      <c r="J33" s="88"/>
      <c r="K33" s="87"/>
      <c r="L33" s="103"/>
      <c r="M33" s="88"/>
      <c r="N33" s="88"/>
      <c r="O33" s="103"/>
      <c r="P33" s="94"/>
      <c r="Q33" s="94"/>
      <c r="R33" s="94"/>
      <c r="S33" s="37">
        <v>20</v>
      </c>
      <c r="T33" s="38">
        <v>21</v>
      </c>
      <c r="U33" s="38">
        <v>22</v>
      </c>
      <c r="V33" s="38">
        <v>23</v>
      </c>
      <c r="W33" s="91">
        <v>24</v>
      </c>
      <c r="X33" s="59">
        <v>25</v>
      </c>
      <c r="Y33" s="96"/>
      <c r="Z33" s="97"/>
      <c r="AA33" s="97"/>
      <c r="AB33" s="97"/>
      <c r="AC33" s="98"/>
      <c r="AD33" s="55"/>
      <c r="AE33" s="55"/>
      <c r="AF33" s="55"/>
      <c r="AG33" s="55"/>
      <c r="AH33" s="55"/>
      <c r="AI33" s="55"/>
      <c r="AJ33" s="55"/>
      <c r="AK33" s="55"/>
    </row>
    <row r="34" spans="1:37" s="53" customFormat="1" ht="12" customHeight="1" thickBot="1" x14ac:dyDescent="0.3">
      <c r="A34" s="101"/>
      <c r="B34" s="107"/>
      <c r="C34" s="107"/>
      <c r="D34" s="107"/>
      <c r="E34" s="107"/>
      <c r="F34" s="107"/>
      <c r="G34" s="110"/>
      <c r="H34" s="88"/>
      <c r="I34" s="88"/>
      <c r="J34" s="88"/>
      <c r="K34" s="87"/>
      <c r="L34" s="104"/>
      <c r="M34" s="88"/>
      <c r="N34" s="88"/>
      <c r="O34" s="103"/>
      <c r="P34" s="95"/>
      <c r="Q34" s="95"/>
      <c r="R34" s="95"/>
      <c r="S34" s="39">
        <v>27</v>
      </c>
      <c r="T34" s="40">
        <v>28</v>
      </c>
      <c r="U34" s="41">
        <v>29</v>
      </c>
      <c r="V34" s="41">
        <v>30</v>
      </c>
      <c r="W34" s="92">
        <v>31</v>
      </c>
      <c r="X34" s="63"/>
      <c r="Y34" s="54"/>
      <c r="Z34" s="54"/>
      <c r="AA34" s="54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ht="37.5" customHeight="1" x14ac:dyDescent="0.2">
      <c r="A35" s="99">
        <v>1025776</v>
      </c>
      <c r="B35" s="105" t="s">
        <v>49</v>
      </c>
      <c r="C35" s="105" t="s">
        <v>60</v>
      </c>
      <c r="D35" s="105">
        <v>120</v>
      </c>
      <c r="E35" s="105" t="s">
        <v>57</v>
      </c>
      <c r="F35" s="111" t="s">
        <v>59</v>
      </c>
      <c r="G35" s="108">
        <v>24</v>
      </c>
      <c r="H35" s="102"/>
      <c r="I35" s="102"/>
      <c r="J35" s="102"/>
      <c r="K35" s="102" t="s">
        <v>65</v>
      </c>
      <c r="L35" s="102"/>
      <c r="M35" s="102"/>
      <c r="N35" s="102"/>
      <c r="O35" s="108" t="s">
        <v>51</v>
      </c>
      <c r="P35" s="93">
        <v>0</v>
      </c>
      <c r="Q35" s="93">
        <v>6</v>
      </c>
      <c r="R35" s="93">
        <v>6</v>
      </c>
      <c r="S35" s="30"/>
      <c r="T35" s="69"/>
      <c r="U35" s="69">
        <v>1</v>
      </c>
      <c r="V35" s="69">
        <v>2</v>
      </c>
      <c r="W35" s="69">
        <v>3</v>
      </c>
      <c r="X35" s="32">
        <v>4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100"/>
      <c r="B36" s="106"/>
      <c r="C36" s="106"/>
      <c r="D36" s="106"/>
      <c r="E36" s="106"/>
      <c r="F36" s="204"/>
      <c r="G36" s="109"/>
      <c r="H36" s="202"/>
      <c r="I36" s="202"/>
      <c r="J36" s="202"/>
      <c r="K36" s="103"/>
      <c r="L36" s="202"/>
      <c r="M36" s="202"/>
      <c r="N36" s="202"/>
      <c r="O36" s="109" t="s">
        <v>51</v>
      </c>
      <c r="P36" s="94"/>
      <c r="Q36" s="94"/>
      <c r="R36" s="94"/>
      <c r="S36" s="57">
        <v>6</v>
      </c>
      <c r="T36" s="74">
        <v>7</v>
      </c>
      <c r="U36" s="74">
        <f t="shared" ref="U36:U37" si="19">+T36+1</f>
        <v>8</v>
      </c>
      <c r="V36" s="75">
        <f t="shared" ref="V36:V37" si="20">+U36+1</f>
        <v>9</v>
      </c>
      <c r="W36" s="74">
        <f t="shared" ref="W36:W37" si="21">+V36+1</f>
        <v>10</v>
      </c>
      <c r="X36" s="59">
        <f t="shared" ref="X36:X37" si="22">+W36+1</f>
        <v>11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x14ac:dyDescent="0.2">
      <c r="A37" s="100"/>
      <c r="B37" s="106"/>
      <c r="C37" s="106"/>
      <c r="D37" s="106"/>
      <c r="E37" s="106"/>
      <c r="F37" s="204"/>
      <c r="G37" s="109"/>
      <c r="H37" s="202"/>
      <c r="I37" s="202"/>
      <c r="J37" s="202"/>
      <c r="K37" s="103"/>
      <c r="L37" s="202"/>
      <c r="M37" s="202"/>
      <c r="N37" s="202"/>
      <c r="O37" s="109"/>
      <c r="P37" s="94"/>
      <c r="Q37" s="94"/>
      <c r="R37" s="94"/>
      <c r="S37" s="57">
        <v>13</v>
      </c>
      <c r="T37" s="74">
        <v>14</v>
      </c>
      <c r="U37" s="74">
        <f t="shared" si="19"/>
        <v>15</v>
      </c>
      <c r="V37" s="75">
        <f t="shared" si="20"/>
        <v>16</v>
      </c>
      <c r="W37" s="74">
        <f t="shared" si="21"/>
        <v>17</v>
      </c>
      <c r="X37" s="59">
        <f t="shared" si="22"/>
        <v>18</v>
      </c>
      <c r="Y37" s="54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3" customFormat="1" ht="12" customHeight="1" x14ac:dyDescent="0.2">
      <c r="A38" s="100"/>
      <c r="B38" s="106"/>
      <c r="C38" s="106"/>
      <c r="D38" s="106"/>
      <c r="E38" s="106"/>
      <c r="F38" s="204"/>
      <c r="G38" s="109"/>
      <c r="H38" s="202"/>
      <c r="I38" s="202"/>
      <c r="J38" s="202"/>
      <c r="K38" s="103"/>
      <c r="L38" s="202"/>
      <c r="M38" s="202"/>
      <c r="N38" s="202"/>
      <c r="O38" s="109"/>
      <c r="P38" s="94"/>
      <c r="Q38" s="94"/>
      <c r="R38" s="94"/>
      <c r="S38" s="37">
        <v>20</v>
      </c>
      <c r="T38" s="74">
        <v>21</v>
      </c>
      <c r="U38" s="74">
        <v>22</v>
      </c>
      <c r="V38" s="74">
        <v>23</v>
      </c>
      <c r="W38" s="74">
        <v>24</v>
      </c>
      <c r="X38" s="34">
        <v>25</v>
      </c>
      <c r="Y38" s="54"/>
      <c r="Z38" s="54"/>
      <c r="AA38" s="54"/>
      <c r="AB38" s="55"/>
      <c r="AC38" s="55"/>
      <c r="AD38" s="55"/>
      <c r="AE38" s="55"/>
      <c r="AF38" s="55"/>
      <c r="AG38" s="55"/>
      <c r="AH38" s="55"/>
      <c r="AI38" s="55"/>
      <c r="AJ38" s="55"/>
      <c r="AK38" s="55"/>
    </row>
    <row r="39" spans="1:37" s="53" customFormat="1" ht="12" customHeight="1" thickBot="1" x14ac:dyDescent="0.25">
      <c r="A39" s="101"/>
      <c r="B39" s="107"/>
      <c r="C39" s="107"/>
      <c r="D39" s="107"/>
      <c r="E39" s="107"/>
      <c r="F39" s="205"/>
      <c r="G39" s="110"/>
      <c r="H39" s="203"/>
      <c r="I39" s="203"/>
      <c r="J39" s="203"/>
      <c r="K39" s="104"/>
      <c r="L39" s="203"/>
      <c r="M39" s="203"/>
      <c r="N39" s="203"/>
      <c r="O39" s="110"/>
      <c r="P39" s="95"/>
      <c r="Q39" s="95"/>
      <c r="R39" s="95"/>
      <c r="S39" s="39">
        <v>27</v>
      </c>
      <c r="T39" s="79">
        <v>28</v>
      </c>
      <c r="U39" s="79">
        <v>29</v>
      </c>
      <c r="V39" s="79">
        <v>30</v>
      </c>
      <c r="W39" s="79">
        <v>31</v>
      </c>
      <c r="X39" s="35"/>
      <c r="Y39" s="54"/>
      <c r="Z39" s="54"/>
      <c r="AA39" s="54"/>
      <c r="AB39" s="55"/>
      <c r="AC39" s="55"/>
      <c r="AD39" s="55"/>
      <c r="AE39" s="55"/>
      <c r="AF39" s="55"/>
      <c r="AG39" s="55"/>
      <c r="AH39" s="55"/>
      <c r="AI39" s="55"/>
      <c r="AJ39" s="55"/>
      <c r="AK39" s="55"/>
    </row>
    <row r="40" spans="1:37" s="53" customFormat="1" ht="30" customHeight="1" thickBot="1" x14ac:dyDescent="0.3">
      <c r="A40" s="9"/>
      <c r="B40" s="5"/>
      <c r="C40" s="5"/>
      <c r="D40" s="5"/>
      <c r="E40" s="5"/>
      <c r="F40" s="5"/>
      <c r="G40" s="5"/>
      <c r="H40" s="173"/>
      <c r="I40" s="172"/>
      <c r="J40" s="172"/>
      <c r="K40" s="172"/>
      <c r="L40" s="172"/>
      <c r="M40" s="172"/>
      <c r="N40" s="172"/>
      <c r="O40" s="174"/>
      <c r="P40" s="36"/>
      <c r="Q40" s="42">
        <v>99</v>
      </c>
      <c r="R40" s="171"/>
      <c r="S40" s="172"/>
      <c r="T40" s="172"/>
      <c r="U40" s="172"/>
      <c r="V40" s="172"/>
      <c r="W40" s="172"/>
      <c r="X40" s="29"/>
      <c r="Y40" s="54"/>
      <c r="Z40" s="54"/>
      <c r="AA40" s="54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 spans="1:37" s="53" customFormat="1" ht="12" customHeight="1" x14ac:dyDescent="0.2">
      <c r="A41" s="177" t="s">
        <v>20</v>
      </c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9"/>
      <c r="R41" s="178"/>
      <c r="S41" s="178"/>
      <c r="T41" s="178"/>
      <c r="U41" s="178"/>
      <c r="V41" s="178"/>
      <c r="W41" s="178"/>
      <c r="X41" s="6"/>
      <c r="Y41" s="54"/>
      <c r="Z41" s="54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s="53" customFormat="1" ht="12" customHeight="1" x14ac:dyDescent="0.2">
      <c r="A42" s="150" t="s">
        <v>21</v>
      </c>
      <c r="B42" s="151"/>
      <c r="C42" s="151"/>
      <c r="D42" s="138"/>
      <c r="E42" s="137" t="s">
        <v>22</v>
      </c>
      <c r="F42" s="138"/>
      <c r="G42" s="118" t="s">
        <v>23</v>
      </c>
      <c r="H42" s="137" t="s">
        <v>6</v>
      </c>
      <c r="I42" s="142"/>
      <c r="J42" s="142"/>
      <c r="K42" s="142"/>
      <c r="L42" s="142"/>
      <c r="M42" s="142"/>
      <c r="N42" s="19"/>
      <c r="O42" s="160" t="s">
        <v>44</v>
      </c>
      <c r="P42" s="161" t="s">
        <v>24</v>
      </c>
      <c r="Q42" s="161" t="s">
        <v>25</v>
      </c>
      <c r="R42" s="118" t="s">
        <v>26</v>
      </c>
      <c r="S42" s="137" t="s">
        <v>27</v>
      </c>
      <c r="T42" s="142"/>
      <c r="U42" s="142"/>
      <c r="V42" s="142"/>
      <c r="W42" s="142"/>
      <c r="X42" s="142"/>
      <c r="Y42" s="54"/>
      <c r="Z42" s="54"/>
      <c r="AA42" s="54"/>
      <c r="AB42" s="55"/>
      <c r="AC42" s="55"/>
      <c r="AD42" s="55"/>
      <c r="AE42" s="55"/>
      <c r="AF42" s="55"/>
      <c r="AG42" s="55"/>
      <c r="AH42" s="55"/>
      <c r="AI42" s="55"/>
      <c r="AJ42" s="55"/>
      <c r="AK42" s="55"/>
    </row>
    <row r="43" spans="1:37" ht="33.75" customHeight="1" x14ac:dyDescent="0.2">
      <c r="A43" s="152"/>
      <c r="B43" s="153"/>
      <c r="C43" s="153"/>
      <c r="D43" s="140"/>
      <c r="E43" s="139"/>
      <c r="F43" s="140"/>
      <c r="G43" s="141"/>
      <c r="H43" s="46" t="s">
        <v>13</v>
      </c>
      <c r="I43" s="46" t="s">
        <v>14</v>
      </c>
      <c r="J43" s="46" t="s">
        <v>14</v>
      </c>
      <c r="K43" s="46" t="s">
        <v>15</v>
      </c>
      <c r="L43" s="46" t="s">
        <v>16</v>
      </c>
      <c r="M43" s="44" t="s">
        <v>17</v>
      </c>
      <c r="N43" s="44" t="s">
        <v>18</v>
      </c>
      <c r="O43" s="141"/>
      <c r="P43" s="162"/>
      <c r="Q43" s="163"/>
      <c r="R43" s="141"/>
      <c r="S43" s="46" t="s">
        <v>13</v>
      </c>
      <c r="T43" s="46" t="s">
        <v>14</v>
      </c>
      <c r="U43" s="46" t="s">
        <v>14</v>
      </c>
      <c r="V43" s="46" t="s">
        <v>15</v>
      </c>
      <c r="W43" s="46" t="s">
        <v>16</v>
      </c>
      <c r="X43" s="44" t="s">
        <v>17</v>
      </c>
      <c r="Y43" s="7"/>
      <c r="Z43" s="7"/>
      <c r="AA43" s="7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3" customHeight="1" x14ac:dyDescent="0.2">
      <c r="A44" s="80"/>
      <c r="B44" s="80"/>
      <c r="C44" s="80"/>
      <c r="D44" s="80"/>
      <c r="E44" s="80"/>
      <c r="F44" s="80"/>
      <c r="G44" s="81"/>
      <c r="H44" s="82"/>
      <c r="I44" s="82"/>
      <c r="J44" s="83"/>
      <c r="K44" s="82"/>
      <c r="L44" s="82"/>
      <c r="M44" s="84"/>
      <c r="N44" s="84"/>
      <c r="O44" s="70"/>
      <c r="P44" s="71"/>
      <c r="Q44" s="72"/>
      <c r="R44" s="70"/>
      <c r="S44" s="84"/>
      <c r="T44" s="85"/>
      <c r="U44" s="85"/>
      <c r="V44" s="85"/>
      <c r="W44" s="85"/>
      <c r="X44" s="85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3.75" hidden="1" customHeight="1" thickBot="1" x14ac:dyDescent="0.25">
      <c r="A45" s="80"/>
      <c r="B45" s="80"/>
      <c r="C45" s="80"/>
      <c r="D45" s="80"/>
      <c r="E45" s="80"/>
      <c r="F45" s="80"/>
      <c r="G45" s="81"/>
      <c r="H45" s="82"/>
      <c r="I45" s="82"/>
      <c r="J45" s="83"/>
      <c r="K45" s="82"/>
      <c r="L45" s="82"/>
      <c r="M45" s="84"/>
      <c r="N45" s="84"/>
      <c r="O45" s="70"/>
      <c r="P45" s="71"/>
      <c r="Q45" s="72"/>
      <c r="R45" s="70"/>
      <c r="S45" s="84"/>
      <c r="T45" s="85"/>
      <c r="U45" s="85"/>
      <c r="V45" s="85"/>
      <c r="W45" s="85"/>
      <c r="X45" s="85"/>
      <c r="Y45" s="7"/>
      <c r="Z45" s="7"/>
      <c r="AA45" s="7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33.75" hidden="1" customHeight="1" thickBot="1" x14ac:dyDescent="0.25">
      <c r="A46" s="80"/>
      <c r="B46" s="80"/>
      <c r="C46" s="80"/>
      <c r="D46" s="80"/>
      <c r="E46" s="80"/>
      <c r="F46" s="80"/>
      <c r="G46" s="81"/>
      <c r="H46" s="82"/>
      <c r="I46" s="82"/>
      <c r="J46" s="83"/>
      <c r="K46" s="82"/>
      <c r="L46" s="82"/>
      <c r="M46" s="84"/>
      <c r="N46" s="84"/>
      <c r="O46" s="70"/>
      <c r="P46" s="71"/>
      <c r="Q46" s="72"/>
      <c r="R46" s="70"/>
      <c r="S46" s="84"/>
      <c r="T46" s="85"/>
      <c r="U46" s="85"/>
      <c r="V46" s="85"/>
      <c r="W46" s="85"/>
      <c r="X46" s="85"/>
      <c r="Y46" s="7"/>
      <c r="Z46" s="7"/>
      <c r="AA46" s="7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33.75" hidden="1" customHeight="1" thickBot="1" x14ac:dyDescent="0.25">
      <c r="A47" s="80"/>
      <c r="B47" s="80"/>
      <c r="C47" s="80"/>
      <c r="D47" s="80"/>
      <c r="E47" s="80"/>
      <c r="F47" s="80"/>
      <c r="G47" s="81"/>
      <c r="H47" s="82"/>
      <c r="I47" s="82"/>
      <c r="J47" s="83"/>
      <c r="K47" s="82"/>
      <c r="L47" s="82"/>
      <c r="M47" s="84"/>
      <c r="N47" s="84"/>
      <c r="O47" s="70"/>
      <c r="P47" s="71"/>
      <c r="Q47" s="72"/>
      <c r="R47" s="70"/>
      <c r="S47" s="84"/>
      <c r="T47" s="85"/>
      <c r="U47" s="85"/>
      <c r="V47" s="85"/>
      <c r="W47" s="85"/>
      <c r="X47" s="85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33.75" hidden="1" customHeight="1" thickBot="1" x14ac:dyDescent="0.25">
      <c r="A48" s="80"/>
      <c r="B48" s="80"/>
      <c r="C48" s="80"/>
      <c r="D48" s="80"/>
      <c r="E48" s="80"/>
      <c r="F48" s="80"/>
      <c r="G48" s="81"/>
      <c r="H48" s="82"/>
      <c r="I48" s="82"/>
      <c r="J48" s="83"/>
      <c r="K48" s="82"/>
      <c r="L48" s="82"/>
      <c r="M48" s="84"/>
      <c r="N48" s="84"/>
      <c r="O48" s="70"/>
      <c r="P48" s="71"/>
      <c r="Q48" s="72"/>
      <c r="R48" s="70"/>
      <c r="S48" s="84"/>
      <c r="T48" s="85"/>
      <c r="U48" s="85"/>
      <c r="V48" s="85"/>
      <c r="W48" s="85"/>
      <c r="X48" s="85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6.75" customHeight="1" thickBot="1" x14ac:dyDescent="0.25">
      <c r="A49" s="80"/>
      <c r="B49" s="80"/>
      <c r="C49" s="80"/>
      <c r="D49" s="80"/>
      <c r="E49" s="80"/>
      <c r="F49" s="80"/>
      <c r="G49" s="81"/>
      <c r="H49" s="82"/>
      <c r="I49" s="82"/>
      <c r="J49" s="83"/>
      <c r="K49" s="82"/>
      <c r="L49" s="82"/>
      <c r="M49" s="84"/>
      <c r="N49" s="84"/>
      <c r="O49" s="70"/>
      <c r="P49" s="71"/>
      <c r="Q49" s="72"/>
      <c r="R49" s="70"/>
      <c r="S49" s="84"/>
      <c r="T49" s="85"/>
      <c r="U49" s="85"/>
      <c r="V49" s="85"/>
      <c r="W49" s="85"/>
      <c r="X49" s="85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3.75" hidden="1" customHeight="1" thickBot="1" x14ac:dyDescent="0.25">
      <c r="A50" s="80"/>
      <c r="B50" s="80"/>
      <c r="C50" s="80"/>
      <c r="D50" s="80"/>
      <c r="E50" s="80"/>
      <c r="F50" s="80"/>
      <c r="G50" s="81"/>
      <c r="H50" s="82"/>
      <c r="I50" s="82"/>
      <c r="J50" s="83"/>
      <c r="K50" s="82"/>
      <c r="L50" s="82"/>
      <c r="M50" s="84"/>
      <c r="N50" s="84"/>
      <c r="O50" s="70"/>
      <c r="P50" s="71"/>
      <c r="Q50" s="72"/>
      <c r="R50" s="70"/>
      <c r="S50" s="84"/>
      <c r="T50" s="85"/>
      <c r="U50" s="85"/>
      <c r="V50" s="85"/>
      <c r="W50" s="85"/>
      <c r="X50" s="85"/>
      <c r="Y50" s="7"/>
      <c r="Z50" s="7"/>
      <c r="AA50" s="7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1.25" hidden="1" customHeight="1" thickBot="1" x14ac:dyDescent="0.25">
      <c r="A51" s="80"/>
      <c r="B51" s="80"/>
      <c r="C51" s="80"/>
      <c r="D51" s="80"/>
      <c r="E51" s="80"/>
      <c r="F51" s="80"/>
      <c r="G51" s="81"/>
      <c r="H51" s="82"/>
      <c r="I51" s="82"/>
      <c r="J51" s="83"/>
      <c r="K51" s="82"/>
      <c r="L51" s="82"/>
      <c r="M51" s="84"/>
      <c r="N51" s="84"/>
      <c r="O51" s="70"/>
      <c r="P51" s="71"/>
      <c r="Q51" s="72"/>
      <c r="R51" s="70"/>
      <c r="S51" s="84"/>
      <c r="T51" s="85"/>
      <c r="U51" s="85"/>
      <c r="V51" s="85"/>
      <c r="W51" s="85"/>
      <c r="X51" s="85"/>
      <c r="Y51" s="7"/>
      <c r="Z51" s="7"/>
      <c r="AA51" s="7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33.75" hidden="1" customHeight="1" thickBot="1" x14ac:dyDescent="0.25">
      <c r="A52" s="80"/>
      <c r="B52" s="80"/>
      <c r="C52" s="80"/>
      <c r="D52" s="80"/>
      <c r="E52" s="80"/>
      <c r="F52" s="80"/>
      <c r="G52" s="81"/>
      <c r="H52" s="82"/>
      <c r="I52" s="82"/>
      <c r="J52" s="83"/>
      <c r="K52" s="82"/>
      <c r="L52" s="82"/>
      <c r="M52" s="84"/>
      <c r="N52" s="84"/>
      <c r="O52" s="70"/>
      <c r="P52" s="71"/>
      <c r="Q52" s="72"/>
      <c r="R52" s="70"/>
      <c r="S52" s="84"/>
      <c r="T52" s="85"/>
      <c r="U52" s="85"/>
      <c r="V52" s="85"/>
      <c r="W52" s="85"/>
      <c r="X52" s="85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33.75" hidden="1" customHeight="1" thickBot="1" x14ac:dyDescent="0.25">
      <c r="A53" s="80"/>
      <c r="B53" s="80"/>
      <c r="C53" s="80"/>
      <c r="D53" s="80"/>
      <c r="E53" s="80"/>
      <c r="F53" s="80"/>
      <c r="G53" s="81"/>
      <c r="H53" s="82"/>
      <c r="I53" s="82"/>
      <c r="J53" s="83"/>
      <c r="K53" s="82"/>
      <c r="L53" s="82"/>
      <c r="M53" s="84"/>
      <c r="N53" s="84"/>
      <c r="O53" s="70"/>
      <c r="P53" s="71"/>
      <c r="Q53" s="72"/>
      <c r="R53" s="70"/>
      <c r="S53" s="84"/>
      <c r="T53" s="85"/>
      <c r="U53" s="85"/>
      <c r="V53" s="85"/>
      <c r="W53" s="85"/>
      <c r="X53" s="85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47" t="s">
        <v>69</v>
      </c>
      <c r="B54" s="148"/>
      <c r="C54" s="148"/>
      <c r="D54" s="148"/>
      <c r="E54" s="166" t="s">
        <v>67</v>
      </c>
      <c r="F54" s="167"/>
      <c r="G54" s="168"/>
      <c r="H54" s="134" t="s">
        <v>68</v>
      </c>
      <c r="I54" s="134"/>
      <c r="J54" s="165"/>
      <c r="K54" s="134"/>
      <c r="L54" s="134"/>
      <c r="M54" s="165"/>
      <c r="N54" s="165"/>
      <c r="O54" s="157" t="s">
        <v>42</v>
      </c>
      <c r="P54" s="164"/>
      <c r="Q54" s="156"/>
      <c r="R54" s="93">
        <v>2</v>
      </c>
      <c r="S54" s="60"/>
      <c r="T54" s="61"/>
      <c r="U54" s="61">
        <v>1</v>
      </c>
      <c r="V54" s="61">
        <v>2</v>
      </c>
      <c r="W54" s="61">
        <v>3</v>
      </c>
      <c r="X54" s="62">
        <v>4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48"/>
      <c r="B55" s="149"/>
      <c r="C55" s="149"/>
      <c r="D55" s="148"/>
      <c r="E55" s="148"/>
      <c r="F55" s="167"/>
      <c r="G55" s="169"/>
      <c r="H55" s="135"/>
      <c r="I55" s="135"/>
      <c r="J55" s="158"/>
      <c r="K55" s="135"/>
      <c r="L55" s="135"/>
      <c r="M55" s="158"/>
      <c r="N55" s="158"/>
      <c r="O55" s="158"/>
      <c r="P55" s="158"/>
      <c r="Q55" s="154"/>
      <c r="R55" s="154"/>
      <c r="S55" s="64">
        <v>6</v>
      </c>
      <c r="T55" s="58">
        <v>7</v>
      </c>
      <c r="U55" s="58">
        <v>8</v>
      </c>
      <c r="V55" s="74">
        <v>9</v>
      </c>
      <c r="W55" s="58">
        <v>10</v>
      </c>
      <c r="X55" s="59">
        <v>14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48"/>
      <c r="B56" s="149"/>
      <c r="C56" s="149"/>
      <c r="D56" s="148"/>
      <c r="E56" s="148"/>
      <c r="F56" s="167"/>
      <c r="G56" s="169"/>
      <c r="H56" s="135"/>
      <c r="I56" s="135"/>
      <c r="J56" s="158"/>
      <c r="K56" s="135"/>
      <c r="L56" s="135"/>
      <c r="M56" s="158"/>
      <c r="N56" s="158"/>
      <c r="O56" s="158"/>
      <c r="P56" s="158"/>
      <c r="Q56" s="154"/>
      <c r="R56" s="154"/>
      <c r="S56" s="57">
        <v>13</v>
      </c>
      <c r="T56" s="58">
        <v>14</v>
      </c>
      <c r="U56" s="58">
        <v>15</v>
      </c>
      <c r="V56" s="38">
        <v>16</v>
      </c>
      <c r="W56" s="38">
        <v>17</v>
      </c>
      <c r="X56" s="59">
        <v>18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48"/>
      <c r="B57" s="149"/>
      <c r="C57" s="149"/>
      <c r="D57" s="148"/>
      <c r="E57" s="148"/>
      <c r="F57" s="167"/>
      <c r="G57" s="169"/>
      <c r="H57" s="135"/>
      <c r="I57" s="135"/>
      <c r="J57" s="158"/>
      <c r="K57" s="135"/>
      <c r="L57" s="135"/>
      <c r="M57" s="158"/>
      <c r="N57" s="158"/>
      <c r="O57" s="158"/>
      <c r="P57" s="158"/>
      <c r="Q57" s="154"/>
      <c r="R57" s="154"/>
      <c r="S57" s="37">
        <v>20</v>
      </c>
      <c r="T57" s="38">
        <v>21</v>
      </c>
      <c r="U57" s="38">
        <v>22</v>
      </c>
      <c r="V57" s="86">
        <v>23</v>
      </c>
      <c r="W57" s="38">
        <v>24</v>
      </c>
      <c r="X57" s="59">
        <v>25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thickBot="1" x14ac:dyDescent="0.25">
      <c r="A58" s="148"/>
      <c r="B58" s="148"/>
      <c r="C58" s="148"/>
      <c r="D58" s="148"/>
      <c r="E58" s="148"/>
      <c r="F58" s="167"/>
      <c r="G58" s="170"/>
      <c r="H58" s="136"/>
      <c r="I58" s="136"/>
      <c r="J58" s="159"/>
      <c r="K58" s="136"/>
      <c r="L58" s="136"/>
      <c r="M58" s="159"/>
      <c r="N58" s="159"/>
      <c r="O58" s="159"/>
      <c r="P58" s="159"/>
      <c r="Q58" s="155"/>
      <c r="R58" s="155"/>
      <c r="S58" s="76">
        <v>27</v>
      </c>
      <c r="T58" s="40">
        <v>28</v>
      </c>
      <c r="U58" s="41"/>
      <c r="V58" s="41"/>
      <c r="W58" s="41"/>
      <c r="X58" s="63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47" t="s">
        <v>66</v>
      </c>
      <c r="B59" s="148"/>
      <c r="C59" s="148"/>
      <c r="D59" s="148"/>
      <c r="E59" s="166" t="s">
        <v>54</v>
      </c>
      <c r="F59" s="167"/>
      <c r="G59" s="168"/>
      <c r="H59" s="134" t="s">
        <v>55</v>
      </c>
      <c r="I59" s="134"/>
      <c r="J59" s="165"/>
      <c r="K59" s="134" t="s">
        <v>55</v>
      </c>
      <c r="L59" s="134" t="s">
        <v>55</v>
      </c>
      <c r="M59" s="165"/>
      <c r="N59" s="165"/>
      <c r="O59" s="157" t="s">
        <v>43</v>
      </c>
      <c r="P59" s="164"/>
      <c r="Q59" s="156"/>
      <c r="R59" s="93">
        <v>24</v>
      </c>
      <c r="S59" s="60"/>
      <c r="T59" s="61"/>
      <c r="U59" s="61">
        <v>1</v>
      </c>
      <c r="V59" s="61">
        <v>2</v>
      </c>
      <c r="W59" s="66">
        <v>3</v>
      </c>
      <c r="X59" s="62">
        <v>4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48"/>
      <c r="B60" s="149"/>
      <c r="C60" s="149"/>
      <c r="D60" s="148"/>
      <c r="E60" s="148"/>
      <c r="F60" s="167"/>
      <c r="G60" s="169"/>
      <c r="H60" s="135"/>
      <c r="I60" s="135"/>
      <c r="J60" s="158"/>
      <c r="K60" s="135"/>
      <c r="L60" s="135"/>
      <c r="M60" s="158"/>
      <c r="N60" s="158"/>
      <c r="O60" s="158"/>
      <c r="P60" s="158"/>
      <c r="Q60" s="154"/>
      <c r="R60" s="154"/>
      <c r="S60" s="57">
        <v>6</v>
      </c>
      <c r="T60" s="58">
        <v>7</v>
      </c>
      <c r="U60" s="58">
        <v>8</v>
      </c>
      <c r="V60" s="74">
        <v>9</v>
      </c>
      <c r="W60" s="58">
        <v>10</v>
      </c>
      <c r="X60" s="59">
        <v>14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48"/>
      <c r="B61" s="149"/>
      <c r="C61" s="149"/>
      <c r="D61" s="148"/>
      <c r="E61" s="148"/>
      <c r="F61" s="167"/>
      <c r="G61" s="169"/>
      <c r="H61" s="135"/>
      <c r="I61" s="135"/>
      <c r="J61" s="158"/>
      <c r="K61" s="135"/>
      <c r="L61" s="135"/>
      <c r="M61" s="158"/>
      <c r="N61" s="158"/>
      <c r="O61" s="158"/>
      <c r="P61" s="158"/>
      <c r="Q61" s="154"/>
      <c r="R61" s="154"/>
      <c r="S61" s="64">
        <v>13</v>
      </c>
      <c r="T61" s="58">
        <v>14</v>
      </c>
      <c r="U61" s="58">
        <v>15</v>
      </c>
      <c r="V61" s="38">
        <v>16</v>
      </c>
      <c r="W61" s="38">
        <v>17</v>
      </c>
      <c r="X61" s="59">
        <v>18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48"/>
      <c r="B62" s="149"/>
      <c r="C62" s="149"/>
      <c r="D62" s="148"/>
      <c r="E62" s="148"/>
      <c r="F62" s="167"/>
      <c r="G62" s="169"/>
      <c r="H62" s="135"/>
      <c r="I62" s="135"/>
      <c r="J62" s="158"/>
      <c r="K62" s="135"/>
      <c r="L62" s="135"/>
      <c r="M62" s="158"/>
      <c r="N62" s="158"/>
      <c r="O62" s="158"/>
      <c r="P62" s="158"/>
      <c r="Q62" s="154"/>
      <c r="R62" s="154"/>
      <c r="S62" s="37">
        <v>20</v>
      </c>
      <c r="T62" s="38">
        <v>21</v>
      </c>
      <c r="U62" s="38">
        <v>22</v>
      </c>
      <c r="V62" s="75">
        <v>23</v>
      </c>
      <c r="W62" s="38">
        <v>24</v>
      </c>
      <c r="X62" s="59">
        <v>25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thickBot="1" x14ac:dyDescent="0.25">
      <c r="A63" s="148"/>
      <c r="B63" s="148"/>
      <c r="C63" s="148"/>
      <c r="D63" s="148"/>
      <c r="E63" s="148"/>
      <c r="F63" s="167"/>
      <c r="G63" s="170"/>
      <c r="H63" s="136"/>
      <c r="I63" s="136"/>
      <c r="J63" s="159"/>
      <c r="K63" s="136"/>
      <c r="L63" s="136"/>
      <c r="M63" s="159"/>
      <c r="N63" s="159"/>
      <c r="O63" s="159"/>
      <c r="P63" s="159"/>
      <c r="Q63" s="155"/>
      <c r="R63" s="155"/>
      <c r="S63" s="76">
        <v>27</v>
      </c>
      <c r="T63" s="40">
        <v>28</v>
      </c>
      <c r="U63" s="41"/>
      <c r="V63" s="41"/>
      <c r="W63" s="41"/>
      <c r="X63" s="63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thickBot="1" x14ac:dyDescent="0.3">
      <c r="A64" s="143"/>
      <c r="B64" s="143"/>
      <c r="C64" s="143"/>
      <c r="D64" s="143"/>
      <c r="E64" s="143"/>
      <c r="F64" s="143"/>
      <c r="G64" s="143"/>
      <c r="H64" s="144" t="s">
        <v>36</v>
      </c>
      <c r="I64" s="145"/>
      <c r="J64" s="145"/>
      <c r="K64" s="145"/>
      <c r="L64" s="145"/>
      <c r="M64" s="145"/>
      <c r="N64" s="145"/>
      <c r="O64" s="145"/>
      <c r="P64" s="146"/>
      <c r="Q64" s="45"/>
      <c r="R64" s="133">
        <f>SUM(R59+R54+Q40)</f>
        <v>125</v>
      </c>
      <c r="S64" s="133"/>
      <c r="T64" s="133"/>
      <c r="U64" s="133"/>
      <c r="V64" s="133"/>
      <c r="W64" s="133"/>
      <c r="X64" s="43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1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5" customHeight="1" x14ac:dyDescent="0.2">
      <c r="A1018" s="10"/>
      <c r="B1018" s="10"/>
      <c r="C1018" s="10"/>
      <c r="E1018" s="10"/>
      <c r="F1018" s="10"/>
      <c r="G1018" s="10"/>
      <c r="O1018" s="10"/>
      <c r="P1018" s="10"/>
    </row>
    <row r="1019" spans="1:37" ht="15" customHeight="1" x14ac:dyDescent="0.2">
      <c r="A1019" s="10"/>
      <c r="B1019" s="10"/>
      <c r="C1019" s="10"/>
      <c r="E1019" s="10"/>
      <c r="F1019" s="10"/>
      <c r="G1019" s="10"/>
      <c r="O1019" s="10"/>
      <c r="P1019" s="10"/>
    </row>
    <row r="1020" spans="1:37" ht="15" customHeight="1" x14ac:dyDescent="0.2">
      <c r="A1020" s="10"/>
      <c r="B1020" s="10"/>
      <c r="C1020" s="10"/>
      <c r="E1020" s="10"/>
      <c r="F1020" s="10"/>
      <c r="G1020" s="10"/>
      <c r="O1020" s="10"/>
      <c r="P1020" s="10"/>
    </row>
    <row r="1021" spans="1:37" ht="15" customHeight="1" x14ac:dyDescent="0.2">
      <c r="A1021" s="10"/>
      <c r="B1021" s="10"/>
      <c r="C1021" s="10"/>
      <c r="E1021" s="10"/>
      <c r="F1021" s="10"/>
      <c r="G1021" s="10"/>
      <c r="O1021" s="10"/>
      <c r="P1021" s="10"/>
    </row>
    <row r="1022" spans="1:37" ht="15" customHeight="1" x14ac:dyDescent="0.2">
      <c r="A1022" s="10"/>
      <c r="B1022" s="10"/>
      <c r="C1022" s="10"/>
      <c r="E1022" s="10"/>
      <c r="F1022" s="10"/>
      <c r="G1022" s="10"/>
      <c r="O1022" s="10"/>
      <c r="P1022" s="10"/>
    </row>
    <row r="1023" spans="1:37" ht="15" customHeight="1" x14ac:dyDescent="0.2">
      <c r="A1023" s="10"/>
      <c r="B1023" s="10"/>
      <c r="C1023" s="10"/>
      <c r="E1023" s="10"/>
      <c r="F1023" s="10"/>
      <c r="G1023" s="10"/>
      <c r="O1023" s="10"/>
      <c r="P1023" s="10"/>
    </row>
  </sheetData>
  <mergeCells count="162">
    <mergeCell ref="R59:R63"/>
    <mergeCell ref="I59:I63"/>
    <mergeCell ref="J59:J63"/>
    <mergeCell ref="K59:K63"/>
    <mergeCell ref="L59:L63"/>
    <mergeCell ref="M59:M63"/>
    <mergeCell ref="N59:N63"/>
    <mergeCell ref="O59:O63"/>
    <mergeCell ref="P59:P63"/>
    <mergeCell ref="Q59:Q63"/>
    <mergeCell ref="E35:E39"/>
    <mergeCell ref="D35:D39"/>
    <mergeCell ref="C35:C39"/>
    <mergeCell ref="B35:B39"/>
    <mergeCell ref="A35:A39"/>
    <mergeCell ref="A59:D63"/>
    <mergeCell ref="E59:F63"/>
    <mergeCell ref="G59:G63"/>
    <mergeCell ref="H59:H63"/>
    <mergeCell ref="R35:R39"/>
    <mergeCell ref="Q35:Q39"/>
    <mergeCell ref="P35:P39"/>
    <mergeCell ref="N35:N39"/>
    <mergeCell ref="J35:J39"/>
    <mergeCell ref="I35:I39"/>
    <mergeCell ref="H35:H39"/>
    <mergeCell ref="G35:G39"/>
    <mergeCell ref="F35:F39"/>
    <mergeCell ref="L35:L39"/>
    <mergeCell ref="M35:M39"/>
    <mergeCell ref="O35:O39"/>
    <mergeCell ref="O19:O24"/>
    <mergeCell ref="P19:P24"/>
    <mergeCell ref="Q19:Q24"/>
    <mergeCell ref="R19:R24"/>
    <mergeCell ref="A25:A29"/>
    <mergeCell ref="B25:B29"/>
    <mergeCell ref="C25:C29"/>
    <mergeCell ref="D25:D29"/>
    <mergeCell ref="E25:E29"/>
    <mergeCell ref="F25:F29"/>
    <mergeCell ref="G25:G29"/>
    <mergeCell ref="H25:H29"/>
    <mergeCell ref="I25:I29"/>
    <mergeCell ref="J25:J29"/>
    <mergeCell ref="K25:K29"/>
    <mergeCell ref="L25:L29"/>
    <mergeCell ref="M25:M29"/>
    <mergeCell ref="N25:N29"/>
    <mergeCell ref="P25:P29"/>
    <mergeCell ref="Q25:Q29"/>
    <mergeCell ref="R25:R29"/>
    <mergeCell ref="O25:O29"/>
    <mergeCell ref="F19:F24"/>
    <mergeCell ref="G19:G24"/>
    <mergeCell ref="H19:H24"/>
    <mergeCell ref="I19:I24"/>
    <mergeCell ref="J19:J24"/>
    <mergeCell ref="K19:K24"/>
    <mergeCell ref="L19:L24"/>
    <mergeCell ref="M19:M24"/>
    <mergeCell ref="N19:N24"/>
    <mergeCell ref="W4:X6"/>
    <mergeCell ref="A9:X9"/>
    <mergeCell ref="A2:A7"/>
    <mergeCell ref="B13:B18"/>
    <mergeCell ref="R13:R18"/>
    <mergeCell ref="F10:F11"/>
    <mergeCell ref="D10:D11"/>
    <mergeCell ref="G10:G11"/>
    <mergeCell ref="G13:G18"/>
    <mergeCell ref="C13:C18"/>
    <mergeCell ref="D13:D18"/>
    <mergeCell ref="H10:M10"/>
    <mergeCell ref="D2:X2"/>
    <mergeCell ref="P13:P18"/>
    <mergeCell ref="Q13:Q18"/>
    <mergeCell ref="A13:A18"/>
    <mergeCell ref="D3:F7"/>
    <mergeCell ref="J54:J58"/>
    <mergeCell ref="H54:H58"/>
    <mergeCell ref="R40:W40"/>
    <mergeCell ref="H40:O40"/>
    <mergeCell ref="Q10:Q11"/>
    <mergeCell ref="O10:O11"/>
    <mergeCell ref="P10:P11"/>
    <mergeCell ref="A41:W41"/>
    <mergeCell ref="A10:A11"/>
    <mergeCell ref="B10:B11"/>
    <mergeCell ref="C10:C11"/>
    <mergeCell ref="I13:I18"/>
    <mergeCell ref="K35:K39"/>
    <mergeCell ref="H13:H18"/>
    <mergeCell ref="O13:O18"/>
    <mergeCell ref="N13:N18"/>
    <mergeCell ref="M13:M18"/>
    <mergeCell ref="J13:J18"/>
    <mergeCell ref="E13:E18"/>
    <mergeCell ref="A19:A24"/>
    <mergeCell ref="B19:B24"/>
    <mergeCell ref="C19:C24"/>
    <mergeCell ref="D19:D24"/>
    <mergeCell ref="E19:E24"/>
    <mergeCell ref="R64:W64"/>
    <mergeCell ref="L54:L58"/>
    <mergeCell ref="E42:F43"/>
    <mergeCell ref="G42:G43"/>
    <mergeCell ref="H42:M42"/>
    <mergeCell ref="R42:R43"/>
    <mergeCell ref="S42:X42"/>
    <mergeCell ref="A64:G64"/>
    <mergeCell ref="H64:P64"/>
    <mergeCell ref="A54:D58"/>
    <mergeCell ref="A42:D43"/>
    <mergeCell ref="R54:R58"/>
    <mergeCell ref="Q54:Q58"/>
    <mergeCell ref="O54:O58"/>
    <mergeCell ref="O42:O43"/>
    <mergeCell ref="P42:P43"/>
    <mergeCell ref="Q42:Q43"/>
    <mergeCell ref="P54:P58"/>
    <mergeCell ref="M54:M58"/>
    <mergeCell ref="N54:N58"/>
    <mergeCell ref="E54:F58"/>
    <mergeCell ref="G54:G58"/>
    <mergeCell ref="K54:K58"/>
    <mergeCell ref="I54:I58"/>
    <mergeCell ref="F13:F18"/>
    <mergeCell ref="S10:X11"/>
    <mergeCell ref="R10:R11"/>
    <mergeCell ref="E10:E11"/>
    <mergeCell ref="O8:W8"/>
    <mergeCell ref="B2:C4"/>
    <mergeCell ref="B5:C7"/>
    <mergeCell ref="O6:V6"/>
    <mergeCell ref="G7:X7"/>
    <mergeCell ref="W3:X3"/>
    <mergeCell ref="G3:N3"/>
    <mergeCell ref="G4:N4"/>
    <mergeCell ref="G5:N5"/>
    <mergeCell ref="G6:N6"/>
    <mergeCell ref="O3:V3"/>
    <mergeCell ref="O4:V4"/>
    <mergeCell ref="O5:V5"/>
    <mergeCell ref="K13:K18"/>
    <mergeCell ref="L13:L18"/>
    <mergeCell ref="Q30:Q34"/>
    <mergeCell ref="P30:P34"/>
    <mergeCell ref="R30:R34"/>
    <mergeCell ref="Y30:AC30"/>
    <mergeCell ref="Y31:AC31"/>
    <mergeCell ref="Y32:AC32"/>
    <mergeCell ref="Y33:AC33"/>
    <mergeCell ref="A30:A34"/>
    <mergeCell ref="L30:L34"/>
    <mergeCell ref="E30:E34"/>
    <mergeCell ref="F30:F34"/>
    <mergeCell ref="G30:G34"/>
    <mergeCell ref="B30:B34"/>
    <mergeCell ref="C30:C34"/>
    <mergeCell ref="D30:D34"/>
    <mergeCell ref="O30:O34"/>
  </mergeCells>
  <dataValidations count="1">
    <dataValidation type="list" allowBlank="1" showInputMessage="1" showErrorMessage="1" sqref="O54:O6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G54:G63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6" t="s">
        <v>42</v>
      </c>
    </row>
    <row r="2" spans="1:3" x14ac:dyDescent="0.2">
      <c r="A2" t="s">
        <v>38</v>
      </c>
      <c r="C2" s="56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6" t="s">
        <v>45</v>
      </c>
    </row>
    <row r="7" spans="1:3" x14ac:dyDescent="0.2">
      <c r="A7" s="56" t="s">
        <v>46</v>
      </c>
    </row>
    <row r="8" spans="1:3" x14ac:dyDescent="0.2">
      <c r="A8" s="5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2017-03-10T12:26:31Z</dcterms:modified>
</cp:coreProperties>
</file>