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75" windowWidth="20730" windowHeight="117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2" l="1"/>
  <c r="S44" i="2" s="1"/>
</calcChain>
</file>

<file path=xl/sharedStrings.xml><?xml version="1.0" encoding="utf-8"?>
<sst xmlns="http://schemas.openxmlformats.org/spreadsheetml/2006/main" count="105" uniqueCount="72">
  <si>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</si>
  <si>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</si>
  <si>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</si>
  <si>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</si>
  <si>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</si>
  <si>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</si>
  <si>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</si>
  <si>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</si>
  <si>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</si>
  <si>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</si>
  <si>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</si>
  <si>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</si>
  <si>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</si>
  <si>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</si>
  <si>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</si>
  <si>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</si>
  <si>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</si>
  <si>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</si>
  <si>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</si>
  <si>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</si>
  <si>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</si>
  <si>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</si>
  <si>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</si>
  <si>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</si>
  <si>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</si>
  <si>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</si>
  <si>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</si>
  <si>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</si>
  <si>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</si>
  <si>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</si>
  <si>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</si>
  <si>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</si>
  <si>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</si>
  <si>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</si>
  <si>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</si>
  <si>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</si>
  <si>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</si>
  <si>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</si>
  <si>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</si>
  <si>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</si>
  <si>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</si>
  <si>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</si>
  <si>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</si>
  <si>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</si>
  <si>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</si>
  <si>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</si>
  <si>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</si>
  <si>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</si>
  <si>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control ambiental</t>
  </si>
  <si>
    <t>7:00- 13:00</t>
  </si>
  <si>
    <t>aula 5</t>
  </si>
  <si>
    <t>308 linea 82</t>
  </si>
  <si>
    <t>MARZO</t>
  </si>
  <si>
    <t>aula 3</t>
  </si>
  <si>
    <t>VICTORIA EUGENIA PIZO</t>
  </si>
  <si>
    <t>vepizo@misena.edu.co</t>
  </si>
  <si>
    <t>CARACTERIZAR FÍSICA, QUÍMICA Y MICROBIO LÓGICAMENTE EL AGUA EN LOS
PROCESOS DE TRATAMIENTO</t>
  </si>
  <si>
    <t>PROYECTO  DE FORTALECIMIENTO Y ACTUALIZACIÓN DEL LABORATORIO DE ANÁLISIS AMBIENTALES DEL CENTRO DE TELEINFORMÁTICA Y PRODUCCIÓN INDUSTRIAL REGIONAL CAUCA</t>
  </si>
  <si>
    <t>MUESTREO DE LOSOS MINA LA ESTRELLA , SUAREZ CAUCA  Y ALISTAMIENTO DE ESTUDIOS PREVIOS COMPRA DE MAQUINARIA</t>
  </si>
  <si>
    <t>ENTREGA D ESTUDIOS PREVISO DE COMPRA DRECTA PARA UV, IR, AAS</t>
  </si>
  <si>
    <t>13:00-18:00</t>
  </si>
  <si>
    <t>horas totales</t>
  </si>
  <si>
    <t>DE EVALUACION Y DIAGNOSTICO DE LAS AGUAS POTABLE Y RESIDUAL</t>
  </si>
  <si>
    <t>CARACTERIZAR MUESTRAS DE AGUA POTABLE</t>
  </si>
  <si>
    <t>conceptalizacion de la limnologia de las aguas</t>
  </si>
  <si>
    <t>1.DETERMINAR PUNTOS DE MUESTREO.
2. MANEJAR MUESTRAS PARA ANÁLISIS
3. MANEJAR EQUIPO DE LABORATORIO
4. ANALIZAR LAS MUESTRAS DE AGUA</t>
  </si>
  <si>
    <t>1.DETERMINAR PUNTOS DE MUESTREO.</t>
  </si>
  <si>
    <t>8:00am a 18:00</t>
  </si>
  <si>
    <t>2:00pm a 6:00pm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</si>
  <si>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</si>
  <si>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>010/04/2017</t>
  </si>
  <si>
    <t>029/04/2017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</si>
</sst>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0"/>
      <name val="Aharoni"/>
      <charset val="177"/>
    </font>
    <font>
      <sz val="10"/>
      <name val="Aharoni"/>
      <charset val="177"/>
    </font>
    <font>
      <sz val="10"/>
      <color rgb="FF000000"/>
      <name val="Aharoni"/>
      <charset val="177"/>
    </font>
    <font>
      <b/>
      <sz val="22"/>
      <name val="Aharoni"/>
      <charset val="177"/>
    </font>
    <font>
      <sz val="28"/>
      <color rgb="FF000000"/>
      <name val="Aharoni"/>
      <charset val="177"/>
    </font>
    <font>
      <sz val="22"/>
      <name val="Aharoni"/>
      <charset val="177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0" xfId="0" applyFont="1" applyBorder="1" applyAlignment="1"/>
    <xf numFmtId="0" fontId="29" fillId="0" borderId="25" xfId="0" applyFont="1" applyBorder="1" applyAlignment="1">
      <alignment vertical="center" wrapText="1"/>
    </xf>
    <xf numFmtId="0" fontId="0" fillId="0" borderId="25" xfId="0" applyFont="1" applyBorder="1" applyAlignment="1"/>
    <xf numFmtId="0" fontId="20" fillId="9" borderId="25" xfId="0" applyFont="1" applyFill="1" applyBorder="1" applyAlignment="1">
      <alignment horizontal="center" vertical="center" wrapText="1"/>
    </xf>
    <xf numFmtId="0" fontId="5" fillId="0" borderId="25" xfId="0" applyFont="1" applyBorder="1"/>
    <xf numFmtId="17" fontId="5" fillId="0" borderId="25" xfId="0" applyNumberFormat="1" applyFont="1" applyBorder="1"/>
    <xf numFmtId="0" fontId="20" fillId="11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/>
    <xf numFmtId="0" fontId="20" fillId="10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44" fillId="0" borderId="25" xfId="0" applyFont="1" applyFill="1" applyBorder="1" applyAlignment="1">
      <alignment vertical="center" wrapText="1"/>
    </xf>
    <xf numFmtId="0" fontId="45" fillId="0" borderId="25" xfId="0" applyFont="1" applyBorder="1" applyAlignment="1"/>
    <xf numFmtId="0" fontId="20" fillId="13" borderId="25" xfId="0" applyFont="1" applyFill="1" applyBorder="1" applyAlignment="1">
      <alignment horizontal="center" vertical="center" wrapText="1"/>
    </xf>
    <xf numFmtId="0" fontId="29" fillId="0" borderId="66" xfId="0" applyFont="1" applyBorder="1" applyAlignment="1">
      <alignment vertical="center" wrapText="1"/>
    </xf>
    <xf numFmtId="0" fontId="6" fillId="0" borderId="66" xfId="0" applyFont="1" applyBorder="1" applyAlignment="1"/>
    <xf numFmtId="0" fontId="17" fillId="0" borderId="66" xfId="0" applyFont="1" applyFill="1" applyBorder="1" applyAlignment="1">
      <alignment vertical="center" wrapText="1"/>
    </xf>
    <xf numFmtId="0" fontId="43" fillId="0" borderId="66" xfId="0" applyFont="1" applyFill="1" applyBorder="1" applyAlignment="1">
      <alignment vertical="center" wrapText="1"/>
    </xf>
    <xf numFmtId="0" fontId="44" fillId="0" borderId="66" xfId="0" applyFont="1" applyFill="1" applyBorder="1" applyAlignment="1">
      <alignment vertical="center" wrapText="1"/>
    </xf>
    <xf numFmtId="0" fontId="0" fillId="0" borderId="66" xfId="0" applyFont="1" applyBorder="1" applyAlignment="1"/>
    <xf numFmtId="0" fontId="20" fillId="9" borderId="67" xfId="0" applyFont="1" applyFill="1" applyBorder="1" applyAlignment="1">
      <alignment horizontal="center" vertical="center" wrapText="1"/>
    </xf>
    <xf numFmtId="0" fontId="5" fillId="0" borderId="61" xfId="0" applyFont="1" applyBorder="1"/>
    <xf numFmtId="0" fontId="5" fillId="0" borderId="63" xfId="0" applyFont="1" applyBorder="1"/>
    <xf numFmtId="0" fontId="5" fillId="0" borderId="68" xfId="0" applyFont="1" applyBorder="1"/>
    <xf numFmtId="0" fontId="0" fillId="0" borderId="68" xfId="0" applyFont="1" applyBorder="1" applyAlignment="1"/>
    <xf numFmtId="0" fontId="20" fillId="0" borderId="68" xfId="0" applyFont="1" applyBorder="1" applyAlignment="1"/>
    <xf numFmtId="0" fontId="20" fillId="9" borderId="68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1" fontId="46" fillId="0" borderId="66" xfId="0" applyNumberFormat="1" applyFont="1" applyFill="1" applyBorder="1" applyAlignment="1">
      <alignment horizontal="center" vertical="center"/>
    </xf>
    <xf numFmtId="0" fontId="47" fillId="14" borderId="31" xfId="0" applyFont="1" applyFill="1" applyBorder="1" applyAlignment="1"/>
    <xf numFmtId="0" fontId="48" fillId="14" borderId="45" xfId="0" applyFont="1" applyFill="1" applyBorder="1" applyAlignment="1">
      <alignment horizontal="center"/>
    </xf>
    <xf numFmtId="0" fontId="48" fillId="14" borderId="46" xfId="0" applyFont="1" applyFill="1" applyBorder="1" applyAlignment="1">
      <alignment horizontal="center"/>
    </xf>
    <xf numFmtId="0" fontId="48" fillId="14" borderId="53" xfId="0" applyFont="1" applyFill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13" fillId="0" borderId="58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66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47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6" xfId="0" applyFont="1" applyBorder="1" applyAlignment="1">
      <alignment horizontal="center" vertical="center" wrapText="1"/>
    </xf>
    <xf numFmtId="0" fontId="20" fillId="0" borderId="57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43" xfId="0" applyFont="1" applyBorder="1" applyAlignment="1">
      <alignment horizontal="center" vertical="center" wrapText="1"/>
    </xf>
    <xf numFmtId="0" fontId="32" fillId="0" borderId="10" xfId="0" applyFont="1" applyBorder="1"/>
    <xf numFmtId="14" fontId="38" fillId="0" borderId="60" xfId="0" applyNumberFormat="1" applyFont="1" applyBorder="1" applyAlignment="1">
      <alignment horizontal="center" vertical="center" wrapText="1"/>
    </xf>
    <xf numFmtId="0" fontId="38" fillId="0" borderId="62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42" fillId="0" borderId="33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20" fontId="29" fillId="0" borderId="4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8" xfId="0" applyFont="1" applyBorder="1"/>
    <xf numFmtId="0" fontId="30" fillId="0" borderId="54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13" fillId="0" borderId="70" xfId="0" applyFont="1" applyBorder="1" applyAlignment="1">
      <alignment vertical="center" wrapText="1"/>
    </xf>
    <xf numFmtId="0" fontId="4" fillId="0" borderId="8" xfId="0" applyFont="1" applyBorder="1" applyAlignment="1"/>
    <xf numFmtId="0" fontId="4" fillId="13" borderId="8" xfId="0" applyFont="1" applyFill="1" applyBorder="1" applyAlignment="1"/>
    <xf numFmtId="0" fontId="30" fillId="2" borderId="39" xfId="0" applyFont="1" applyFill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4" fillId="0" borderId="8" xfId="0" applyFont="1" applyFill="1" applyBorder="1" applyAlignment="1"/>
    <xf numFmtId="0" fontId="20" fillId="13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piz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8"/>
  <sheetViews>
    <sheetView tabSelected="1" topLeftCell="A23" zoomScale="92" workbookViewId="0">
      <selection activeCell="A33" sqref="A33:D38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33.85546875" customWidth="1"/>
    <col min="7" max="7" width="22" customWidth="1"/>
    <col min="8" max="8" width="12.140625" customWidth="1"/>
    <col min="9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42578125" customWidth="1"/>
    <col min="29" max="38" width="11.42578125" customWidth="1"/>
  </cols>
  <sheetData>
    <row r="2" spans="1:38" ht="38.25" customHeight="1" x14ac:dyDescent="0.35">
      <c r="A2" s="187" t="s">
        <v>0</v>
      </c>
      <c r="B2" s="189"/>
      <c r="C2" s="189"/>
      <c r="D2" s="208" t="s">
        <v>46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8"/>
      <c r="B3" s="189"/>
      <c r="C3" s="189"/>
      <c r="D3" s="191" t="s">
        <v>52</v>
      </c>
      <c r="E3" s="191"/>
      <c r="F3" s="191"/>
      <c r="G3" s="205" t="s">
        <v>29</v>
      </c>
      <c r="H3" s="206"/>
      <c r="I3" s="206"/>
      <c r="J3" s="206"/>
      <c r="K3" s="206"/>
      <c r="L3" s="206"/>
      <c r="M3" s="206"/>
      <c r="N3" s="206"/>
      <c r="O3" s="207"/>
      <c r="P3" s="192" t="s">
        <v>30</v>
      </c>
      <c r="Q3" s="192"/>
      <c r="R3" s="192"/>
      <c r="S3" s="192"/>
      <c r="T3" s="192"/>
      <c r="U3" s="192"/>
      <c r="V3" s="192"/>
      <c r="W3" s="192"/>
      <c r="X3" s="192" t="s">
        <v>32</v>
      </c>
      <c r="Y3" s="19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8"/>
      <c r="B4" s="189"/>
      <c r="C4" s="189"/>
      <c r="D4" s="191"/>
      <c r="E4" s="191"/>
      <c r="F4" s="191"/>
      <c r="G4" s="199" t="s">
        <v>54</v>
      </c>
      <c r="H4" s="200"/>
      <c r="I4" s="200"/>
      <c r="J4" s="200"/>
      <c r="K4" s="200"/>
      <c r="L4" s="200"/>
      <c r="M4" s="200"/>
      <c r="N4" s="200"/>
      <c r="O4" s="201"/>
      <c r="P4" s="193" t="s">
        <v>55</v>
      </c>
      <c r="Q4" s="194"/>
      <c r="R4" s="194"/>
      <c r="S4" s="194"/>
      <c r="T4" s="194"/>
      <c r="U4" s="194"/>
      <c r="V4" s="194"/>
      <c r="W4" s="195"/>
      <c r="X4" s="178">
        <v>2017</v>
      </c>
      <c r="Y4" s="17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8"/>
      <c r="B5" s="190" t="s">
        <v>28</v>
      </c>
      <c r="C5" s="190"/>
      <c r="D5" s="191"/>
      <c r="E5" s="191"/>
      <c r="F5" s="191"/>
      <c r="G5" s="205" t="s">
        <v>1</v>
      </c>
      <c r="H5" s="206"/>
      <c r="I5" s="206"/>
      <c r="J5" s="206"/>
      <c r="K5" s="206"/>
      <c r="L5" s="206"/>
      <c r="M5" s="206"/>
      <c r="N5" s="206"/>
      <c r="O5" s="207"/>
      <c r="P5" s="196" t="s">
        <v>31</v>
      </c>
      <c r="Q5" s="197"/>
      <c r="R5" s="197"/>
      <c r="S5" s="197"/>
      <c r="T5" s="197"/>
      <c r="U5" s="197"/>
      <c r="V5" s="197"/>
      <c r="W5" s="198"/>
      <c r="X5" s="180"/>
      <c r="Y5" s="18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8"/>
      <c r="B6" s="190"/>
      <c r="C6" s="190"/>
      <c r="D6" s="191"/>
      <c r="E6" s="191"/>
      <c r="F6" s="191"/>
      <c r="G6" s="199">
        <v>34321272</v>
      </c>
      <c r="H6" s="200"/>
      <c r="I6" s="200"/>
      <c r="J6" s="200"/>
      <c r="K6" s="200"/>
      <c r="L6" s="200"/>
      <c r="M6" s="200"/>
      <c r="N6" s="200"/>
      <c r="O6" s="201"/>
      <c r="P6" s="199">
        <v>3122489552</v>
      </c>
      <c r="Q6" s="200"/>
      <c r="R6" s="200"/>
      <c r="S6" s="200"/>
      <c r="T6" s="200"/>
      <c r="U6" s="200"/>
      <c r="V6" s="200"/>
      <c r="W6" s="201"/>
      <c r="X6" s="182"/>
      <c r="Y6" s="18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8"/>
      <c r="B7" s="190"/>
      <c r="C7" s="190"/>
      <c r="D7" s="191"/>
      <c r="E7" s="191"/>
      <c r="F7" s="191"/>
      <c r="G7" s="212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76"/>
      <c r="Q8" s="177"/>
      <c r="R8" s="177"/>
      <c r="S8" s="177"/>
      <c r="T8" s="177"/>
      <c r="U8" s="177"/>
      <c r="V8" s="177"/>
      <c r="W8" s="177"/>
      <c r="X8" s="17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3" t="s">
        <v>2</v>
      </c>
      <c r="B10" s="119" t="s">
        <v>3</v>
      </c>
      <c r="C10" s="119" t="s">
        <v>45</v>
      </c>
      <c r="D10" s="203" t="s">
        <v>5</v>
      </c>
      <c r="E10" s="119" t="s">
        <v>7</v>
      </c>
      <c r="F10" s="119" t="s">
        <v>4</v>
      </c>
      <c r="G10" s="126" t="s">
        <v>8</v>
      </c>
      <c r="H10" s="115"/>
      <c r="I10" s="126" t="s">
        <v>6</v>
      </c>
      <c r="J10" s="130"/>
      <c r="K10" s="130"/>
      <c r="L10" s="130"/>
      <c r="M10" s="130"/>
      <c r="N10" s="130"/>
      <c r="O10" s="18"/>
      <c r="P10" s="141" t="s">
        <v>11</v>
      </c>
      <c r="Q10" s="142" t="s">
        <v>34</v>
      </c>
      <c r="R10" s="142" t="s">
        <v>9</v>
      </c>
      <c r="S10" s="119" t="s">
        <v>10</v>
      </c>
      <c r="T10" s="149" t="s">
        <v>12</v>
      </c>
      <c r="U10" s="130"/>
      <c r="V10" s="130"/>
      <c r="W10" s="130"/>
      <c r="X10" s="130"/>
      <c r="Y10" s="15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4"/>
      <c r="B11" s="154"/>
      <c r="C11" s="154"/>
      <c r="D11" s="204"/>
      <c r="E11" s="154"/>
      <c r="F11" s="202"/>
      <c r="G11" s="127"/>
      <c r="H11" s="118"/>
      <c r="I11" s="33" t="s">
        <v>13</v>
      </c>
      <c r="J11" s="33" t="s">
        <v>14</v>
      </c>
      <c r="K11" s="33" t="s">
        <v>14</v>
      </c>
      <c r="L11" s="33" t="s">
        <v>15</v>
      </c>
      <c r="M11" s="33" t="s">
        <v>16</v>
      </c>
      <c r="N11" s="34" t="s">
        <v>17</v>
      </c>
      <c r="O11" s="34" t="s">
        <v>18</v>
      </c>
      <c r="P11" s="154"/>
      <c r="Q11" s="211"/>
      <c r="R11" s="210"/>
      <c r="S11" s="154"/>
      <c r="T11" s="151"/>
      <c r="U11" s="152"/>
      <c r="V11" s="152"/>
      <c r="W11" s="152"/>
      <c r="X11" s="152"/>
      <c r="Y11" s="15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>
        <v>48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4">
        <v>1412066</v>
      </c>
      <c r="B13" s="85" t="s">
        <v>62</v>
      </c>
      <c r="C13" s="85" t="s">
        <v>63</v>
      </c>
      <c r="D13" s="85">
        <v>70</v>
      </c>
      <c r="E13" s="85" t="s">
        <v>56</v>
      </c>
      <c r="F13" s="131" t="s">
        <v>65</v>
      </c>
      <c r="G13" s="167">
        <v>30</v>
      </c>
      <c r="H13" s="168"/>
      <c r="I13" s="123" t="s">
        <v>68</v>
      </c>
      <c r="J13" s="123" t="s">
        <v>67</v>
      </c>
      <c r="K13" s="123" t="s">
        <v>67</v>
      </c>
      <c r="L13" s="123"/>
      <c r="M13" s="123" t="s">
        <v>67</v>
      </c>
      <c r="N13" s="123"/>
      <c r="O13" s="123"/>
      <c r="P13" s="131" t="s">
        <v>50</v>
      </c>
      <c r="Q13" s="95"/>
      <c r="R13" s="95">
        <v>58</v>
      </c>
      <c r="S13" s="95">
        <v>58</v>
      </c>
      <c r="T13" s="42"/>
      <c r="U13" s="43"/>
      <c r="V13" s="49"/>
      <c r="W13" s="49"/>
      <c r="X13" s="49"/>
      <c r="Y13" s="44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5"/>
      <c r="B14" s="124"/>
      <c r="C14" s="124"/>
      <c r="D14" s="86"/>
      <c r="E14" s="86"/>
      <c r="F14" s="175"/>
      <c r="G14" s="169"/>
      <c r="H14" s="170"/>
      <c r="I14" s="124"/>
      <c r="J14" s="124"/>
      <c r="K14" s="124"/>
      <c r="L14" s="124"/>
      <c r="M14" s="124"/>
      <c r="N14" s="124"/>
      <c r="O14" s="124"/>
      <c r="P14" s="124"/>
      <c r="Q14" s="96"/>
      <c r="R14" s="96"/>
      <c r="S14" s="96"/>
      <c r="T14" s="47">
        <v>3</v>
      </c>
      <c r="U14" s="48">
        <v>4</v>
      </c>
      <c r="V14" s="48">
        <v>5</v>
      </c>
      <c r="W14" s="222">
        <v>6</v>
      </c>
      <c r="X14" s="221">
        <v>7</v>
      </c>
      <c r="Y14" s="40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5"/>
      <c r="B15" s="124"/>
      <c r="C15" s="124"/>
      <c r="D15" s="86"/>
      <c r="E15" s="86"/>
      <c r="F15" s="175"/>
      <c r="G15" s="169"/>
      <c r="H15" s="170"/>
      <c r="I15" s="124"/>
      <c r="J15" s="124"/>
      <c r="K15" s="124"/>
      <c r="L15" s="124"/>
      <c r="M15" s="124"/>
      <c r="N15" s="124"/>
      <c r="O15" s="124"/>
      <c r="P15" s="124"/>
      <c r="Q15" s="96"/>
      <c r="R15" s="96"/>
      <c r="S15" s="96"/>
      <c r="T15" s="221">
        <v>10</v>
      </c>
      <c r="U15" s="35">
        <v>11</v>
      </c>
      <c r="V15" s="221">
        <v>12</v>
      </c>
      <c r="W15" s="48">
        <v>13</v>
      </c>
      <c r="X15" s="47">
        <v>14</v>
      </c>
      <c r="Y15" s="40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5"/>
      <c r="B16" s="124"/>
      <c r="C16" s="124"/>
      <c r="D16" s="86"/>
      <c r="E16" s="86"/>
      <c r="F16" s="175"/>
      <c r="G16" s="169"/>
      <c r="H16" s="170"/>
      <c r="I16" s="124"/>
      <c r="J16" s="124"/>
      <c r="K16" s="124"/>
      <c r="L16" s="124"/>
      <c r="M16" s="124"/>
      <c r="N16" s="124"/>
      <c r="O16" s="124"/>
      <c r="P16" s="124"/>
      <c r="Q16" s="96"/>
      <c r="R16" s="96"/>
      <c r="S16" s="96"/>
      <c r="T16" s="221">
        <v>17</v>
      </c>
      <c r="U16" s="35">
        <v>18</v>
      </c>
      <c r="V16" s="222">
        <v>19</v>
      </c>
      <c r="W16" s="48">
        <v>20</v>
      </c>
      <c r="X16" s="221">
        <v>21</v>
      </c>
      <c r="Y16" s="40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65"/>
      <c r="B17" s="124"/>
      <c r="C17" s="124"/>
      <c r="D17" s="86"/>
      <c r="E17" s="86"/>
      <c r="F17" s="175"/>
      <c r="G17" s="169"/>
      <c r="H17" s="170"/>
      <c r="I17" s="124"/>
      <c r="J17" s="124"/>
      <c r="K17" s="124"/>
      <c r="L17" s="124"/>
      <c r="M17" s="124"/>
      <c r="N17" s="124"/>
      <c r="O17" s="124"/>
      <c r="P17" s="124"/>
      <c r="Q17" s="96"/>
      <c r="R17" s="96"/>
      <c r="S17" s="96"/>
      <c r="T17" s="221">
        <v>24</v>
      </c>
      <c r="U17" s="35">
        <v>25</v>
      </c>
      <c r="V17" s="222">
        <v>26</v>
      </c>
      <c r="W17" s="48">
        <v>27</v>
      </c>
      <c r="X17" s="221">
        <v>28</v>
      </c>
      <c r="Y17" s="40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66"/>
      <c r="B18" s="125"/>
      <c r="C18" s="125"/>
      <c r="D18" s="86"/>
      <c r="E18" s="218"/>
      <c r="F18" s="219"/>
      <c r="G18" s="171"/>
      <c r="H18" s="172"/>
      <c r="I18" s="125"/>
      <c r="J18" s="125"/>
      <c r="K18" s="125"/>
      <c r="L18" s="125"/>
      <c r="M18" s="125"/>
      <c r="N18" s="125"/>
      <c r="O18" s="125"/>
      <c r="P18" s="125"/>
      <c r="Q18" s="97"/>
      <c r="R18" s="97"/>
      <c r="S18" s="97"/>
      <c r="T18" s="217">
        <v>30</v>
      </c>
      <c r="U18" s="216"/>
      <c r="V18" s="216"/>
      <c r="W18" s="220"/>
      <c r="X18" s="216"/>
      <c r="Y18" s="2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.95" customHeight="1" x14ac:dyDescent="0.2">
      <c r="A19" s="164">
        <v>1355473</v>
      </c>
      <c r="B19" s="85" t="s">
        <v>48</v>
      </c>
      <c r="C19" s="85" t="s">
        <v>64</v>
      </c>
      <c r="D19" s="85">
        <v>176</v>
      </c>
      <c r="E19" s="85" t="s">
        <v>56</v>
      </c>
      <c r="F19" s="159" t="s">
        <v>66</v>
      </c>
      <c r="G19" s="167">
        <v>29</v>
      </c>
      <c r="H19" s="168"/>
      <c r="I19" s="123" t="s">
        <v>49</v>
      </c>
      <c r="J19" s="123"/>
      <c r="K19" s="123"/>
      <c r="L19" s="123" t="s">
        <v>49</v>
      </c>
      <c r="M19" s="123"/>
      <c r="N19" s="123"/>
      <c r="O19" s="123"/>
      <c r="P19" s="131" t="s">
        <v>53</v>
      </c>
      <c r="Q19" s="95">
        <v>42</v>
      </c>
      <c r="R19" s="95">
        <v>48</v>
      </c>
      <c r="S19" s="95">
        <v>48</v>
      </c>
      <c r="T19" s="42"/>
      <c r="U19" s="43"/>
      <c r="V19" s="49"/>
      <c r="W19" s="49"/>
      <c r="X19" s="49"/>
      <c r="Y19" s="44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5.95" customHeight="1" x14ac:dyDescent="0.2">
      <c r="A20" s="165"/>
      <c r="B20" s="124"/>
      <c r="C20" s="124"/>
      <c r="D20" s="86"/>
      <c r="E20" s="124"/>
      <c r="F20" s="160"/>
      <c r="G20" s="169"/>
      <c r="H20" s="170"/>
      <c r="I20" s="124"/>
      <c r="J20" s="124"/>
      <c r="K20" s="124"/>
      <c r="L20" s="124"/>
      <c r="M20" s="124"/>
      <c r="N20" s="124"/>
      <c r="O20" s="124"/>
      <c r="P20" s="124"/>
      <c r="Q20" s="96"/>
      <c r="R20" s="96"/>
      <c r="S20" s="96"/>
      <c r="T20" s="45">
        <v>3</v>
      </c>
      <c r="U20" s="40">
        <v>4</v>
      </c>
      <c r="V20" s="48">
        <v>5</v>
      </c>
      <c r="W20" s="35">
        <v>6</v>
      </c>
      <c r="X20" s="47">
        <v>7</v>
      </c>
      <c r="Y20" s="40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5.95" customHeight="1" x14ac:dyDescent="0.2">
      <c r="A21" s="165"/>
      <c r="B21" s="124"/>
      <c r="C21" s="124"/>
      <c r="D21" s="86"/>
      <c r="E21" s="124"/>
      <c r="F21" s="160"/>
      <c r="G21" s="169"/>
      <c r="H21" s="170"/>
      <c r="I21" s="124"/>
      <c r="J21" s="124"/>
      <c r="K21" s="124"/>
      <c r="L21" s="124"/>
      <c r="M21" s="124"/>
      <c r="N21" s="124"/>
      <c r="O21" s="124"/>
      <c r="P21" s="124"/>
      <c r="Q21" s="96"/>
      <c r="R21" s="96"/>
      <c r="S21" s="96"/>
      <c r="T21" s="45">
        <v>10</v>
      </c>
      <c r="U21" s="40">
        <v>11</v>
      </c>
      <c r="V21" s="47">
        <v>12</v>
      </c>
      <c r="W21" s="40">
        <v>13</v>
      </c>
      <c r="X21" s="47">
        <v>14</v>
      </c>
      <c r="Y21" s="40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65"/>
      <c r="B22" s="124"/>
      <c r="C22" s="124"/>
      <c r="D22" s="86"/>
      <c r="E22" s="124"/>
      <c r="F22" s="160"/>
      <c r="G22" s="169"/>
      <c r="H22" s="170"/>
      <c r="I22" s="124"/>
      <c r="J22" s="124"/>
      <c r="K22" s="124"/>
      <c r="L22" s="124"/>
      <c r="M22" s="124"/>
      <c r="N22" s="124"/>
      <c r="O22" s="124"/>
      <c r="P22" s="124"/>
      <c r="Q22" s="96"/>
      <c r="R22" s="96"/>
      <c r="S22" s="96"/>
      <c r="T22" s="45">
        <v>17</v>
      </c>
      <c r="U22" s="40">
        <v>18</v>
      </c>
      <c r="V22" s="48">
        <v>19</v>
      </c>
      <c r="W22" s="35">
        <v>20</v>
      </c>
      <c r="X22" s="47">
        <v>21</v>
      </c>
      <c r="Y22" s="40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.95" customHeight="1" thickBot="1" x14ac:dyDescent="0.25">
      <c r="A23" s="166"/>
      <c r="B23" s="125"/>
      <c r="C23" s="125"/>
      <c r="D23" s="86"/>
      <c r="E23" s="125"/>
      <c r="F23" s="161"/>
      <c r="G23" s="171"/>
      <c r="H23" s="172"/>
      <c r="I23" s="125"/>
      <c r="J23" s="125"/>
      <c r="K23" s="125"/>
      <c r="L23" s="125"/>
      <c r="M23" s="125"/>
      <c r="N23" s="125"/>
      <c r="O23" s="125"/>
      <c r="P23" s="125"/>
      <c r="Q23" s="97"/>
      <c r="R23" s="97"/>
      <c r="S23" s="97"/>
      <c r="T23" s="45">
        <v>24</v>
      </c>
      <c r="U23" s="40">
        <v>25</v>
      </c>
      <c r="V23" s="48">
        <v>26</v>
      </c>
      <c r="W23" s="35">
        <v>27</v>
      </c>
      <c r="X23" s="47">
        <v>28</v>
      </c>
      <c r="Y23" s="40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2.25" customHeight="1" thickBot="1" x14ac:dyDescent="0.3">
      <c r="A24" s="9"/>
      <c r="B24" s="5"/>
      <c r="C24" s="5"/>
      <c r="D24" s="5"/>
      <c r="E24" s="5"/>
      <c r="F24" s="5"/>
      <c r="G24" s="46"/>
      <c r="H24" s="5"/>
      <c r="I24" s="133"/>
      <c r="J24" s="132"/>
      <c r="K24" s="132"/>
      <c r="L24" s="132"/>
      <c r="M24" s="132"/>
      <c r="N24" s="132"/>
      <c r="O24" s="132"/>
      <c r="P24" s="134"/>
      <c r="Q24" s="29"/>
      <c r="R24" s="30">
        <f>SUM(R13:R23)</f>
        <v>106</v>
      </c>
      <c r="S24" s="215"/>
      <c r="T24" s="217">
        <v>30</v>
      </c>
      <c r="U24" s="216"/>
      <c r="V24" s="216"/>
      <c r="W24" s="216"/>
      <c r="X24" s="216"/>
      <c r="Y24" s="28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7.5" customHeight="1" x14ac:dyDescent="0.2">
      <c r="A25" s="135" t="s">
        <v>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7"/>
      <c r="S25" s="136"/>
      <c r="T25" s="136"/>
      <c r="U25" s="136"/>
      <c r="V25" s="136"/>
      <c r="W25" s="136"/>
      <c r="X25" s="136"/>
      <c r="Y25" s="6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38.25" customHeight="1" x14ac:dyDescent="0.2">
      <c r="A26" s="113" t="s">
        <v>20</v>
      </c>
      <c r="B26" s="114"/>
      <c r="C26" s="114"/>
      <c r="D26" s="115"/>
      <c r="E26" s="126" t="s">
        <v>21</v>
      </c>
      <c r="F26" s="115"/>
      <c r="G26" s="119" t="s">
        <v>22</v>
      </c>
      <c r="H26" s="128" t="s">
        <v>47</v>
      </c>
      <c r="I26" s="126" t="s">
        <v>6</v>
      </c>
      <c r="J26" s="130"/>
      <c r="K26" s="130"/>
      <c r="L26" s="130"/>
      <c r="M26" s="130"/>
      <c r="N26" s="130"/>
      <c r="O26" s="18"/>
      <c r="P26" s="141" t="s">
        <v>42</v>
      </c>
      <c r="Q26" s="142" t="s">
        <v>23</v>
      </c>
      <c r="R26" s="142" t="s">
        <v>24</v>
      </c>
      <c r="S26" s="119" t="s">
        <v>25</v>
      </c>
      <c r="T26" s="126" t="s">
        <v>26</v>
      </c>
      <c r="U26" s="130"/>
      <c r="V26" s="130"/>
      <c r="W26" s="130"/>
      <c r="X26" s="130"/>
      <c r="Y26" s="130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thickBot="1" x14ac:dyDescent="0.25">
      <c r="A27" s="116"/>
      <c r="B27" s="117"/>
      <c r="C27" s="117"/>
      <c r="D27" s="118"/>
      <c r="E27" s="127"/>
      <c r="F27" s="118"/>
      <c r="G27" s="120"/>
      <c r="H27" s="129"/>
      <c r="I27" s="32" t="s">
        <v>13</v>
      </c>
      <c r="J27" s="32" t="s">
        <v>14</v>
      </c>
      <c r="K27" s="32" t="s">
        <v>14</v>
      </c>
      <c r="L27" s="32" t="s">
        <v>15</v>
      </c>
      <c r="M27" s="32" t="s">
        <v>16</v>
      </c>
      <c r="N27" s="31" t="s">
        <v>17</v>
      </c>
      <c r="O27" s="31" t="s">
        <v>18</v>
      </c>
      <c r="P27" s="120"/>
      <c r="Q27" s="143"/>
      <c r="R27" s="144"/>
      <c r="S27" s="120"/>
      <c r="T27" s="32" t="s">
        <v>13</v>
      </c>
      <c r="U27" s="32" t="s">
        <v>14</v>
      </c>
      <c r="V27" s="32" t="s">
        <v>14</v>
      </c>
      <c r="W27" s="32" t="s">
        <v>15</v>
      </c>
      <c r="X27" s="32" t="s">
        <v>16</v>
      </c>
      <c r="Y27" s="31" t="s">
        <v>17</v>
      </c>
      <c r="Z27" s="37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36" customFormat="1" ht="12" customHeight="1" x14ac:dyDescent="0.2">
      <c r="A28" s="100" t="s">
        <v>69</v>
      </c>
      <c r="B28" s="101"/>
      <c r="C28" s="101"/>
      <c r="D28" s="102"/>
      <c r="E28" s="100" t="s">
        <v>58</v>
      </c>
      <c r="F28" s="101"/>
      <c r="G28" s="121" t="s">
        <v>37</v>
      </c>
      <c r="H28" s="140" t="s">
        <v>51</v>
      </c>
      <c r="I28" s="140" t="s">
        <v>60</v>
      </c>
      <c r="J28" s="140"/>
      <c r="K28" s="140" t="s">
        <v>60</v>
      </c>
      <c r="L28" s="140"/>
      <c r="M28" s="140"/>
      <c r="N28" s="140"/>
      <c r="O28" s="140"/>
      <c r="P28" s="138" t="s">
        <v>40</v>
      </c>
      <c r="Q28" s="98" t="s">
        <v>70</v>
      </c>
      <c r="R28" s="98" t="s">
        <v>71</v>
      </c>
      <c r="S28" s="95">
        <v>26</v>
      </c>
      <c r="T28" s="42"/>
      <c r="U28" s="43"/>
      <c r="V28" s="49"/>
      <c r="W28" s="49"/>
      <c r="X28" s="49"/>
      <c r="Y28" s="44">
        <v>1</v>
      </c>
      <c r="Z28" s="37"/>
      <c r="AA28" s="37"/>
      <c r="AB28" s="37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s="36" customFormat="1" ht="12" customHeight="1" x14ac:dyDescent="0.2">
      <c r="A29" s="103"/>
      <c r="B29" s="104"/>
      <c r="C29" s="104"/>
      <c r="D29" s="105"/>
      <c r="E29" s="103"/>
      <c r="F29" s="106"/>
      <c r="G29" s="122"/>
      <c r="H29" s="139"/>
      <c r="I29" s="139"/>
      <c r="J29" s="139"/>
      <c r="K29" s="139"/>
      <c r="L29" s="139"/>
      <c r="M29" s="139"/>
      <c r="N29" s="139"/>
      <c r="O29" s="139"/>
      <c r="P29" s="139"/>
      <c r="Q29" s="99"/>
      <c r="R29" s="99"/>
      <c r="S29" s="96"/>
      <c r="T29" s="47">
        <v>3</v>
      </c>
      <c r="U29" s="223">
        <v>4</v>
      </c>
      <c r="V29" s="48">
        <v>5</v>
      </c>
      <c r="W29" s="223">
        <v>6</v>
      </c>
      <c r="X29" s="224">
        <v>7</v>
      </c>
      <c r="Y29" s="40">
        <v>8</v>
      </c>
      <c r="Z29" s="37"/>
      <c r="AA29" s="37"/>
      <c r="AB29" s="37"/>
      <c r="AC29" s="38"/>
      <c r="AD29" s="38"/>
      <c r="AE29" s="38"/>
      <c r="AF29" s="38"/>
      <c r="AG29" s="38"/>
      <c r="AH29" s="38"/>
      <c r="AI29" s="38"/>
      <c r="AJ29" s="38"/>
      <c r="AK29" s="38"/>
      <c r="AL29" s="38"/>
    </row>
    <row r="30" spans="1:38" s="36" customFormat="1" ht="12" customHeight="1" x14ac:dyDescent="0.2">
      <c r="A30" s="103"/>
      <c r="B30" s="104"/>
      <c r="C30" s="104"/>
      <c r="D30" s="105"/>
      <c r="E30" s="103"/>
      <c r="F30" s="106"/>
      <c r="G30" s="122"/>
      <c r="H30" s="139"/>
      <c r="I30" s="139"/>
      <c r="J30" s="139"/>
      <c r="K30" s="139"/>
      <c r="L30" s="139"/>
      <c r="M30" s="139"/>
      <c r="N30" s="139"/>
      <c r="O30" s="139"/>
      <c r="P30" s="139"/>
      <c r="Q30" s="99"/>
      <c r="R30" s="99"/>
      <c r="S30" s="96"/>
      <c r="T30" s="221">
        <v>10</v>
      </c>
      <c r="U30" s="40">
        <v>11</v>
      </c>
      <c r="V30" s="221">
        <v>12</v>
      </c>
      <c r="W30" s="48">
        <v>13</v>
      </c>
      <c r="X30" s="224">
        <v>14</v>
      </c>
      <c r="Y30" s="40">
        <v>15</v>
      </c>
      <c r="Z30" s="37"/>
      <c r="AA30" s="37"/>
      <c r="AB30" s="37"/>
      <c r="AC30" s="38"/>
      <c r="AD30" s="38"/>
      <c r="AE30" s="38"/>
      <c r="AF30" s="38"/>
      <c r="AG30" s="38"/>
      <c r="AH30" s="38"/>
      <c r="AI30" s="38"/>
      <c r="AJ30" s="38"/>
      <c r="AK30" s="38"/>
      <c r="AL30" s="38"/>
    </row>
    <row r="31" spans="1:38" s="36" customFormat="1" ht="12" customHeight="1" x14ac:dyDescent="0.2">
      <c r="A31" s="103"/>
      <c r="B31" s="104"/>
      <c r="C31" s="104"/>
      <c r="D31" s="105"/>
      <c r="E31" s="103"/>
      <c r="F31" s="106"/>
      <c r="G31" s="122"/>
      <c r="H31" s="139"/>
      <c r="I31" s="139"/>
      <c r="J31" s="139"/>
      <c r="K31" s="139"/>
      <c r="L31" s="139"/>
      <c r="M31" s="139"/>
      <c r="N31" s="139"/>
      <c r="O31" s="139"/>
      <c r="P31" s="139"/>
      <c r="Q31" s="99"/>
      <c r="R31" s="99"/>
      <c r="S31" s="96"/>
      <c r="T31" s="221">
        <v>17</v>
      </c>
      <c r="U31" s="40">
        <v>18</v>
      </c>
      <c r="V31" s="222">
        <v>19</v>
      </c>
      <c r="W31" s="48">
        <v>20</v>
      </c>
      <c r="X31" s="224">
        <v>21</v>
      </c>
      <c r="Y31" s="40">
        <v>22</v>
      </c>
      <c r="Z31" s="37"/>
      <c r="AA31" s="37"/>
      <c r="AB31" s="37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  <row r="32" spans="1:38" s="36" customFormat="1" ht="12" customHeight="1" thickBot="1" x14ac:dyDescent="0.25">
      <c r="A32" s="103"/>
      <c r="B32" s="106"/>
      <c r="C32" s="106"/>
      <c r="D32" s="105"/>
      <c r="E32" s="103"/>
      <c r="F32" s="106"/>
      <c r="G32" s="122"/>
      <c r="H32" s="139"/>
      <c r="I32" s="139"/>
      <c r="J32" s="139"/>
      <c r="K32" s="139"/>
      <c r="L32" s="139"/>
      <c r="M32" s="139"/>
      <c r="N32" s="139"/>
      <c r="O32" s="139"/>
      <c r="P32" s="139"/>
      <c r="Q32" s="99"/>
      <c r="R32" s="99"/>
      <c r="S32" s="97"/>
      <c r="T32" s="221">
        <v>24</v>
      </c>
      <c r="U32" s="40">
        <v>25</v>
      </c>
      <c r="V32" s="222">
        <v>26</v>
      </c>
      <c r="W32" s="48">
        <v>27</v>
      </c>
      <c r="X32" s="224">
        <v>28</v>
      </c>
      <c r="Y32" s="40">
        <v>29</v>
      </c>
      <c r="Z32" s="37"/>
      <c r="AA32" s="37"/>
      <c r="AB32" s="37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s="36" customFormat="1" ht="12" customHeight="1" thickBot="1" x14ac:dyDescent="0.25">
      <c r="A33" s="107" t="s">
        <v>57</v>
      </c>
      <c r="B33" s="108"/>
      <c r="C33" s="108"/>
      <c r="D33" s="109"/>
      <c r="E33" s="155" t="s">
        <v>59</v>
      </c>
      <c r="F33" s="156"/>
      <c r="G33" s="121" t="s">
        <v>37</v>
      </c>
      <c r="H33" s="140" t="s">
        <v>51</v>
      </c>
      <c r="I33" s="162"/>
      <c r="J33" s="140" t="s">
        <v>60</v>
      </c>
      <c r="K33" s="140"/>
      <c r="L33" s="140" t="s">
        <v>60</v>
      </c>
      <c r="M33" s="140"/>
      <c r="N33" s="140"/>
      <c r="O33" s="140"/>
      <c r="P33" s="138" t="s">
        <v>40</v>
      </c>
      <c r="Q33" s="98" t="s">
        <v>70</v>
      </c>
      <c r="R33" s="147">
        <v>42764</v>
      </c>
      <c r="S33" s="145">
        <v>28</v>
      </c>
      <c r="T33" s="217">
        <v>30</v>
      </c>
      <c r="U33" s="216"/>
      <c r="V33" s="216"/>
      <c r="W33" s="220"/>
      <c r="X33" s="216"/>
      <c r="Y33" s="28"/>
      <c r="Z33" s="37"/>
      <c r="AA33" s="37"/>
      <c r="AB33" s="37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spans="1:38" s="36" customFormat="1" ht="12" customHeight="1" x14ac:dyDescent="0.2">
      <c r="A34" s="108"/>
      <c r="B34" s="110"/>
      <c r="C34" s="110"/>
      <c r="D34" s="109"/>
      <c r="E34" s="157"/>
      <c r="F34" s="109"/>
      <c r="G34" s="122"/>
      <c r="H34" s="139"/>
      <c r="I34" s="163"/>
      <c r="J34" s="139"/>
      <c r="K34" s="139"/>
      <c r="L34" s="139"/>
      <c r="M34" s="139"/>
      <c r="N34" s="139"/>
      <c r="O34" s="139"/>
      <c r="P34" s="139"/>
      <c r="Q34" s="99"/>
      <c r="R34" s="148"/>
      <c r="S34" s="146"/>
      <c r="T34" s="42"/>
      <c r="U34" s="41"/>
      <c r="V34" s="49"/>
      <c r="W34" s="49"/>
      <c r="X34" s="49"/>
      <c r="Y34" s="44">
        <v>1</v>
      </c>
      <c r="Z34" s="37"/>
      <c r="AA34" s="37"/>
      <c r="AB34" s="37"/>
      <c r="AC34" s="38"/>
      <c r="AD34" s="38"/>
      <c r="AE34" s="38"/>
      <c r="AF34" s="38"/>
      <c r="AG34" s="38"/>
      <c r="AH34" s="38"/>
      <c r="AI34" s="38"/>
      <c r="AJ34" s="38"/>
      <c r="AK34" s="38"/>
      <c r="AL34" s="38"/>
    </row>
    <row r="35" spans="1:38" s="36" customFormat="1" ht="12" customHeight="1" x14ac:dyDescent="0.2">
      <c r="A35" s="108"/>
      <c r="B35" s="110"/>
      <c r="C35" s="110"/>
      <c r="D35" s="109"/>
      <c r="E35" s="157"/>
      <c r="F35" s="109"/>
      <c r="G35" s="122"/>
      <c r="H35" s="139"/>
      <c r="I35" s="163"/>
      <c r="J35" s="139"/>
      <c r="K35" s="139"/>
      <c r="L35" s="139"/>
      <c r="M35" s="139"/>
      <c r="N35" s="139"/>
      <c r="O35" s="139"/>
      <c r="P35" s="139"/>
      <c r="Q35" s="99"/>
      <c r="R35" s="148"/>
      <c r="S35" s="146"/>
      <c r="T35" s="47">
        <v>3</v>
      </c>
      <c r="U35" s="222">
        <v>4</v>
      </c>
      <c r="V35" s="48">
        <v>5</v>
      </c>
      <c r="W35" s="222">
        <v>6</v>
      </c>
      <c r="X35" s="224">
        <v>7</v>
      </c>
      <c r="Y35" s="40">
        <v>8</v>
      </c>
      <c r="Z35" s="37"/>
      <c r="AA35" s="37"/>
      <c r="AB35" s="37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spans="1:38" s="36" customFormat="1" ht="12" customHeight="1" x14ac:dyDescent="0.2">
      <c r="A36" s="108"/>
      <c r="B36" s="110"/>
      <c r="C36" s="110"/>
      <c r="D36" s="109"/>
      <c r="E36" s="157"/>
      <c r="F36" s="109"/>
      <c r="G36" s="122"/>
      <c r="H36" s="139"/>
      <c r="I36" s="163"/>
      <c r="J36" s="139"/>
      <c r="K36" s="139"/>
      <c r="L36" s="139"/>
      <c r="M36" s="139"/>
      <c r="N36" s="139"/>
      <c r="O36" s="139"/>
      <c r="P36" s="139"/>
      <c r="Q36" s="99"/>
      <c r="R36" s="148"/>
      <c r="S36" s="146"/>
      <c r="T36" s="224">
        <v>10</v>
      </c>
      <c r="U36" s="35">
        <v>11</v>
      </c>
      <c r="V36" s="224">
        <v>12</v>
      </c>
      <c r="W36" s="222">
        <v>13</v>
      </c>
      <c r="X36" s="224">
        <v>14</v>
      </c>
      <c r="Y36" s="40">
        <v>15</v>
      </c>
      <c r="Z36" s="37"/>
      <c r="AA36" s="37"/>
      <c r="AB36" s="37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spans="1:38" s="36" customFormat="1" ht="12" customHeight="1" x14ac:dyDescent="0.2">
      <c r="A37" s="108"/>
      <c r="B37" s="110"/>
      <c r="C37" s="110"/>
      <c r="D37" s="109"/>
      <c r="E37" s="157"/>
      <c r="F37" s="109"/>
      <c r="G37" s="122"/>
      <c r="H37" s="139"/>
      <c r="I37" s="163"/>
      <c r="J37" s="139"/>
      <c r="K37" s="139"/>
      <c r="L37" s="139"/>
      <c r="M37" s="139"/>
      <c r="N37" s="139"/>
      <c r="O37" s="139"/>
      <c r="P37" s="139"/>
      <c r="Q37" s="99"/>
      <c r="R37" s="148"/>
      <c r="S37" s="146"/>
      <c r="T37" s="224">
        <v>17</v>
      </c>
      <c r="U37" s="35">
        <v>18</v>
      </c>
      <c r="V37" s="223">
        <v>19</v>
      </c>
      <c r="W37" s="222">
        <v>20</v>
      </c>
      <c r="X37" s="224">
        <v>21</v>
      </c>
      <c r="Y37" s="40">
        <v>22</v>
      </c>
      <c r="Z37" s="37"/>
      <c r="AA37" s="37"/>
      <c r="AB37" s="37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spans="1:38" s="36" customFormat="1" ht="12.75" customHeight="1" thickBot="1" x14ac:dyDescent="0.25">
      <c r="A38" s="111"/>
      <c r="B38" s="111"/>
      <c r="C38" s="111"/>
      <c r="D38" s="112"/>
      <c r="E38" s="158"/>
      <c r="F38" s="112"/>
      <c r="G38" s="122"/>
      <c r="H38" s="139"/>
      <c r="I38" s="163"/>
      <c r="J38" s="139"/>
      <c r="K38" s="139"/>
      <c r="L38" s="139"/>
      <c r="M38" s="139"/>
      <c r="N38" s="139"/>
      <c r="O38" s="139"/>
      <c r="P38" s="139"/>
      <c r="Q38" s="99"/>
      <c r="R38" s="148"/>
      <c r="S38" s="146"/>
      <c r="T38" s="224">
        <v>24</v>
      </c>
      <c r="U38" s="35">
        <v>25</v>
      </c>
      <c r="V38" s="223">
        <v>26</v>
      </c>
      <c r="W38" s="222">
        <v>27</v>
      </c>
      <c r="X38" s="224">
        <v>28</v>
      </c>
      <c r="Y38" s="40">
        <v>29</v>
      </c>
      <c r="Z38" s="37"/>
      <c r="AA38" s="37"/>
      <c r="AB38" s="37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spans="1:38" ht="20.25" customHeight="1" thickBot="1" x14ac:dyDescent="0.3">
      <c r="A39" s="87"/>
      <c r="B39" s="88"/>
      <c r="C39" s="88"/>
      <c r="D39" s="88"/>
      <c r="E39" s="89"/>
      <c r="F39" s="90"/>
      <c r="G39" s="64"/>
      <c r="H39" s="65"/>
      <c r="I39" s="66"/>
      <c r="J39" s="66"/>
      <c r="K39" s="66"/>
      <c r="L39" s="67"/>
      <c r="M39" s="68"/>
      <c r="N39" s="66"/>
      <c r="O39" s="66"/>
      <c r="P39" s="66"/>
      <c r="Q39" s="66"/>
      <c r="R39" s="69"/>
      <c r="S39" s="80"/>
      <c r="T39" s="225"/>
      <c r="U39" s="225"/>
      <c r="V39" s="225"/>
      <c r="W39" s="225"/>
      <c r="X39" s="216"/>
      <c r="Y39" s="28"/>
      <c r="Z39" s="7"/>
      <c r="AA39" s="7"/>
      <c r="AB39" s="7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 thickBot="1" x14ac:dyDescent="0.3">
      <c r="A40" s="91"/>
      <c r="B40" s="92"/>
      <c r="C40" s="92"/>
      <c r="D40" s="92"/>
      <c r="E40" s="93"/>
      <c r="F40" s="94"/>
      <c r="G40" s="51"/>
      <c r="H40" s="54"/>
      <c r="I40" s="52"/>
      <c r="J40" s="52"/>
      <c r="K40" s="52"/>
      <c r="L40" s="61"/>
      <c r="M40" s="61"/>
      <c r="N40" s="52"/>
      <c r="O40" s="52"/>
      <c r="P40" s="55"/>
      <c r="Q40" s="54"/>
      <c r="R40" s="52"/>
      <c r="S40" s="80"/>
      <c r="T40" s="53"/>
      <c r="U40" s="60"/>
      <c r="V40" s="53"/>
      <c r="W40" s="60"/>
      <c r="X40" s="56"/>
      <c r="Y40" s="7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9.5" customHeight="1" x14ac:dyDescent="0.25">
      <c r="A41" s="91"/>
      <c r="B41" s="92"/>
      <c r="C41" s="92"/>
      <c r="D41" s="92"/>
      <c r="E41" s="93"/>
      <c r="F41" s="94"/>
      <c r="G41" s="51"/>
      <c r="H41" s="54"/>
      <c r="I41" s="52"/>
      <c r="J41" s="52"/>
      <c r="K41" s="52"/>
      <c r="L41" s="61"/>
      <c r="M41" s="68"/>
      <c r="N41" s="52"/>
      <c r="O41" s="52"/>
      <c r="P41" s="54"/>
      <c r="Q41" s="54"/>
      <c r="R41" s="52"/>
      <c r="S41" s="80"/>
      <c r="T41" s="53"/>
      <c r="U41" s="60"/>
      <c r="V41" s="53"/>
      <c r="W41" s="63"/>
      <c r="X41" s="58"/>
      <c r="Y41" s="7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71"/>
      <c r="B42" s="54"/>
      <c r="C42" s="54"/>
      <c r="D42" s="52"/>
      <c r="E42" s="54"/>
      <c r="F42" s="54"/>
      <c r="G42" s="57"/>
      <c r="H42" s="54"/>
      <c r="I42" s="52"/>
      <c r="J42" s="52"/>
      <c r="K42" s="52"/>
      <c r="L42" s="62"/>
      <c r="M42" s="62"/>
      <c r="N42" s="52"/>
      <c r="O42" s="52"/>
      <c r="P42" s="54"/>
      <c r="Q42" s="54"/>
      <c r="R42" s="52"/>
      <c r="S42" s="52"/>
      <c r="T42" s="53"/>
      <c r="U42" s="59"/>
      <c r="V42" s="59"/>
      <c r="W42" s="60"/>
      <c r="X42" s="59"/>
      <c r="Y42" s="7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thickBot="1" x14ac:dyDescent="0.25">
      <c r="A43" s="72"/>
      <c r="B43" s="73"/>
      <c r="C43" s="73"/>
      <c r="D43" s="74"/>
      <c r="E43" s="73"/>
      <c r="F43" s="73"/>
      <c r="G43" s="75"/>
      <c r="H43" s="73"/>
      <c r="I43" s="74"/>
      <c r="J43" s="74"/>
      <c r="K43" s="74"/>
      <c r="L43" s="74"/>
      <c r="M43" s="74"/>
      <c r="N43" s="74"/>
      <c r="O43" s="74"/>
      <c r="P43" s="73"/>
      <c r="Q43" s="73"/>
      <c r="R43" s="73"/>
      <c r="S43" s="74"/>
      <c r="T43" s="76"/>
      <c r="U43" s="77"/>
      <c r="V43" s="77"/>
      <c r="W43" s="78"/>
      <c r="X43" s="77"/>
      <c r="Y43" s="7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customHeight="1" thickBot="1" x14ac:dyDescent="0.55000000000000004">
      <c r="A44" s="10"/>
      <c r="B44" s="10"/>
      <c r="C44" s="10"/>
      <c r="E44" s="10"/>
      <c r="F44" s="17"/>
      <c r="G44" s="50"/>
      <c r="H44" s="10"/>
      <c r="P44" s="82" t="s">
        <v>61</v>
      </c>
      <c r="Q44" s="83"/>
      <c r="R44" s="84"/>
      <c r="S44" s="81">
        <f>SUM(S28:S41,R24)</f>
        <v>160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7"/>
      <c r="G45" s="17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</sheetData>
  <mergeCells count="116">
    <mergeCell ref="X4:Y6"/>
    <mergeCell ref="A9:Y9"/>
    <mergeCell ref="A2:A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D2:Y2"/>
    <mergeCell ref="G4:O4"/>
    <mergeCell ref="G5:O5"/>
    <mergeCell ref="G6:O6"/>
    <mergeCell ref="G7:Y7"/>
    <mergeCell ref="A10:A11"/>
    <mergeCell ref="G13:H18"/>
    <mergeCell ref="Q13:Q18"/>
    <mergeCell ref="R13:R18"/>
    <mergeCell ref="S13:S18"/>
    <mergeCell ref="P8:X8"/>
    <mergeCell ref="B10:B11"/>
    <mergeCell ref="C10:C11"/>
    <mergeCell ref="J13:J18"/>
    <mergeCell ref="A13:A18"/>
    <mergeCell ref="B13:B18"/>
    <mergeCell ref="F10:F11"/>
    <mergeCell ref="D10:D11"/>
    <mergeCell ref="C13:C18"/>
    <mergeCell ref="R10:R11"/>
    <mergeCell ref="P10:P11"/>
    <mergeCell ref="Q10:Q11"/>
    <mergeCell ref="G10:H11"/>
    <mergeCell ref="F13:F18"/>
    <mergeCell ref="S33:S38"/>
    <mergeCell ref="R33:R38"/>
    <mergeCell ref="P33:P38"/>
    <mergeCell ref="Q33:Q38"/>
    <mergeCell ref="N33:N38"/>
    <mergeCell ref="O33:O38"/>
    <mergeCell ref="E13:E18"/>
    <mergeCell ref="T10:Y11"/>
    <mergeCell ref="S10:S11"/>
    <mergeCell ref="E10:E11"/>
    <mergeCell ref="E33:F38"/>
    <mergeCell ref="H33:H38"/>
    <mergeCell ref="L33:L38"/>
    <mergeCell ref="J33:J38"/>
    <mergeCell ref="K33:K38"/>
    <mergeCell ref="M33:M38"/>
    <mergeCell ref="I10:N10"/>
    <mergeCell ref="F19:F23"/>
    <mergeCell ref="S28:S32"/>
    <mergeCell ref="M28:M32"/>
    <mergeCell ref="Q28:Q32"/>
    <mergeCell ref="I33:I38"/>
    <mergeCell ref="G33:G38"/>
    <mergeCell ref="H28:H32"/>
    <mergeCell ref="P28:P32"/>
    <mergeCell ref="O28:O32"/>
    <mergeCell ref="P26:P27"/>
    <mergeCell ref="Q26:Q27"/>
    <mergeCell ref="R26:R27"/>
    <mergeCell ref="I28:I32"/>
    <mergeCell ref="J28:J32"/>
    <mergeCell ref="L28:L32"/>
    <mergeCell ref="K28:K32"/>
    <mergeCell ref="N28:N32"/>
    <mergeCell ref="S26:S27"/>
    <mergeCell ref="N19:N23"/>
    <mergeCell ref="O19:O23"/>
    <mergeCell ref="P19:P23"/>
    <mergeCell ref="P13:P18"/>
    <mergeCell ref="O13:O18"/>
    <mergeCell ref="N13:N18"/>
    <mergeCell ref="K13:K18"/>
    <mergeCell ref="L13:L18"/>
    <mergeCell ref="M13:M18"/>
    <mergeCell ref="I24:P24"/>
    <mergeCell ref="T26:Y26"/>
    <mergeCell ref="A25:X25"/>
    <mergeCell ref="S19:S23"/>
    <mergeCell ref="A19:A23"/>
    <mergeCell ref="B19:B23"/>
    <mergeCell ref="C19:C23"/>
    <mergeCell ref="E19:E23"/>
    <mergeCell ref="G19:H23"/>
    <mergeCell ref="I19:I23"/>
    <mergeCell ref="J19:J23"/>
    <mergeCell ref="I13:I18"/>
    <mergeCell ref="P44:R44"/>
    <mergeCell ref="D13:D18"/>
    <mergeCell ref="D19:D23"/>
    <mergeCell ref="A39:D39"/>
    <mergeCell ref="E39:F39"/>
    <mergeCell ref="A40:D40"/>
    <mergeCell ref="A41:D41"/>
    <mergeCell ref="E40:F40"/>
    <mergeCell ref="E41:F41"/>
    <mergeCell ref="Q19:Q23"/>
    <mergeCell ref="R19:R23"/>
    <mergeCell ref="R28:R32"/>
    <mergeCell ref="A28:D32"/>
    <mergeCell ref="E28:F32"/>
    <mergeCell ref="A33:D38"/>
    <mergeCell ref="A26:D27"/>
    <mergeCell ref="G26:G27"/>
    <mergeCell ref="G28:G32"/>
    <mergeCell ref="K19:K23"/>
    <mergeCell ref="L19:L23"/>
    <mergeCell ref="M19:M23"/>
    <mergeCell ref="E26:F27"/>
    <mergeCell ref="H26:H27"/>
    <mergeCell ref="I26:N26"/>
  </mergeCells>
  <dataValidations count="1">
    <dataValidation type="list" allowBlank="1" showInputMessage="1" showErrorMessage="1" sqref="P28:P3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9" t="s">
        <v>40</v>
      </c>
    </row>
    <row r="2" spans="1:3" x14ac:dyDescent="0.2">
      <c r="A2" t="s">
        <v>36</v>
      </c>
      <c r="C2" s="39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9" t="s">
        <v>43</v>
      </c>
    </row>
    <row r="7" spans="1:3" x14ac:dyDescent="0.2">
      <c r="A7" s="39" t="s">
        <v>44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2017-04-24T03:11:13Z</dcterms:modified>
</cp:coreProperties>
</file>