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560" yWindow="560" windowWidth="25040" windowHeight="13680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2" l="1"/>
  <c r="Q33" i="2"/>
  <c r="R52" i="2"/>
</calcChain>
</file>

<file path=xl/sharedStrings.xml><?xml version="1.0" encoding="utf-8"?>
<sst xmlns="http://schemas.openxmlformats.org/spreadsheetml/2006/main" count="104" uniqueCount="75">
  <si>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</si>
  <si>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</si>
  <si>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</si>
  <si>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</si>
  <si>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</si>
  <si>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</si>
  <si>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</si>
  <si>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</si>
  <si>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</si>
  <si>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</si>
  <si>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</si>
  <si>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</si>
  <si>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</si>
  <si>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</si>
  <si>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</si>
  <si>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</si>
  <si>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</si>
  <si>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</si>
  <si>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</si>
  <si>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</si>
  <si>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</si>
  <si>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</si>
  <si>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</si>
  <si>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</si>
  <si>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</si>
  <si>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</si>
  <si>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</si>
  <si>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</si>
  <si>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</si>
  <si>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</si>
  <si>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</si>
  <si>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</si>
  <si>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</si>
  <si>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</si>
  <si>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</si>
  <si>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</si>
  <si>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</si>
  <si>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</si>
  <si>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</si>
  <si>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</si>
  <si>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</si>
  <si>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</si>
  <si>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</si>
  <si>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</si>
  <si>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</si>
  <si>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</si>
  <si>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</si>
  <si>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</si>
  <si>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GUILLERMO CORAL DUQUE</t>
  </si>
  <si>
    <t>gcoralduque@misena.edu.co</t>
  </si>
  <si>
    <t>Miercoles,8 de Febrero de 2017</t>
  </si>
  <si>
    <t xml:space="preserve">GESTION EMPRESARIAL </t>
  </si>
  <si>
    <t>CONTROLAR LOS INVENTARIOS SEGÚN INDICADORES DE ROTACIÓN Y MÉTODOS DE MANEJO.</t>
  </si>
  <si>
    <t xml:space="preserve">REALIZAR INVENTARIOS FISICOS DE LAS EMPRESAS SELECCIONADAS </t>
  </si>
  <si>
    <t>FEBRERO</t>
  </si>
  <si>
    <t>AULA 42</t>
  </si>
  <si>
    <t>FACILITAR EL SERVICIO A LOS CLIENTES INTERNOS Y EXTERNOS DE ACUERDO CON LAS POLÍTICAS DE LA ORGANIZACIÓN.</t>
  </si>
  <si>
    <t>13:00 - 19:00</t>
  </si>
  <si>
    <t>UTILIZAR LOS APLICATIVOS (SOFTWARE-HARDWARE) Y SUS CARACTERÍSTICAS, EN LA SATISFACCIÓN DE LOS CLIENTES, EL MEJORAMIENTO CONTINUO, DE ACUERDO CON LAS POLÍTICAS DE LA ORGANIZACIÓN.</t>
  </si>
  <si>
    <t xml:space="preserve">IDENTIFICAR LOS PRINCIPALES HERRAMIENTAS TECNOLOGICAS PARA EL MANEJO DE CLIENTES EXTERNOS E INTERNOS </t>
  </si>
  <si>
    <t xml:space="preserve">7:00 - 13:00 </t>
  </si>
  <si>
    <t xml:space="preserve">7:00 - 10:00 </t>
  </si>
  <si>
    <t>DIRIGIR EL TALENTO HUMANO SEGUN NECESIDADES DE LA ORGANIZACION.</t>
  </si>
  <si>
    <t>1. DIRIGIR EL TALENTO HUMANO SEGUN NECESIDADES DE LA ORGANIZACION.                                        2. ANALIZAR LOS RESULTADOS DE LA EVALUACIÓN SEGÚN TÉCNICAS ESTABLECIDAS Y METAS DE LA ORGANIZACIÓN.</t>
  </si>
  <si>
    <t>APLICAR PROCEDIMIENTOS PARA LA REALIZACIÓN DEL INVENTARIO FÍSICO, Y CALCULAR SU VALOR TENIENDO EN CUENTA LAS TECNOLOGÍAS DE INFORMACIÓN DISPONIBLE, LAS POLÍTICAS DE LA ORGANIZACIÓN Y LA NORMATIVIDAD VIGENTE 2. CONSOLIDAR LA INFORMACIÓN DEL COMPORTAMIENTO DE LOS INVENTARIOS</t>
  </si>
  <si>
    <t>CONSTRUIR LOS PERFILES NECESARIOS PARA CUBRIR LAS NECESIDAES DE LA EMPRESA</t>
  </si>
  <si>
    <t xml:space="preserve">19:00 - 22:00 </t>
  </si>
  <si>
    <t xml:space="preserve">SEGUIMIENTOS A ETAPA PRACTICA DE TECNOLOGOS EN GESTION EMPRESARIAL </t>
  </si>
  <si>
    <t xml:space="preserve">EVALUACION DE LA ETAPA PRACTICA </t>
  </si>
  <si>
    <t>DESARROLLAR EL PROCESO DE FORMACIÓN PROFESIONAL INTEGRAL, TENIENDO EN CUENTA LA COMPETENCIA PARA ESTRUCTURAR EL PROYECTO DE INVERSIÓN QUE CONDUZCA A PROPONER ALTERNATIVAS DE SOLUCIÓN.</t>
  </si>
  <si>
    <t>PROPONER ALTERNATIVAS DE SOLUCIÓN QUE CONTRIBUYAN AL LOGRO DE
LOS OBJETIVOS DE ACUERDO CON EL NIVEL DE IMPORTANCIA Y
RESPONSABILIDAD DE LAS FUNCIONES ASIGNADAS POR LA ORGANIZACIÓN.</t>
  </si>
  <si>
    <t xml:space="preserve">EVALUAR SOCIAL Y ECONÓMICAMENTE LAS ALTERNATIVAS DE SOLUCIÓN PROPUESTAS A LA DECISIÓN, TENIENDO EN CUENTA LA PONDERACIÓN, CRITERIOS TÉCNICOS, EL RESULTADO QUE SE PERSIGA, LAS METODOLOGÍAS Y TECNOLOGÍA DISPONIBLE.
VERIFICAR Y CARACTERIZAR LOS PROCESOS Y PROCEDIMIENTOS ADMINISTRATIVOS Y DE LOGÍSTICA EMPRESARIAL, EN LA TOMA DE DECISIONES PARA EL LOGRO DE LOS RESULTADOS, UTILIZANDO METODOLOGÍAS MATEMÁTICAS Y DE SIMULACIÓN, TENIENDO EN CUENTA LA TECNOLOGÍA DISPONIBLE Y LA LEGISLACIÓN VIGENTE.
FORMULAR EL PROYECTO PRODUCTIVO Y/O PLAN DE NEGOCIOS TENIENDO EN CUENTA LA METODOLOGÍA ADOPTADA, LAS NORMAS Y LA LEGISLACIÓN VIGENTE, PARA LA ORGANIZACIÓN Y EL INVERSIONISTA.
ANALIZAR LOS HECHOS Y SITUACIONES ADMINISTRATIVAS DE LA ORGANIZACIÓN EN SU CONTEXTO, APLICANDO METODOLOGÍAS ESTADÍSTICAS, MATEMÁTICAS O FINANCIERAS, EN LA SOLUCIÓN DE PROBLEMAS Y PLAN DE ACCIÓN.
PROYECTAR CON RESPONSABILIDAD Y ÉTICA LA SITUACIÓN FINANCIERA DE LA EMPRESA TENIENDO EN CUENTA, LOS ESTADOS DE BALANCE GENERAL, USOS Y FUENTES, RESULTADOS Y FLUJOS DE CAJA Y EFECTIVO, DE ACUERDO CON LAS NORMAS VIGENTES, Y LA METODOLOGÍA ADOPTADA PARA LA TOMA DE DECISIONES.
</t>
  </si>
  <si>
    <t xml:space="preserve">26 
 </t>
  </si>
  <si>
    <t xml:space="preserve">13:00 A 19:00
</t>
  </si>
  <si>
    <t>08:00 - 13:00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</si>
</sst>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u/>
      <sz val="12"/>
      <color theme="10"/>
      <name val="Arial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auto="1"/>
      </bottom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62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40" xfId="0" applyFont="1" applyFill="1" applyBorder="1" applyAlignment="1">
      <alignment horizontal="center" vertical="center" wrapText="1" shrinkToFi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40" xfId="0" applyFont="1" applyBorder="1" applyAlignment="1">
      <alignment horizontal="center" vertical="center" wrapText="1" shrinkToFit="1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7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37" xfId="0" applyFont="1" applyBorder="1"/>
    <xf numFmtId="0" fontId="31" fillId="0" borderId="39" xfId="0" applyFont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coralduque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A6" zoomScale="75" zoomScaleNormal="75" zoomScalePageLayoutView="75" workbookViewId="0">
      <selection activeCell="R37" sqref="R37:R41"/>
    </sheetView>
  </sheetViews>
  <sheetFormatPr baseColWidth="10" defaultColWidth="17.33203125" defaultRowHeight="15" customHeight="1" x14ac:dyDescent="0"/>
  <cols>
    <col min="1" max="1" width="11.5" customWidth="1"/>
    <col min="2" max="3" width="22.5" customWidth="1"/>
    <col min="4" max="4" width="14.5" customWidth="1"/>
    <col min="5" max="5" width="22" customWidth="1"/>
    <col min="6" max="6" width="109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1.5" customWidth="1"/>
    <col min="26" max="26" width="7.1640625" customWidth="1"/>
    <col min="27" max="27" width="8.5" customWidth="1"/>
    <col min="28" max="37" width="11.5" customWidth="1"/>
  </cols>
  <sheetData>
    <row r="2" spans="1:37" ht="38.25" customHeight="1">
      <c r="A2" s="178" t="s">
        <v>0</v>
      </c>
      <c r="B2" s="194"/>
      <c r="C2" s="194"/>
      <c r="D2" s="192" t="s">
        <v>47</v>
      </c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79"/>
      <c r="B3" s="194"/>
      <c r="C3" s="194"/>
      <c r="D3" s="182" t="s">
        <v>54</v>
      </c>
      <c r="E3" s="182"/>
      <c r="F3" s="182"/>
      <c r="G3" s="183" t="s">
        <v>29</v>
      </c>
      <c r="H3" s="183"/>
      <c r="I3" s="183"/>
      <c r="J3" s="183"/>
      <c r="K3" s="183"/>
      <c r="L3" s="183"/>
      <c r="M3" s="183"/>
      <c r="N3" s="183"/>
      <c r="O3" s="183" t="s">
        <v>30</v>
      </c>
      <c r="P3" s="183"/>
      <c r="Q3" s="183"/>
      <c r="R3" s="183"/>
      <c r="S3" s="183"/>
      <c r="T3" s="183"/>
      <c r="U3" s="183"/>
      <c r="V3" s="183"/>
      <c r="W3" s="183" t="s">
        <v>32</v>
      </c>
      <c r="X3" s="18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79"/>
      <c r="B4" s="194"/>
      <c r="C4" s="194"/>
      <c r="D4" s="182"/>
      <c r="E4" s="182"/>
      <c r="F4" s="182"/>
      <c r="G4" s="184" t="s">
        <v>48</v>
      </c>
      <c r="H4" s="184"/>
      <c r="I4" s="184"/>
      <c r="J4" s="184"/>
      <c r="K4" s="184"/>
      <c r="L4" s="184"/>
      <c r="M4" s="184"/>
      <c r="N4" s="184"/>
      <c r="O4" s="185" t="s">
        <v>49</v>
      </c>
      <c r="P4" s="186"/>
      <c r="Q4" s="186"/>
      <c r="R4" s="186"/>
      <c r="S4" s="186"/>
      <c r="T4" s="186"/>
      <c r="U4" s="186"/>
      <c r="V4" s="187"/>
      <c r="W4" s="169" t="s">
        <v>50</v>
      </c>
      <c r="X4" s="17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79"/>
      <c r="B5" s="126" t="s">
        <v>28</v>
      </c>
      <c r="C5" s="126"/>
      <c r="D5" s="182"/>
      <c r="E5" s="182"/>
      <c r="F5" s="182"/>
      <c r="G5" s="183" t="s">
        <v>1</v>
      </c>
      <c r="H5" s="183"/>
      <c r="I5" s="183"/>
      <c r="J5" s="183"/>
      <c r="K5" s="183"/>
      <c r="L5" s="183"/>
      <c r="M5" s="183"/>
      <c r="N5" s="183"/>
      <c r="O5" s="188" t="s">
        <v>31</v>
      </c>
      <c r="P5" s="188"/>
      <c r="Q5" s="188"/>
      <c r="R5" s="188"/>
      <c r="S5" s="188"/>
      <c r="T5" s="188"/>
      <c r="U5" s="188"/>
      <c r="V5" s="188"/>
      <c r="W5" s="171"/>
      <c r="X5" s="17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79"/>
      <c r="B6" s="126"/>
      <c r="C6" s="126"/>
      <c r="D6" s="182"/>
      <c r="E6" s="182"/>
      <c r="F6" s="182"/>
      <c r="G6" s="184">
        <v>76323585</v>
      </c>
      <c r="H6" s="184"/>
      <c r="I6" s="184"/>
      <c r="J6" s="184"/>
      <c r="K6" s="184"/>
      <c r="L6" s="184"/>
      <c r="M6" s="184"/>
      <c r="N6" s="184"/>
      <c r="O6" s="184">
        <v>3016125069</v>
      </c>
      <c r="P6" s="184"/>
      <c r="Q6" s="184"/>
      <c r="R6" s="184"/>
      <c r="S6" s="184"/>
      <c r="T6" s="184"/>
      <c r="U6" s="184"/>
      <c r="V6" s="184"/>
      <c r="W6" s="173"/>
      <c r="X6" s="17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79"/>
      <c r="B7" s="126"/>
      <c r="C7" s="126"/>
      <c r="D7" s="182"/>
      <c r="E7" s="182"/>
      <c r="F7" s="182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7"/>
      <c r="P8" s="168"/>
      <c r="Q8" s="168"/>
      <c r="R8" s="168"/>
      <c r="S8" s="168"/>
      <c r="T8" s="168"/>
      <c r="U8" s="168"/>
      <c r="V8" s="168"/>
      <c r="W8" s="16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>
      <c r="A10" s="148" t="s">
        <v>2</v>
      </c>
      <c r="B10" s="121" t="s">
        <v>3</v>
      </c>
      <c r="C10" s="121" t="s">
        <v>46</v>
      </c>
      <c r="D10" s="127" t="s">
        <v>5</v>
      </c>
      <c r="E10" s="121" t="s">
        <v>7</v>
      </c>
      <c r="F10" s="121" t="s">
        <v>4</v>
      </c>
      <c r="G10" s="121" t="s">
        <v>8</v>
      </c>
      <c r="H10" s="119" t="s">
        <v>6</v>
      </c>
      <c r="I10" s="120"/>
      <c r="J10" s="120"/>
      <c r="K10" s="120"/>
      <c r="L10" s="120"/>
      <c r="M10" s="120"/>
      <c r="N10" s="19"/>
      <c r="O10" s="132" t="s">
        <v>11</v>
      </c>
      <c r="P10" s="130" t="s">
        <v>34</v>
      </c>
      <c r="Q10" s="130" t="s">
        <v>9</v>
      </c>
      <c r="R10" s="121" t="s">
        <v>10</v>
      </c>
      <c r="S10" s="150" t="s">
        <v>12</v>
      </c>
      <c r="T10" s="120"/>
      <c r="U10" s="120"/>
      <c r="V10" s="120"/>
      <c r="W10" s="120"/>
      <c r="X10" s="15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>
      <c r="A11" s="149"/>
      <c r="B11" s="129"/>
      <c r="C11" s="129"/>
      <c r="D11" s="128"/>
      <c r="E11" s="129"/>
      <c r="F11" s="129"/>
      <c r="G11" s="12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9"/>
      <c r="P11" s="133"/>
      <c r="Q11" s="131"/>
      <c r="R11" s="129"/>
      <c r="S11" s="152"/>
      <c r="T11" s="153"/>
      <c r="U11" s="153"/>
      <c r="V11" s="153"/>
      <c r="W11" s="153"/>
      <c r="X11" s="15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" customHeight="1">
      <c r="A13" s="95">
        <v>1025548</v>
      </c>
      <c r="B13" s="98" t="s">
        <v>51</v>
      </c>
      <c r="C13" s="98" t="s">
        <v>53</v>
      </c>
      <c r="D13" s="98">
        <v>32</v>
      </c>
      <c r="E13" s="98" t="s">
        <v>52</v>
      </c>
      <c r="F13" s="106" t="s">
        <v>64</v>
      </c>
      <c r="G13" s="106">
        <v>29</v>
      </c>
      <c r="H13" s="109" t="s">
        <v>66</v>
      </c>
      <c r="I13" s="109"/>
      <c r="J13" s="109"/>
      <c r="K13" s="109"/>
      <c r="L13" s="109"/>
      <c r="M13" s="109" t="s">
        <v>60</v>
      </c>
      <c r="N13" s="109"/>
      <c r="O13" s="106" t="s">
        <v>55</v>
      </c>
      <c r="P13" s="82">
        <v>30</v>
      </c>
      <c r="Q13" s="82">
        <v>24</v>
      </c>
      <c r="R13" s="82"/>
      <c r="S13" s="57"/>
      <c r="T13" s="53"/>
      <c r="U13" s="53">
        <v>1</v>
      </c>
      <c r="V13" s="53">
        <v>2</v>
      </c>
      <c r="W13" s="53">
        <v>3</v>
      </c>
      <c r="X13" s="58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" customHeight="1">
      <c r="A14" s="180"/>
      <c r="B14" s="99"/>
      <c r="C14" s="99"/>
      <c r="D14" s="99"/>
      <c r="E14" s="99"/>
      <c r="F14" s="107"/>
      <c r="G14" s="99"/>
      <c r="H14" s="99"/>
      <c r="I14" s="99"/>
      <c r="J14" s="99"/>
      <c r="K14" s="99"/>
      <c r="L14" s="99"/>
      <c r="M14" s="99"/>
      <c r="N14" s="99"/>
      <c r="O14" s="99"/>
      <c r="P14" s="83"/>
      <c r="Q14" s="83"/>
      <c r="R14" s="83"/>
      <c r="S14" s="64">
        <v>6</v>
      </c>
      <c r="T14" s="52">
        <v>7</v>
      </c>
      <c r="U14" s="52">
        <v>8</v>
      </c>
      <c r="V14" s="52">
        <v>9</v>
      </c>
      <c r="W14" s="52">
        <v>10</v>
      </c>
      <c r="X14" s="6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" customHeight="1">
      <c r="A15" s="180"/>
      <c r="B15" s="99"/>
      <c r="C15" s="99"/>
      <c r="D15" s="99"/>
      <c r="E15" s="99"/>
      <c r="F15" s="107"/>
      <c r="G15" s="99"/>
      <c r="H15" s="99"/>
      <c r="I15" s="99"/>
      <c r="J15" s="99"/>
      <c r="K15" s="99"/>
      <c r="L15" s="99"/>
      <c r="M15" s="99"/>
      <c r="N15" s="99"/>
      <c r="O15" s="99"/>
      <c r="P15" s="83"/>
      <c r="Q15" s="83"/>
      <c r="R15" s="83"/>
      <c r="S15" s="64">
        <v>13</v>
      </c>
      <c r="T15" s="52">
        <v>14</v>
      </c>
      <c r="U15" s="52">
        <v>15</v>
      </c>
      <c r="V15" s="52">
        <v>16</v>
      </c>
      <c r="W15" s="52">
        <v>17</v>
      </c>
      <c r="X15" s="59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" customHeight="1">
      <c r="A16" s="180"/>
      <c r="B16" s="99"/>
      <c r="C16" s="99"/>
      <c r="D16" s="99"/>
      <c r="E16" s="99"/>
      <c r="F16" s="107"/>
      <c r="G16" s="99"/>
      <c r="H16" s="99"/>
      <c r="I16" s="99"/>
      <c r="J16" s="99"/>
      <c r="K16" s="99"/>
      <c r="L16" s="99"/>
      <c r="M16" s="99"/>
      <c r="N16" s="99"/>
      <c r="O16" s="99"/>
      <c r="P16" s="83"/>
      <c r="Q16" s="83"/>
      <c r="R16" s="83"/>
      <c r="S16" s="64">
        <v>20</v>
      </c>
      <c r="T16" s="52">
        <v>21</v>
      </c>
      <c r="U16" s="52">
        <v>22</v>
      </c>
      <c r="V16" s="52">
        <v>23</v>
      </c>
      <c r="W16" s="52">
        <v>24</v>
      </c>
      <c r="X16" s="66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7" customHeight="1" thickBot="1">
      <c r="A17" s="181"/>
      <c r="B17" s="100"/>
      <c r="C17" s="100"/>
      <c r="D17" s="100"/>
      <c r="E17" s="100"/>
      <c r="F17" s="108"/>
      <c r="G17" s="100"/>
      <c r="H17" s="100"/>
      <c r="I17" s="100"/>
      <c r="J17" s="100"/>
      <c r="K17" s="100"/>
      <c r="L17" s="100"/>
      <c r="M17" s="100"/>
      <c r="N17" s="100"/>
      <c r="O17" s="100"/>
      <c r="P17" s="84"/>
      <c r="Q17" s="84"/>
      <c r="R17" s="84"/>
      <c r="S17" s="65">
        <v>27</v>
      </c>
      <c r="T17" s="54">
        <v>28</v>
      </c>
      <c r="U17" s="54">
        <v>29</v>
      </c>
      <c r="V17" s="54">
        <v>30</v>
      </c>
      <c r="W17" s="54">
        <v>31</v>
      </c>
      <c r="X17" s="6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7" customHeight="1">
      <c r="A18" s="95">
        <v>1025512</v>
      </c>
      <c r="B18" s="98" t="s">
        <v>51</v>
      </c>
      <c r="C18" s="98" t="s">
        <v>69</v>
      </c>
      <c r="D18" s="98"/>
      <c r="E18" s="98" t="s">
        <v>70</v>
      </c>
      <c r="F18" s="106" t="s">
        <v>71</v>
      </c>
      <c r="G18" s="106" t="s">
        <v>72</v>
      </c>
      <c r="H18" s="109"/>
      <c r="I18" s="109" t="s">
        <v>73</v>
      </c>
      <c r="J18" s="109"/>
      <c r="K18" s="109"/>
      <c r="L18" s="109"/>
      <c r="M18" s="109"/>
      <c r="N18" s="109"/>
      <c r="O18" s="106"/>
      <c r="P18" s="82">
        <v>30</v>
      </c>
      <c r="Q18" s="82">
        <v>18</v>
      </c>
      <c r="R18" s="82"/>
      <c r="S18" s="57"/>
      <c r="T18" s="53"/>
      <c r="U18" s="53">
        <v>1</v>
      </c>
      <c r="V18" s="53">
        <v>2</v>
      </c>
      <c r="W18" s="53">
        <v>3</v>
      </c>
      <c r="X18" s="58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57" customHeight="1">
      <c r="A19" s="180"/>
      <c r="B19" s="99"/>
      <c r="C19" s="99"/>
      <c r="D19" s="99"/>
      <c r="E19" s="99"/>
      <c r="F19" s="107"/>
      <c r="G19" s="99"/>
      <c r="H19" s="99"/>
      <c r="I19" s="99"/>
      <c r="J19" s="99"/>
      <c r="K19" s="99"/>
      <c r="L19" s="99"/>
      <c r="M19" s="99"/>
      <c r="N19" s="99"/>
      <c r="O19" s="99"/>
      <c r="P19" s="83"/>
      <c r="Q19" s="83"/>
      <c r="R19" s="83"/>
      <c r="S19" s="55">
        <v>6</v>
      </c>
      <c r="T19" s="52">
        <v>7</v>
      </c>
      <c r="U19" s="52">
        <v>8</v>
      </c>
      <c r="V19" s="52">
        <v>9</v>
      </c>
      <c r="W19" s="52">
        <v>10</v>
      </c>
      <c r="X19" s="59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57" customHeight="1">
      <c r="A20" s="180"/>
      <c r="B20" s="99"/>
      <c r="C20" s="99"/>
      <c r="D20" s="99"/>
      <c r="E20" s="99"/>
      <c r="F20" s="107"/>
      <c r="G20" s="99"/>
      <c r="H20" s="99"/>
      <c r="I20" s="99"/>
      <c r="J20" s="99"/>
      <c r="K20" s="99"/>
      <c r="L20" s="99"/>
      <c r="M20" s="99"/>
      <c r="N20" s="99"/>
      <c r="O20" s="99"/>
      <c r="P20" s="83"/>
      <c r="Q20" s="83"/>
      <c r="R20" s="83"/>
      <c r="S20" s="55">
        <v>13</v>
      </c>
      <c r="T20" s="69">
        <v>14</v>
      </c>
      <c r="U20" s="52">
        <v>15</v>
      </c>
      <c r="V20" s="52">
        <v>16</v>
      </c>
      <c r="W20" s="52">
        <v>17</v>
      </c>
      <c r="X20" s="59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57" customHeight="1">
      <c r="A21" s="180"/>
      <c r="B21" s="99"/>
      <c r="C21" s="99"/>
      <c r="D21" s="99"/>
      <c r="E21" s="99"/>
      <c r="F21" s="107"/>
      <c r="G21" s="99"/>
      <c r="H21" s="99"/>
      <c r="I21" s="99"/>
      <c r="J21" s="99"/>
      <c r="K21" s="99"/>
      <c r="L21" s="99"/>
      <c r="M21" s="99"/>
      <c r="N21" s="99"/>
      <c r="O21" s="99"/>
      <c r="P21" s="83"/>
      <c r="Q21" s="83"/>
      <c r="R21" s="83"/>
      <c r="S21" s="55">
        <v>20</v>
      </c>
      <c r="T21" s="69">
        <v>21</v>
      </c>
      <c r="U21" s="52">
        <v>22</v>
      </c>
      <c r="V21" s="52">
        <v>23</v>
      </c>
      <c r="W21" s="52">
        <v>24</v>
      </c>
      <c r="X21" s="59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" customHeight="1" thickBot="1">
      <c r="A22" s="181"/>
      <c r="B22" s="100"/>
      <c r="C22" s="100"/>
      <c r="D22" s="100"/>
      <c r="E22" s="100"/>
      <c r="F22" s="108"/>
      <c r="G22" s="100"/>
      <c r="H22" s="100"/>
      <c r="I22" s="100"/>
      <c r="J22" s="100"/>
      <c r="K22" s="100"/>
      <c r="L22" s="100"/>
      <c r="M22" s="100"/>
      <c r="N22" s="100"/>
      <c r="O22" s="100"/>
      <c r="P22" s="84"/>
      <c r="Q22" s="84"/>
      <c r="R22" s="84"/>
      <c r="S22" s="72">
        <v>27</v>
      </c>
      <c r="T22" s="73">
        <v>28</v>
      </c>
      <c r="U22" s="54">
        <v>29</v>
      </c>
      <c r="V22" s="54">
        <v>30</v>
      </c>
      <c r="W22" s="54">
        <v>31</v>
      </c>
      <c r="X22" s="6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57" customHeight="1">
      <c r="A23" s="95">
        <v>1137082</v>
      </c>
      <c r="B23" s="98" t="s">
        <v>51</v>
      </c>
      <c r="C23" s="98" t="s">
        <v>59</v>
      </c>
      <c r="D23" s="98">
        <v>40</v>
      </c>
      <c r="E23" s="98" t="s">
        <v>56</v>
      </c>
      <c r="F23" s="123" t="s">
        <v>58</v>
      </c>
      <c r="G23" s="106">
        <v>18</v>
      </c>
      <c r="H23" s="109" t="s">
        <v>57</v>
      </c>
      <c r="I23" s="109"/>
      <c r="J23" s="109"/>
      <c r="K23" s="109"/>
      <c r="L23" s="109"/>
      <c r="M23" s="109"/>
      <c r="N23" s="109"/>
      <c r="O23" s="106" t="s">
        <v>55</v>
      </c>
      <c r="P23" s="82">
        <v>36</v>
      </c>
      <c r="Q23" s="82">
        <v>24</v>
      </c>
      <c r="R23" s="82"/>
      <c r="S23" s="57"/>
      <c r="T23" s="53"/>
      <c r="U23" s="53">
        <v>1</v>
      </c>
      <c r="V23" s="53">
        <v>2</v>
      </c>
      <c r="W23" s="53">
        <v>3</v>
      </c>
      <c r="X23" s="58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57" customHeight="1">
      <c r="A24" s="96"/>
      <c r="B24" s="99"/>
      <c r="C24" s="101"/>
      <c r="D24" s="101"/>
      <c r="E24" s="101"/>
      <c r="F24" s="124"/>
      <c r="G24" s="107"/>
      <c r="H24" s="110"/>
      <c r="I24" s="110"/>
      <c r="J24" s="110"/>
      <c r="K24" s="110"/>
      <c r="L24" s="110"/>
      <c r="M24" s="110"/>
      <c r="N24" s="110"/>
      <c r="O24" s="107"/>
      <c r="P24" s="93"/>
      <c r="Q24" s="93"/>
      <c r="R24" s="93"/>
      <c r="S24" s="64">
        <v>6</v>
      </c>
      <c r="T24" s="52">
        <v>7</v>
      </c>
      <c r="U24" s="52">
        <v>8</v>
      </c>
      <c r="V24" s="52">
        <v>9</v>
      </c>
      <c r="W24" s="52">
        <v>10</v>
      </c>
      <c r="X24" s="59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57" customHeight="1">
      <c r="A25" s="96"/>
      <c r="B25" s="99"/>
      <c r="C25" s="101"/>
      <c r="D25" s="101"/>
      <c r="E25" s="101"/>
      <c r="F25" s="124"/>
      <c r="G25" s="107"/>
      <c r="H25" s="110"/>
      <c r="I25" s="110"/>
      <c r="J25" s="110"/>
      <c r="K25" s="110"/>
      <c r="L25" s="110"/>
      <c r="M25" s="110"/>
      <c r="N25" s="110"/>
      <c r="O25" s="107"/>
      <c r="P25" s="93"/>
      <c r="Q25" s="93"/>
      <c r="R25" s="93"/>
      <c r="S25" s="64">
        <v>13</v>
      </c>
      <c r="T25" s="52">
        <v>14</v>
      </c>
      <c r="U25" s="52">
        <v>15</v>
      </c>
      <c r="V25" s="52">
        <v>16</v>
      </c>
      <c r="W25" s="52">
        <v>17</v>
      </c>
      <c r="X25" s="59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57" customHeight="1">
      <c r="A26" s="96"/>
      <c r="B26" s="99"/>
      <c r="C26" s="101"/>
      <c r="D26" s="101"/>
      <c r="E26" s="101"/>
      <c r="F26" s="124"/>
      <c r="G26" s="107"/>
      <c r="H26" s="110"/>
      <c r="I26" s="110"/>
      <c r="J26" s="110"/>
      <c r="K26" s="110"/>
      <c r="L26" s="110"/>
      <c r="M26" s="110"/>
      <c r="N26" s="110"/>
      <c r="O26" s="107"/>
      <c r="P26" s="93"/>
      <c r="Q26" s="93"/>
      <c r="R26" s="93"/>
      <c r="S26" s="64">
        <v>20</v>
      </c>
      <c r="T26" s="52">
        <v>21</v>
      </c>
      <c r="U26" s="52">
        <v>22</v>
      </c>
      <c r="V26" s="52">
        <v>23</v>
      </c>
      <c r="W26" s="52">
        <v>24</v>
      </c>
      <c r="X26" s="59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57" customHeight="1" thickBot="1">
      <c r="A27" s="97"/>
      <c r="B27" s="100"/>
      <c r="C27" s="102"/>
      <c r="D27" s="102"/>
      <c r="E27" s="102"/>
      <c r="F27" s="125"/>
      <c r="G27" s="108"/>
      <c r="H27" s="111"/>
      <c r="I27" s="111"/>
      <c r="J27" s="111"/>
      <c r="K27" s="111"/>
      <c r="L27" s="111"/>
      <c r="M27" s="111"/>
      <c r="N27" s="111"/>
      <c r="O27" s="108"/>
      <c r="P27" s="94"/>
      <c r="Q27" s="94"/>
      <c r="R27" s="94"/>
      <c r="S27" s="65">
        <v>27</v>
      </c>
      <c r="T27" s="54">
        <v>28</v>
      </c>
      <c r="U27" s="54">
        <v>29</v>
      </c>
      <c r="V27" s="54">
        <v>30</v>
      </c>
      <c r="W27" s="54">
        <v>31</v>
      </c>
      <c r="X27" s="6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57" customHeight="1">
      <c r="A28" s="95">
        <v>1355482</v>
      </c>
      <c r="B28" s="98" t="s">
        <v>51</v>
      </c>
      <c r="C28" s="98" t="s">
        <v>65</v>
      </c>
      <c r="D28" s="98">
        <v>25</v>
      </c>
      <c r="E28" s="98" t="s">
        <v>62</v>
      </c>
      <c r="F28" s="103" t="s">
        <v>63</v>
      </c>
      <c r="G28" s="106">
        <v>35</v>
      </c>
      <c r="H28" s="109" t="s">
        <v>60</v>
      </c>
      <c r="I28" s="109"/>
      <c r="J28" s="109" t="s">
        <v>60</v>
      </c>
      <c r="K28" s="109"/>
      <c r="L28" s="109" t="s">
        <v>61</v>
      </c>
      <c r="M28" s="109"/>
      <c r="N28" s="109"/>
      <c r="O28" s="106" t="s">
        <v>55</v>
      </c>
      <c r="P28" s="82">
        <v>72</v>
      </c>
      <c r="Q28" s="82">
        <f>24+30+15</f>
        <v>69</v>
      </c>
      <c r="R28" s="82"/>
      <c r="S28" s="57"/>
      <c r="T28" s="61"/>
      <c r="U28" s="68">
        <v>1</v>
      </c>
      <c r="V28" s="61">
        <v>2</v>
      </c>
      <c r="W28" s="68">
        <v>3</v>
      </c>
      <c r="X28" s="58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57" customHeight="1">
      <c r="A29" s="96"/>
      <c r="B29" s="99"/>
      <c r="C29" s="101"/>
      <c r="D29" s="101"/>
      <c r="E29" s="101"/>
      <c r="F29" s="104"/>
      <c r="G29" s="107"/>
      <c r="H29" s="110"/>
      <c r="I29" s="110"/>
      <c r="J29" s="110"/>
      <c r="K29" s="110"/>
      <c r="L29" s="110"/>
      <c r="M29" s="110"/>
      <c r="N29" s="110"/>
      <c r="O29" s="107"/>
      <c r="P29" s="93"/>
      <c r="Q29" s="93"/>
      <c r="R29" s="93"/>
      <c r="S29" s="64">
        <v>6</v>
      </c>
      <c r="T29" s="62">
        <v>7</v>
      </c>
      <c r="U29" s="69">
        <v>8</v>
      </c>
      <c r="V29" s="62">
        <v>9</v>
      </c>
      <c r="W29" s="69">
        <v>10</v>
      </c>
      <c r="X29" s="59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57" customHeight="1">
      <c r="A30" s="96"/>
      <c r="B30" s="99"/>
      <c r="C30" s="101"/>
      <c r="D30" s="101"/>
      <c r="E30" s="101"/>
      <c r="F30" s="104"/>
      <c r="G30" s="107"/>
      <c r="H30" s="110"/>
      <c r="I30" s="110"/>
      <c r="J30" s="110"/>
      <c r="K30" s="110"/>
      <c r="L30" s="110"/>
      <c r="M30" s="110"/>
      <c r="N30" s="110"/>
      <c r="O30" s="107"/>
      <c r="P30" s="93"/>
      <c r="Q30" s="93"/>
      <c r="R30" s="93"/>
      <c r="S30" s="64">
        <v>13</v>
      </c>
      <c r="T30" s="62">
        <v>14</v>
      </c>
      <c r="U30" s="69">
        <v>20</v>
      </c>
      <c r="V30" s="62">
        <v>16</v>
      </c>
      <c r="W30" s="69">
        <v>20</v>
      </c>
      <c r="X30" s="59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57" customHeight="1">
      <c r="A31" s="96"/>
      <c r="B31" s="99"/>
      <c r="C31" s="101"/>
      <c r="D31" s="101"/>
      <c r="E31" s="101"/>
      <c r="F31" s="104"/>
      <c r="G31" s="107"/>
      <c r="H31" s="110"/>
      <c r="I31" s="110"/>
      <c r="J31" s="110"/>
      <c r="K31" s="110"/>
      <c r="L31" s="110"/>
      <c r="M31" s="110"/>
      <c r="N31" s="110"/>
      <c r="O31" s="107"/>
      <c r="P31" s="93"/>
      <c r="Q31" s="93"/>
      <c r="R31" s="93"/>
      <c r="S31" s="64">
        <v>20</v>
      </c>
      <c r="T31" s="62">
        <v>21</v>
      </c>
      <c r="U31" s="69">
        <v>27</v>
      </c>
      <c r="V31" s="62">
        <v>23</v>
      </c>
      <c r="W31" s="69">
        <v>27</v>
      </c>
      <c r="X31" s="59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57" customHeight="1" thickBot="1">
      <c r="A32" s="97"/>
      <c r="B32" s="100"/>
      <c r="C32" s="102"/>
      <c r="D32" s="102"/>
      <c r="E32" s="102"/>
      <c r="F32" s="105"/>
      <c r="G32" s="108"/>
      <c r="H32" s="111"/>
      <c r="I32" s="111"/>
      <c r="J32" s="111"/>
      <c r="K32" s="111"/>
      <c r="L32" s="111"/>
      <c r="M32" s="111"/>
      <c r="N32" s="111"/>
      <c r="O32" s="108"/>
      <c r="P32" s="94"/>
      <c r="Q32" s="94"/>
      <c r="R32" s="94"/>
      <c r="S32" s="65">
        <v>27</v>
      </c>
      <c r="T32" s="54">
        <v>28</v>
      </c>
      <c r="U32" s="67">
        <v>29</v>
      </c>
      <c r="V32" s="63">
        <v>30</v>
      </c>
      <c r="W32" s="67">
        <v>31</v>
      </c>
      <c r="X32" s="6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>
      <c r="A33" s="9"/>
      <c r="B33" s="5"/>
      <c r="C33" s="5"/>
      <c r="D33" s="5"/>
      <c r="E33" s="5"/>
      <c r="F33" s="5"/>
      <c r="G33" s="5"/>
      <c r="H33" s="117"/>
      <c r="I33" s="116"/>
      <c r="J33" s="116"/>
      <c r="K33" s="116"/>
      <c r="L33" s="116"/>
      <c r="M33" s="116"/>
      <c r="N33" s="116"/>
      <c r="O33" s="118"/>
      <c r="P33" s="30"/>
      <c r="Q33" s="36">
        <f>SUM(Q13:Q32)</f>
        <v>135</v>
      </c>
      <c r="R33" s="115"/>
      <c r="S33" s="116"/>
      <c r="T33" s="116"/>
      <c r="U33" s="116"/>
      <c r="V33" s="116"/>
      <c r="W33" s="116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>
      <c r="A34" s="162" t="s">
        <v>19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3"/>
      <c r="S34" s="163"/>
      <c r="T34" s="163"/>
      <c r="U34" s="163"/>
      <c r="V34" s="163"/>
      <c r="W34" s="163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>
      <c r="A35" s="142" t="s">
        <v>20</v>
      </c>
      <c r="B35" s="143"/>
      <c r="C35" s="143"/>
      <c r="D35" s="144"/>
      <c r="E35" s="119" t="s">
        <v>21</v>
      </c>
      <c r="F35" s="144"/>
      <c r="G35" s="121" t="s">
        <v>22</v>
      </c>
      <c r="H35" s="119" t="s">
        <v>6</v>
      </c>
      <c r="I35" s="120"/>
      <c r="J35" s="120"/>
      <c r="K35" s="120"/>
      <c r="L35" s="120"/>
      <c r="M35" s="120"/>
      <c r="N35" s="19"/>
      <c r="O35" s="132" t="s">
        <v>43</v>
      </c>
      <c r="P35" s="130" t="s">
        <v>23</v>
      </c>
      <c r="Q35" s="130" t="s">
        <v>24</v>
      </c>
      <c r="R35" s="121" t="s">
        <v>25</v>
      </c>
      <c r="S35" s="119" t="s">
        <v>26</v>
      </c>
      <c r="T35" s="120"/>
      <c r="U35" s="120"/>
      <c r="V35" s="120"/>
      <c r="W35" s="120"/>
      <c r="X35" s="12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>
      <c r="A36" s="145"/>
      <c r="B36" s="146"/>
      <c r="C36" s="146"/>
      <c r="D36" s="147"/>
      <c r="E36" s="161"/>
      <c r="F36" s="147"/>
      <c r="G36" s="122"/>
      <c r="H36" s="39" t="s">
        <v>13</v>
      </c>
      <c r="I36" s="39" t="s">
        <v>14</v>
      </c>
      <c r="J36" s="39" t="s">
        <v>14</v>
      </c>
      <c r="K36" s="39" t="s">
        <v>15</v>
      </c>
      <c r="L36" s="39" t="s">
        <v>16</v>
      </c>
      <c r="M36" s="38" t="s">
        <v>17</v>
      </c>
      <c r="N36" s="38" t="s">
        <v>18</v>
      </c>
      <c r="O36" s="122"/>
      <c r="P36" s="165"/>
      <c r="Q36" s="166"/>
      <c r="R36" s="122"/>
      <c r="S36" s="39" t="s">
        <v>13</v>
      </c>
      <c r="T36" s="39" t="s">
        <v>14</v>
      </c>
      <c r="U36" s="39" t="s">
        <v>14</v>
      </c>
      <c r="V36" s="39" t="s">
        <v>15</v>
      </c>
      <c r="W36" s="39" t="s">
        <v>16</v>
      </c>
      <c r="X36" s="38" t="s">
        <v>17</v>
      </c>
      <c r="Y36" s="4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2" customFormat="1" ht="12" customHeight="1">
      <c r="A37" s="85" t="s">
        <v>67</v>
      </c>
      <c r="B37" s="86"/>
      <c r="C37" s="86"/>
      <c r="D37" s="112"/>
      <c r="E37" s="85" t="s">
        <v>68</v>
      </c>
      <c r="F37" s="86"/>
      <c r="G37" s="89"/>
      <c r="H37" s="92"/>
      <c r="I37" s="92" t="s">
        <v>74</v>
      </c>
      <c r="J37" s="92"/>
      <c r="K37" s="92"/>
      <c r="L37" s="92"/>
      <c r="M37" s="92"/>
      <c r="N37" s="92"/>
      <c r="O37" s="74" t="s">
        <v>41</v>
      </c>
      <c r="P37" s="77">
        <v>42801</v>
      </c>
      <c r="Q37" s="77">
        <v>42822</v>
      </c>
      <c r="R37" s="82">
        <v>22</v>
      </c>
      <c r="S37" s="47"/>
      <c r="T37" s="48"/>
      <c r="U37" s="48">
        <v>1</v>
      </c>
      <c r="V37" s="48">
        <v>2</v>
      </c>
      <c r="W37" s="48">
        <v>3</v>
      </c>
      <c r="X37" s="49">
        <v>4</v>
      </c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>
      <c r="A38" s="87"/>
      <c r="B38" s="113"/>
      <c r="C38" s="113"/>
      <c r="D38" s="114"/>
      <c r="E38" s="87"/>
      <c r="F38" s="88"/>
      <c r="G38" s="90"/>
      <c r="H38" s="75"/>
      <c r="I38" s="75"/>
      <c r="J38" s="75"/>
      <c r="K38" s="75"/>
      <c r="L38" s="75"/>
      <c r="M38" s="75"/>
      <c r="N38" s="75"/>
      <c r="O38" s="75"/>
      <c r="P38" s="78"/>
      <c r="Q38" s="80"/>
      <c r="R38" s="83"/>
      <c r="S38" s="55">
        <v>6</v>
      </c>
      <c r="T38" s="69">
        <v>7</v>
      </c>
      <c r="U38" s="52">
        <v>8</v>
      </c>
      <c r="V38" s="52">
        <v>9</v>
      </c>
      <c r="W38" s="52">
        <v>10</v>
      </c>
      <c r="X38" s="46">
        <v>11</v>
      </c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>
      <c r="A39" s="87"/>
      <c r="B39" s="113"/>
      <c r="C39" s="113"/>
      <c r="D39" s="114"/>
      <c r="E39" s="87"/>
      <c r="F39" s="88"/>
      <c r="G39" s="90"/>
      <c r="H39" s="75"/>
      <c r="I39" s="75"/>
      <c r="J39" s="75"/>
      <c r="K39" s="75"/>
      <c r="L39" s="75"/>
      <c r="M39" s="75"/>
      <c r="N39" s="75"/>
      <c r="O39" s="75"/>
      <c r="P39" s="78"/>
      <c r="Q39" s="80"/>
      <c r="R39" s="83"/>
      <c r="S39" s="55">
        <v>13</v>
      </c>
      <c r="T39" s="69">
        <v>14</v>
      </c>
      <c r="U39" s="52">
        <v>15</v>
      </c>
      <c r="V39" s="52">
        <v>16</v>
      </c>
      <c r="W39" s="52">
        <v>17</v>
      </c>
      <c r="X39" s="46">
        <v>18</v>
      </c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>
      <c r="A40" s="87"/>
      <c r="B40" s="113"/>
      <c r="C40" s="113"/>
      <c r="D40" s="114"/>
      <c r="E40" s="87"/>
      <c r="F40" s="88"/>
      <c r="G40" s="90"/>
      <c r="H40" s="75"/>
      <c r="I40" s="75"/>
      <c r="J40" s="75"/>
      <c r="K40" s="75"/>
      <c r="L40" s="75"/>
      <c r="M40" s="75"/>
      <c r="N40" s="75"/>
      <c r="O40" s="75"/>
      <c r="P40" s="78"/>
      <c r="Q40" s="80"/>
      <c r="R40" s="83"/>
      <c r="S40" s="31">
        <v>20</v>
      </c>
      <c r="T40" s="70">
        <v>21</v>
      </c>
      <c r="U40" s="32">
        <v>22</v>
      </c>
      <c r="V40" s="32">
        <v>23</v>
      </c>
      <c r="W40" s="32">
        <v>24</v>
      </c>
      <c r="X40" s="46">
        <v>25</v>
      </c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12" customHeight="1" thickBot="1">
      <c r="A41" s="87"/>
      <c r="B41" s="88"/>
      <c r="C41" s="88"/>
      <c r="D41" s="114"/>
      <c r="E41" s="87"/>
      <c r="F41" s="88"/>
      <c r="G41" s="91"/>
      <c r="H41" s="76"/>
      <c r="I41" s="76"/>
      <c r="J41" s="76"/>
      <c r="K41" s="76"/>
      <c r="L41" s="76"/>
      <c r="M41" s="76"/>
      <c r="N41" s="76"/>
      <c r="O41" s="76"/>
      <c r="P41" s="79"/>
      <c r="Q41" s="81"/>
      <c r="R41" s="84"/>
      <c r="S41" s="33">
        <v>27</v>
      </c>
      <c r="T41" s="71">
        <v>28</v>
      </c>
      <c r="U41" s="35">
        <v>29</v>
      </c>
      <c r="V41" s="35">
        <v>30</v>
      </c>
      <c r="W41" s="35">
        <v>31</v>
      </c>
      <c r="X41" s="50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s="42" customFormat="1" ht="12" customHeight="1">
      <c r="A42" s="56"/>
      <c r="B42" s="56"/>
      <c r="C42" s="56"/>
      <c r="D42" s="56"/>
      <c r="E42" s="85"/>
      <c r="F42" s="86"/>
      <c r="G42" s="89"/>
      <c r="H42" s="92"/>
      <c r="I42" s="92"/>
      <c r="J42" s="92"/>
      <c r="K42" s="92"/>
      <c r="L42" s="92"/>
      <c r="M42" s="92"/>
      <c r="N42" s="92"/>
      <c r="O42" s="74"/>
      <c r="P42" s="77"/>
      <c r="Q42" s="77"/>
      <c r="R42" s="82"/>
      <c r="S42" s="47"/>
      <c r="T42" s="48"/>
      <c r="U42" s="48">
        <v>1</v>
      </c>
      <c r="V42" s="48">
        <v>2</v>
      </c>
      <c r="W42" s="48">
        <v>3</v>
      </c>
      <c r="X42" s="49">
        <v>4</v>
      </c>
      <c r="Y42" s="43"/>
      <c r="Z42" s="43"/>
      <c r="AA42" s="43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s="42" customFormat="1" ht="12" customHeight="1">
      <c r="A43" s="56"/>
      <c r="B43" s="56"/>
      <c r="C43" s="56"/>
      <c r="D43" s="56"/>
      <c r="E43" s="87"/>
      <c r="F43" s="88"/>
      <c r="G43" s="90"/>
      <c r="H43" s="75"/>
      <c r="I43" s="75"/>
      <c r="J43" s="75"/>
      <c r="K43" s="75"/>
      <c r="L43" s="75"/>
      <c r="M43" s="75"/>
      <c r="N43" s="75"/>
      <c r="O43" s="75"/>
      <c r="P43" s="78"/>
      <c r="Q43" s="80"/>
      <c r="R43" s="83"/>
      <c r="S43" s="55">
        <v>6</v>
      </c>
      <c r="T43" s="52">
        <v>7</v>
      </c>
      <c r="U43" s="52">
        <v>8</v>
      </c>
      <c r="V43" s="52">
        <v>9</v>
      </c>
      <c r="W43" s="52">
        <v>10</v>
      </c>
      <c r="X43" s="46">
        <v>11</v>
      </c>
      <c r="Y43" s="43"/>
      <c r="Z43" s="43"/>
      <c r="AA43" s="43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s="42" customFormat="1" ht="12" customHeight="1">
      <c r="A44" s="56"/>
      <c r="B44" s="56"/>
      <c r="C44" s="56"/>
      <c r="D44" s="56"/>
      <c r="E44" s="87"/>
      <c r="F44" s="88"/>
      <c r="G44" s="90"/>
      <c r="H44" s="75"/>
      <c r="I44" s="75"/>
      <c r="J44" s="75"/>
      <c r="K44" s="75"/>
      <c r="L44" s="75"/>
      <c r="M44" s="75"/>
      <c r="N44" s="75"/>
      <c r="O44" s="75"/>
      <c r="P44" s="78"/>
      <c r="Q44" s="80"/>
      <c r="R44" s="83"/>
      <c r="S44" s="55">
        <v>13</v>
      </c>
      <c r="T44" s="52">
        <v>14</v>
      </c>
      <c r="U44" s="52">
        <v>15</v>
      </c>
      <c r="V44" s="52">
        <v>16</v>
      </c>
      <c r="W44" s="52">
        <v>17</v>
      </c>
      <c r="X44" s="46">
        <v>18</v>
      </c>
      <c r="Y44" s="43"/>
      <c r="Z44" s="43"/>
      <c r="AA44" s="43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s="42" customFormat="1" ht="12" customHeight="1">
      <c r="A45" s="56"/>
      <c r="B45" s="56"/>
      <c r="C45" s="56"/>
      <c r="D45" s="56"/>
      <c r="E45" s="87"/>
      <c r="F45" s="88"/>
      <c r="G45" s="90"/>
      <c r="H45" s="75"/>
      <c r="I45" s="75"/>
      <c r="J45" s="75"/>
      <c r="K45" s="75"/>
      <c r="L45" s="75"/>
      <c r="M45" s="75"/>
      <c r="N45" s="75"/>
      <c r="O45" s="75"/>
      <c r="P45" s="78"/>
      <c r="Q45" s="80"/>
      <c r="R45" s="83"/>
      <c r="S45" s="31">
        <v>20</v>
      </c>
      <c r="T45" s="52">
        <v>21</v>
      </c>
      <c r="U45" s="32">
        <v>22</v>
      </c>
      <c r="V45" s="32">
        <v>23</v>
      </c>
      <c r="W45" s="32">
        <v>24</v>
      </c>
      <c r="X45" s="46">
        <v>25</v>
      </c>
      <c r="Y45" s="43"/>
      <c r="Z45" s="43"/>
      <c r="AA45" s="43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s="42" customFormat="1" ht="12" customHeight="1" thickBot="1">
      <c r="A46" s="56"/>
      <c r="B46" s="56"/>
      <c r="C46" s="56"/>
      <c r="D46" s="56"/>
      <c r="E46" s="87"/>
      <c r="F46" s="88"/>
      <c r="G46" s="91"/>
      <c r="H46" s="76"/>
      <c r="I46" s="76"/>
      <c r="J46" s="76"/>
      <c r="K46" s="76"/>
      <c r="L46" s="76"/>
      <c r="M46" s="76"/>
      <c r="N46" s="76"/>
      <c r="O46" s="76"/>
      <c r="P46" s="79"/>
      <c r="Q46" s="81"/>
      <c r="R46" s="84"/>
      <c r="S46" s="33">
        <v>27</v>
      </c>
      <c r="T46" s="54">
        <v>28</v>
      </c>
      <c r="U46" s="35">
        <v>29</v>
      </c>
      <c r="V46" s="35">
        <v>30</v>
      </c>
      <c r="W46" s="35">
        <v>31</v>
      </c>
      <c r="X46" s="50"/>
      <c r="Y46" s="43"/>
      <c r="Z46" s="43"/>
      <c r="AA46" s="43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s="42" customFormat="1" ht="12" customHeight="1">
      <c r="A47" s="139"/>
      <c r="B47" s="140"/>
      <c r="C47" s="140"/>
      <c r="D47" s="140"/>
      <c r="E47" s="155"/>
      <c r="F47" s="156"/>
      <c r="G47" s="89"/>
      <c r="H47" s="92"/>
      <c r="I47" s="92"/>
      <c r="J47" s="92"/>
      <c r="K47" s="92"/>
      <c r="L47" s="92"/>
      <c r="M47" s="92"/>
      <c r="N47" s="92"/>
      <c r="O47" s="74"/>
      <c r="P47" s="77"/>
      <c r="Q47" s="77"/>
      <c r="R47" s="82"/>
      <c r="S47" s="47"/>
      <c r="T47" s="48"/>
      <c r="U47" s="48">
        <v>1</v>
      </c>
      <c r="V47" s="48">
        <v>2</v>
      </c>
      <c r="W47" s="48">
        <v>3</v>
      </c>
      <c r="X47" s="49">
        <v>4</v>
      </c>
      <c r="Y47" s="43"/>
      <c r="Z47" s="43"/>
      <c r="AA47" s="43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s="42" customFormat="1" ht="12" customHeight="1">
      <c r="A48" s="140"/>
      <c r="B48" s="141"/>
      <c r="C48" s="141"/>
      <c r="D48" s="140"/>
      <c r="E48" s="157"/>
      <c r="F48" s="158"/>
      <c r="G48" s="90"/>
      <c r="H48" s="75"/>
      <c r="I48" s="75"/>
      <c r="J48" s="75"/>
      <c r="K48" s="75"/>
      <c r="L48" s="75"/>
      <c r="M48" s="75"/>
      <c r="N48" s="75"/>
      <c r="O48" s="75"/>
      <c r="P48" s="80"/>
      <c r="Q48" s="80"/>
      <c r="R48" s="83"/>
      <c r="S48" s="55">
        <v>6</v>
      </c>
      <c r="T48" s="52">
        <v>7</v>
      </c>
      <c r="U48" s="52">
        <v>8</v>
      </c>
      <c r="V48" s="52">
        <v>9</v>
      </c>
      <c r="W48" s="52">
        <v>10</v>
      </c>
      <c r="X48" s="46">
        <v>11</v>
      </c>
      <c r="Y48" s="43"/>
      <c r="Z48" s="43"/>
      <c r="AA48" s="43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s="42" customFormat="1" ht="12" customHeight="1">
      <c r="A49" s="140"/>
      <c r="B49" s="141"/>
      <c r="C49" s="141"/>
      <c r="D49" s="140"/>
      <c r="E49" s="157"/>
      <c r="F49" s="158"/>
      <c r="G49" s="90"/>
      <c r="H49" s="75"/>
      <c r="I49" s="75"/>
      <c r="J49" s="75"/>
      <c r="K49" s="75"/>
      <c r="L49" s="75"/>
      <c r="M49" s="75"/>
      <c r="N49" s="75"/>
      <c r="O49" s="75"/>
      <c r="P49" s="80"/>
      <c r="Q49" s="80"/>
      <c r="R49" s="83"/>
      <c r="S49" s="55">
        <v>13</v>
      </c>
      <c r="T49" s="52">
        <v>14</v>
      </c>
      <c r="U49" s="52">
        <v>15</v>
      </c>
      <c r="V49" s="52">
        <v>16</v>
      </c>
      <c r="W49" s="52">
        <v>17</v>
      </c>
      <c r="X49" s="46">
        <v>18</v>
      </c>
      <c r="Y49" s="43"/>
      <c r="Z49" s="43"/>
      <c r="AA49" s="43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s="42" customFormat="1" ht="12" customHeight="1">
      <c r="A50" s="140"/>
      <c r="B50" s="141"/>
      <c r="C50" s="141"/>
      <c r="D50" s="140"/>
      <c r="E50" s="157"/>
      <c r="F50" s="158"/>
      <c r="G50" s="90"/>
      <c r="H50" s="75"/>
      <c r="I50" s="75"/>
      <c r="J50" s="75"/>
      <c r="K50" s="75"/>
      <c r="L50" s="75"/>
      <c r="M50" s="75"/>
      <c r="N50" s="75"/>
      <c r="O50" s="75"/>
      <c r="P50" s="80"/>
      <c r="Q50" s="80"/>
      <c r="R50" s="83"/>
      <c r="S50" s="31">
        <v>20</v>
      </c>
      <c r="T50" s="32">
        <v>21</v>
      </c>
      <c r="U50" s="32">
        <v>22</v>
      </c>
      <c r="V50" s="32">
        <v>23</v>
      </c>
      <c r="W50" s="32">
        <v>24</v>
      </c>
      <c r="X50" s="46">
        <v>25</v>
      </c>
      <c r="Y50" s="43"/>
      <c r="Z50" s="43"/>
      <c r="AA50" s="43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1:37" s="42" customFormat="1" ht="12" customHeight="1" thickBot="1">
      <c r="A51" s="140"/>
      <c r="B51" s="140"/>
      <c r="C51" s="140"/>
      <c r="D51" s="140"/>
      <c r="E51" s="159"/>
      <c r="F51" s="160"/>
      <c r="G51" s="91"/>
      <c r="H51" s="76"/>
      <c r="I51" s="76"/>
      <c r="J51" s="76"/>
      <c r="K51" s="76"/>
      <c r="L51" s="76"/>
      <c r="M51" s="76"/>
      <c r="N51" s="76"/>
      <c r="O51" s="76"/>
      <c r="P51" s="81"/>
      <c r="Q51" s="81"/>
      <c r="R51" s="84"/>
      <c r="S51" s="33">
        <v>27</v>
      </c>
      <c r="T51" s="34">
        <v>28</v>
      </c>
      <c r="U51" s="35">
        <v>29</v>
      </c>
      <c r="V51" s="35">
        <v>30</v>
      </c>
      <c r="W51" s="35">
        <v>31</v>
      </c>
      <c r="X51" s="50"/>
      <c r="Y51" s="43"/>
      <c r="Z51" s="43"/>
      <c r="AA51" s="43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33.75" customHeight="1" thickBot="1">
      <c r="A52" s="134"/>
      <c r="B52" s="134"/>
      <c r="C52" s="134"/>
      <c r="D52" s="134"/>
      <c r="E52" s="134"/>
      <c r="F52" s="134"/>
      <c r="G52" s="135"/>
      <c r="H52" s="136" t="s">
        <v>35</v>
      </c>
      <c r="I52" s="137"/>
      <c r="J52" s="137"/>
      <c r="K52" s="137"/>
      <c r="L52" s="137"/>
      <c r="M52" s="137"/>
      <c r="N52" s="137"/>
      <c r="O52" s="137"/>
      <c r="P52" s="138"/>
      <c r="R52" s="51">
        <f>Q33+R37+R42+R47</f>
        <v>157</v>
      </c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58">
    <mergeCell ref="R18:R22"/>
    <mergeCell ref="O4:V4"/>
    <mergeCell ref="O5:V5"/>
    <mergeCell ref="O6:V6"/>
    <mergeCell ref="G7:X7"/>
    <mergeCell ref="W3:X3"/>
    <mergeCell ref="D2:X2"/>
    <mergeCell ref="B2:C4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O35:O36"/>
    <mergeCell ref="P35:P36"/>
    <mergeCell ref="Q35:Q36"/>
    <mergeCell ref="H37:H41"/>
    <mergeCell ref="I37:I41"/>
    <mergeCell ref="K37:K41"/>
    <mergeCell ref="J37:J41"/>
    <mergeCell ref="O8:W8"/>
    <mergeCell ref="W4:X6"/>
    <mergeCell ref="A9:X9"/>
    <mergeCell ref="A2:A7"/>
    <mergeCell ref="L13:L17"/>
    <mergeCell ref="P13:P17"/>
    <mergeCell ref="Q13:Q17"/>
    <mergeCell ref="A13:A17"/>
    <mergeCell ref="B13:B17"/>
    <mergeCell ref="R13:R17"/>
    <mergeCell ref="F10:F11"/>
    <mergeCell ref="D3:F7"/>
    <mergeCell ref="G3:N3"/>
    <mergeCell ref="G4:N4"/>
    <mergeCell ref="G5:N5"/>
    <mergeCell ref="G6:N6"/>
    <mergeCell ref="O3:V3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L47:L51"/>
    <mergeCell ref="E35:F36"/>
    <mergeCell ref="H47:H51"/>
    <mergeCell ref="A34:W34"/>
    <mergeCell ref="G37:G41"/>
    <mergeCell ref="K13:K17"/>
    <mergeCell ref="J23:J27"/>
    <mergeCell ref="K23:K27"/>
    <mergeCell ref="B5:C7"/>
    <mergeCell ref="D10:D11"/>
    <mergeCell ref="G10:G11"/>
    <mergeCell ref="G13:G17"/>
    <mergeCell ref="C13:C17"/>
    <mergeCell ref="Q10:Q11"/>
    <mergeCell ref="O10:O11"/>
    <mergeCell ref="P10:P11"/>
    <mergeCell ref="A52:G52"/>
    <mergeCell ref="H52:P52"/>
    <mergeCell ref="E37:F41"/>
    <mergeCell ref="A47:D51"/>
    <mergeCell ref="A35:D36"/>
    <mergeCell ref="A10:A11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N23:N27"/>
    <mergeCell ref="O23:O27"/>
    <mergeCell ref="A37:D41"/>
    <mergeCell ref="R33:W33"/>
    <mergeCell ref="H33:O33"/>
    <mergeCell ref="S35:X35"/>
    <mergeCell ref="G35:G36"/>
    <mergeCell ref="H35:M35"/>
    <mergeCell ref="R35:R36"/>
    <mergeCell ref="Q37:Q41"/>
    <mergeCell ref="R37:R41"/>
    <mergeCell ref="L37:L41"/>
    <mergeCell ref="P37:P41"/>
    <mergeCell ref="M37:M41"/>
    <mergeCell ref="A23:A27"/>
    <mergeCell ref="B23:B27"/>
    <mergeCell ref="C23:C27"/>
    <mergeCell ref="D23:D27"/>
    <mergeCell ref="E23:E27"/>
    <mergeCell ref="F23:F27"/>
    <mergeCell ref="P23:P27"/>
    <mergeCell ref="Q23:Q27"/>
    <mergeCell ref="O37:O41"/>
    <mergeCell ref="N37:N41"/>
    <mergeCell ref="R23:R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G23:G27"/>
    <mergeCell ref="H23:H27"/>
    <mergeCell ref="I23:I27"/>
    <mergeCell ref="L23:L27"/>
    <mergeCell ref="M23:M27"/>
    <mergeCell ref="O42:O46"/>
    <mergeCell ref="P42:P46"/>
    <mergeCell ref="Q42:Q46"/>
    <mergeCell ref="R42:R46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44</v>
      </c>
    </row>
    <row r="7" spans="1:3">
      <c r="A7" s="45" t="s">
        <v>45</v>
      </c>
    </row>
    <row r="8" spans="1:3">
      <c r="A8" s="45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Guillermo Coral Duque</cp:lastModifiedBy>
  <dcterms:created xsi:type="dcterms:W3CDTF">2017-01-11T00:53:31Z</dcterms:created>
  <dcterms:modified xsi:type="dcterms:W3CDTF">2017-03-09T13:57:24Z</dcterms:modified>
</cp:coreProperties>
</file>