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cuperado 7715..........3 de febrero 2017\Users\MARIA F\Documents\backup\este SENA TODO\PLANILLAS Y AUTOLIQUIDACIONES\2017 RMI y formato de registro esto remplaza los eventos\"/>
    </mc:Choice>
  </mc:AlternateContent>
  <bookViews>
    <workbookView xWindow="0" yWindow="0" windowWidth="20490" windowHeight="619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S41" i="2" l="1"/>
</calcChain>
</file>

<file path=xl/sharedStrings.xml><?xml version="1.0" encoding="utf-8"?>
<sst xmlns="http://schemas.openxmlformats.org/spreadsheetml/2006/main" count="131" uniqueCount="89">
  <si>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</si>
  <si>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</si>
  <si>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</si>
  <si>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</si>
  <si>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</si>
  <si>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</si>
  <si>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</si>
  <si>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</si>
  <si>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</si>
  <si>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</si>
  <si>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</si>
  <si>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</si>
  <si>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</si>
  <si>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</si>
  <si>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</si>
  <si>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</si>
  <si>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</si>
  <si>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</si>
  <si>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</si>
  <si>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</si>
  <si>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</si>
  <si>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</si>
  <si>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</si>
  <si>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</si>
  <si>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</si>
  <si>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</si>
  <si>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</si>
  <si>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</si>
  <si>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</si>
  <si>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</si>
  <si>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</si>
  <si>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</si>
  <si>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</si>
  <si>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</si>
  <si>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</si>
  <si>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</si>
  <si>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</si>
  <si>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</si>
  <si>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</si>
  <si>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</si>
  <si>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</si>
  <si>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</si>
  <si>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</si>
  <si>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</si>
  <si>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</si>
  <si>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</si>
  <si>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</si>
  <si>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</si>
  <si>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</si>
  <si>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</si>
  <si>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</si>
  <si>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MARIA FENITA CHICANGANA PIAMBA</t>
  </si>
  <si>
    <t>mfchicangana9@misena.edu.co</t>
  </si>
  <si>
    <t>3122846761  ´-  3192492261</t>
  </si>
  <si>
    <t>febrero 9 2017</t>
  </si>
  <si>
    <t>SISTEMAS DE GESTION AMBIENTAL</t>
  </si>
  <si>
    <t>Reconocimiento del entorno institucional, identificando los diferentes roles involucrados en el proceso formativo.</t>
  </si>
  <si>
    <t xml:space="preserve"> Asumir deberes y derechos con base en las leyes y la normativa institucional en el marco de su proyecto de vida. 
Asumir responsablemente los criterios de preservación y conservación del medioambiente y de desarrollo sostenible, en el ejercicio de su desempeño laboral y social.
</t>
  </si>
  <si>
    <t>240201500. Promover la interacción idonea consigo mismo , con los demás y con la naturaleza en los contextos laboral y social.</t>
  </si>
  <si>
    <t>7:00
10:00</t>
  </si>
  <si>
    <t>10:00
13:00</t>
  </si>
  <si>
    <t>Aula 10/Santander</t>
  </si>
  <si>
    <t>Participación activa en pro de la naturaleza, apropiación de conductas y valores ambientales</t>
  </si>
  <si>
    <t xml:space="preserve"> Promover la interacción idonea consigo mismo , con los demás y con la naturaleza en los contextos laboral y social.</t>
  </si>
  <si>
    <t xml:space="preserve"> Concertar alternativas y acciones de formación para el desarrollo de las competencias del programa de formación, con base en la politica institucional.
Gestionar la información de acuerdo con los procedimientos establecidos y con las tecnologías de la información y la comunicación disponibles.</t>
  </si>
  <si>
    <t>Caracterización de los procesos productivos de las organizaciones del sector</t>
  </si>
  <si>
    <t>ESTRUCTURAR SISTEMAS DE GESTION AMBIENTAL SIGUIENDO NORMATIVIDAD AMBIENTAL</t>
  </si>
  <si>
    <t>Determinar los componentes del sistema de gestión ambiental de acuerdo con la normatividad vigente
Realizar el diagnostico ambiental de la organización según la actividad economica de la organización y la normatividad vigente</t>
  </si>
  <si>
    <t>SEGURIDAD OCUPACIONAL</t>
  </si>
  <si>
    <t>Asumir responsablemente los criterios de preservación y conservación del medioambiente y de desarrollo sostenible, en el ejercicio de su desempeño laboral y social.</t>
  </si>
  <si>
    <t>15:00
20.00</t>
  </si>
  <si>
    <t>Aula 01/Santander</t>
  </si>
  <si>
    <t>220201017.SUPERVISAR LA MANIPULACIÓN DE RESIDUOS PELIGROSOS DE ACUERDO CON PROCEDIMIENTOS DE LA ORGANIZACIÓN Y NORMATIVIDAD VIGENTE.</t>
  </si>
  <si>
    <t>MANEJO INTEGRAL DE RESIDUOS HOSPITALARIOS Y SIMILARES</t>
  </si>
  <si>
    <t>Identificación, clasificación,  elaboración de diagnostico,   extructuración del pgirh, realización de informes y control de gestion interna de los residuos peligrosos y similares</t>
  </si>
  <si>
    <t xml:space="preserve">Realizar el diagnostico situacional ambiental y sanitario de la gestiónde residuos hospitalarios y similaresconforme a los procedimientos técnicos.
Estructurar el plan de gestión integral de residuoshospitalarios y similares de acuerdo con la normatividad ambiental, sanitaria y de salud ocupacional.
Elaborar informes y reportessegún los requerimientos de las autoridades de vigilanciay control.
Verificar el cumplimiento de las actividades de gestión interna de los residuos peligrosos según lo estipulado en el plan.
</t>
  </si>
  <si>
    <t>lenes 13</t>
  </si>
  <si>
    <t xml:space="preserve">
</t>
  </si>
  <si>
    <t>20
27</t>
  </si>
  <si>
    <t>21
28</t>
  </si>
  <si>
    <t xml:space="preserve">23
</t>
  </si>
  <si>
    <t xml:space="preserve">22
</t>
  </si>
  <si>
    <t>Auditorio II /santander</t>
  </si>
  <si>
    <t xml:space="preserve">Alistamiento de material para la formación, ejecución procesos plataforma </t>
  </si>
  <si>
    <t>Los proceso formativos requieren de preparación  y alistamiento de material pedagogico</t>
  </si>
  <si>
    <t>8:00
12:00</t>
  </si>
  <si>
    <t>Concertar plan de formación reconociendo los aspectos personales, sociales y tecnologicos propios del entorno con el aprovechamiento de sus aprendizajes previos de la normatividad SENA</t>
  </si>
  <si>
    <t xml:space="preserve">
24
</t>
  </si>
  <si>
    <t>14:00
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</si>
</sst>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theme="5" tint="0.39997558519241921"/>
        <bgColor rgb="FF548DD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0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10" borderId="33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1" fillId="6" borderId="71" xfId="0" applyFont="1" applyFill="1" applyBorder="1" applyAlignment="1">
      <alignment horizontal="center" vertical="center"/>
    </xf>
    <xf numFmtId="0" fontId="20" fillId="13" borderId="33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15" borderId="23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vertical="top" wrapText="1"/>
    </xf>
    <xf numFmtId="0" fontId="20" fillId="16" borderId="23" xfId="0" applyFont="1" applyFill="1" applyBorder="1" applyAlignment="1">
      <alignment vertical="center" wrapText="1"/>
    </xf>
    <xf numFmtId="0" fontId="20" fillId="16" borderId="23" xfId="0" applyFont="1" applyFill="1" applyBorder="1" applyAlignment="1">
      <alignment vertical="top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/>
    <xf numFmtId="0" fontId="30" fillId="0" borderId="4" xfId="0" applyFont="1" applyFill="1" applyBorder="1" applyAlignment="1">
      <alignment vertical="center" wrapText="1"/>
    </xf>
    <xf numFmtId="0" fontId="43" fillId="0" borderId="23" xfId="0" applyFont="1" applyFill="1" applyBorder="1" applyAlignment="1">
      <alignment horizontal="left" vertical="center" wrapText="1"/>
    </xf>
    <xf numFmtId="0" fontId="30" fillId="0" borderId="9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wrapText="1"/>
    </xf>
    <xf numFmtId="0" fontId="43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vertical="top" wrapText="1"/>
    </xf>
    <xf numFmtId="0" fontId="30" fillId="0" borderId="17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30" fillId="0" borderId="4" xfId="0" applyFont="1" applyFill="1" applyBorder="1"/>
    <xf numFmtId="0" fontId="30" fillId="0" borderId="23" xfId="0" applyFont="1" applyFill="1" applyBorder="1" applyAlignment="1">
      <alignment vertical="center"/>
    </xf>
    <xf numFmtId="0" fontId="31" fillId="0" borderId="9" xfId="0" applyFont="1" applyFill="1" applyBorder="1"/>
    <xf numFmtId="0" fontId="31" fillId="0" borderId="17" xfId="0" applyFont="1" applyFill="1" applyBorder="1" applyAlignment="1">
      <alignment horizontal="center" vertical="center" wrapText="1"/>
    </xf>
    <xf numFmtId="0" fontId="30" fillId="0" borderId="61" xfId="0" applyFont="1" applyFill="1" applyBorder="1" applyAlignment="1">
      <alignment horizontal="center" vertical="center"/>
    </xf>
    <xf numFmtId="0" fontId="30" fillId="0" borderId="61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43" fillId="0" borderId="61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61" xfId="0" applyFont="1" applyFill="1" applyBorder="1" applyAlignment="1">
      <alignment horizontal="center" vertical="center"/>
    </xf>
    <xf numFmtId="0" fontId="31" fillId="0" borderId="5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0" fillId="17" borderId="35" xfId="0" applyFont="1" applyFill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0" fontId="30" fillId="17" borderId="61" xfId="0" applyFont="1" applyFill="1" applyBorder="1" applyAlignment="1">
      <alignment horizontal="center" vertical="center"/>
    </xf>
    <xf numFmtId="0" fontId="30" fillId="17" borderId="24" xfId="0" applyFont="1" applyFill="1" applyBorder="1" applyAlignment="1">
      <alignment horizontal="center" vertical="center"/>
    </xf>
    <xf numFmtId="0" fontId="44" fillId="9" borderId="0" xfId="0" applyFont="1" applyFill="1" applyBorder="1"/>
    <xf numFmtId="0" fontId="20" fillId="19" borderId="1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31" fillId="0" borderId="4" xfId="0" applyFont="1" applyFill="1" applyBorder="1"/>
    <xf numFmtId="0" fontId="20" fillId="13" borderId="82" xfId="0" applyFont="1" applyFill="1" applyBorder="1" applyAlignment="1">
      <alignment horizontal="center" vertical="center" wrapText="1"/>
    </xf>
    <xf numFmtId="0" fontId="38" fillId="18" borderId="23" xfId="0" applyFont="1" applyFill="1" applyBorder="1" applyAlignment="1">
      <alignment horizontal="center" vertical="center" wrapText="1"/>
    </xf>
    <xf numFmtId="0" fontId="38" fillId="18" borderId="81" xfId="0" applyFont="1" applyFill="1" applyBorder="1" applyAlignment="1">
      <alignment horizontal="center" vertical="center" wrapText="1"/>
    </xf>
    <xf numFmtId="0" fontId="38" fillId="10" borderId="67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vertical="center" wrapText="1"/>
    </xf>
    <xf numFmtId="0" fontId="44" fillId="2" borderId="53" xfId="0" applyFont="1" applyFill="1" applyBorder="1"/>
    <xf numFmtId="0" fontId="15" fillId="2" borderId="79" xfId="0" applyFont="1" applyFill="1" applyBorder="1"/>
    <xf numFmtId="0" fontId="15" fillId="0" borderId="54" xfId="0" applyFont="1" applyBorder="1"/>
    <xf numFmtId="0" fontId="15" fillId="0" borderId="0" xfId="0" applyFont="1" applyBorder="1"/>
    <xf numFmtId="0" fontId="44" fillId="2" borderId="51" xfId="0" applyFont="1" applyFill="1" applyBorder="1"/>
    <xf numFmtId="0" fontId="30" fillId="0" borderId="2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3" fontId="31" fillId="0" borderId="24" xfId="0" applyNumberFormat="1" applyFont="1" applyBorder="1" applyAlignment="1">
      <alignment horizontal="center" vertical="center"/>
    </xf>
    <xf numFmtId="0" fontId="21" fillId="11" borderId="24" xfId="0" applyFont="1" applyFill="1" applyBorder="1" applyAlignment="1">
      <alignment horizontal="center" vertical="center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 wrapText="1"/>
    </xf>
    <xf numFmtId="0" fontId="30" fillId="0" borderId="45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</xf>
    <xf numFmtId="0" fontId="30" fillId="0" borderId="57" xfId="0" applyFont="1" applyFill="1" applyBorder="1" applyAlignment="1">
      <alignment horizontal="center" vertical="center" wrapText="1"/>
    </xf>
    <xf numFmtId="0" fontId="30" fillId="0" borderId="46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7" fillId="6" borderId="2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0" fillId="0" borderId="17" xfId="0" applyFont="1" applyFill="1" applyBorder="1"/>
    <xf numFmtId="0" fontId="43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/>
    <xf numFmtId="0" fontId="30" fillId="0" borderId="38" xfId="0" applyFont="1" applyFill="1" applyBorder="1"/>
    <xf numFmtId="0" fontId="43" fillId="0" borderId="31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13" fillId="0" borderId="73" xfId="0" applyFont="1" applyBorder="1" applyAlignment="1">
      <alignment horizontal="center" vertical="center" wrapText="1"/>
    </xf>
    <xf numFmtId="0" fontId="13" fillId="0" borderId="74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42" xfId="0" applyFont="1" applyBorder="1"/>
    <xf numFmtId="0" fontId="31" fillId="0" borderId="45" xfId="0" applyFont="1" applyFill="1" applyBorder="1" applyAlignment="1">
      <alignment horizontal="center" vertical="center" wrapText="1"/>
    </xf>
    <xf numFmtId="0" fontId="31" fillId="0" borderId="9" xfId="0" applyFont="1" applyFill="1" applyBorder="1"/>
    <xf numFmtId="0" fontId="31" fillId="0" borderId="46" xfId="0" applyFont="1" applyFill="1" applyBorder="1"/>
    <xf numFmtId="0" fontId="31" fillId="0" borderId="31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57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20" fontId="30" fillId="0" borderId="56" xfId="0" applyNumberFormat="1" applyFont="1" applyFill="1" applyBorder="1" applyAlignment="1">
      <alignment horizontal="center" vertical="center" wrapText="1"/>
    </xf>
    <xf numFmtId="0" fontId="30" fillId="0" borderId="4" xfId="0" applyFont="1" applyFill="1" applyBorder="1"/>
    <xf numFmtId="0" fontId="30" fillId="0" borderId="57" xfId="0" applyFont="1" applyFill="1" applyBorder="1"/>
    <xf numFmtId="20" fontId="30" fillId="0" borderId="45" xfId="0" applyNumberFormat="1" applyFont="1" applyFill="1" applyBorder="1" applyAlignment="1">
      <alignment horizontal="center" vertical="center" wrapText="1"/>
    </xf>
    <xf numFmtId="0" fontId="30" fillId="0" borderId="9" xfId="0" applyFont="1" applyFill="1" applyBorder="1"/>
    <xf numFmtId="0" fontId="30" fillId="0" borderId="46" xfId="0" applyFont="1" applyFill="1" applyBorder="1"/>
    <xf numFmtId="20" fontId="30" fillId="0" borderId="61" xfId="0" applyNumberFormat="1" applyFont="1" applyFill="1" applyBorder="1" applyAlignment="1">
      <alignment horizontal="center" vertical="center" wrapText="1"/>
    </xf>
    <xf numFmtId="0" fontId="30" fillId="0" borderId="62" xfId="0" applyFont="1" applyFill="1" applyBorder="1"/>
    <xf numFmtId="0" fontId="30" fillId="0" borderId="63" xfId="0" applyFont="1" applyFill="1" applyBorder="1"/>
    <xf numFmtId="0" fontId="30" fillId="14" borderId="30" xfId="0" applyFont="1" applyFill="1" applyBorder="1" applyAlignment="1">
      <alignment horizontal="center" vertical="center" wrapText="1"/>
    </xf>
    <xf numFmtId="0" fontId="30" fillId="14" borderId="35" xfId="0" applyFont="1" applyFill="1" applyBorder="1"/>
    <xf numFmtId="0" fontId="30" fillId="0" borderId="61" xfId="0" applyFont="1" applyFill="1" applyBorder="1" applyAlignment="1">
      <alignment horizontal="center" vertical="center" wrapText="1"/>
    </xf>
    <xf numFmtId="0" fontId="30" fillId="0" borderId="62" xfId="0" applyFont="1" applyFill="1" applyBorder="1" applyAlignment="1">
      <alignment horizontal="center" vertical="center" wrapText="1"/>
    </xf>
    <xf numFmtId="0" fontId="30" fillId="0" borderId="63" xfId="0" applyFont="1" applyFill="1" applyBorder="1" applyAlignment="1">
      <alignment horizontal="center" vertical="center" wrapText="1"/>
    </xf>
    <xf numFmtId="0" fontId="30" fillId="0" borderId="49" xfId="0" applyFont="1" applyFill="1" applyBorder="1" applyAlignment="1">
      <alignment horizontal="center" vertical="center" wrapText="1"/>
    </xf>
    <xf numFmtId="0" fontId="30" fillId="0" borderId="50" xfId="0" applyFont="1" applyFill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0" fillId="0" borderId="69" xfId="0" applyFont="1" applyFill="1" applyBorder="1" applyAlignment="1">
      <alignment horizontal="center" vertical="center" wrapText="1"/>
    </xf>
    <xf numFmtId="0" fontId="30" fillId="0" borderId="70" xfId="0" applyFont="1" applyFill="1" applyBorder="1" applyAlignment="1">
      <alignment horizontal="center" vertical="center" wrapText="1"/>
    </xf>
    <xf numFmtId="20" fontId="30" fillId="0" borderId="72" xfId="0" applyNumberFormat="1" applyFont="1" applyFill="1" applyBorder="1" applyAlignment="1">
      <alignment horizontal="center" vertical="center" wrapText="1"/>
    </xf>
    <xf numFmtId="20" fontId="30" fillId="0" borderId="0" xfId="0" applyNumberFormat="1" applyFont="1" applyFill="1" applyBorder="1" applyAlignment="1">
      <alignment horizontal="center" vertical="center" wrapText="1"/>
    </xf>
    <xf numFmtId="20" fontId="30" fillId="0" borderId="79" xfId="0" applyNumberFormat="1" applyFont="1" applyFill="1" applyBorder="1" applyAlignment="1">
      <alignment horizontal="center" vertical="center" wrapText="1"/>
    </xf>
    <xf numFmtId="0" fontId="20" fillId="13" borderId="64" xfId="0" applyFont="1" applyFill="1" applyBorder="1" applyAlignment="1">
      <alignment horizontal="center" vertical="center" wrapText="1"/>
    </xf>
    <xf numFmtId="0" fontId="20" fillId="13" borderId="66" xfId="0" applyFont="1" applyFill="1" applyBorder="1" applyAlignment="1">
      <alignment horizontal="center" vertical="center" wrapText="1"/>
    </xf>
    <xf numFmtId="0" fontId="20" fillId="13" borderId="75" xfId="0" applyFont="1" applyFill="1" applyBorder="1" applyAlignment="1">
      <alignment horizontal="center" vertical="center" wrapText="1"/>
    </xf>
    <xf numFmtId="0" fontId="20" fillId="13" borderId="65" xfId="0" applyFont="1" applyFill="1" applyBorder="1" applyAlignment="1">
      <alignment horizontal="center" vertical="center" wrapText="1"/>
    </xf>
    <xf numFmtId="0" fontId="20" fillId="13" borderId="67" xfId="0" applyFont="1" applyFill="1" applyBorder="1" applyAlignment="1">
      <alignment horizontal="center" vertical="center" wrapText="1"/>
    </xf>
    <xf numFmtId="0" fontId="20" fillId="13" borderId="76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76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9" borderId="7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30" fillId="17" borderId="30" xfId="0" applyFont="1" applyFill="1" applyBorder="1" applyAlignment="1">
      <alignment horizontal="center" vertical="center" wrapText="1"/>
    </xf>
    <xf numFmtId="0" fontId="30" fillId="17" borderId="35" xfId="0" applyFont="1" applyFill="1" applyBorder="1"/>
    <xf numFmtId="0" fontId="30" fillId="17" borderId="37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4" borderId="2" xfId="0" applyFont="1" applyFill="1" applyBorder="1" applyAlignment="1">
      <alignment wrapText="1"/>
    </xf>
    <xf numFmtId="0" fontId="20" fillId="14" borderId="11" xfId="0" applyFont="1" applyFill="1" applyBorder="1" applyAlignment="1">
      <alignment wrapText="1"/>
    </xf>
    <xf numFmtId="0" fontId="20" fillId="14" borderId="4" xfId="0" applyFont="1" applyFill="1" applyBorder="1" applyAlignment="1">
      <alignment wrapText="1"/>
    </xf>
    <xf numFmtId="0" fontId="33" fillId="14" borderId="0" xfId="0" applyFont="1" applyFill="1" applyAlignment="1">
      <alignment wrapText="1"/>
    </xf>
    <xf numFmtId="0" fontId="20" fillId="14" borderId="9" xfId="0" applyFont="1" applyFill="1" applyBorder="1" applyAlignment="1">
      <alignment wrapText="1"/>
    </xf>
    <xf numFmtId="0" fontId="20" fillId="14" borderId="0" xfId="0" applyFont="1" applyFill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43" fillId="0" borderId="38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4" xfId="0" applyFont="1" applyBorder="1" applyAlignment="1">
      <alignment wrapText="1"/>
    </xf>
    <xf numFmtId="0" fontId="40" fillId="7" borderId="14" xfId="0" applyFont="1" applyFill="1" applyBorder="1" applyAlignment="1">
      <alignment horizontal="center" vertical="center" wrapText="1"/>
    </xf>
    <xf numFmtId="0" fontId="41" fillId="6" borderId="17" xfId="0" applyFont="1" applyFill="1" applyBorder="1"/>
    <xf numFmtId="0" fontId="27" fillId="6" borderId="17" xfId="0" applyFont="1" applyFill="1" applyBorder="1"/>
    <xf numFmtId="14" fontId="37" fillId="0" borderId="31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20" fontId="20" fillId="0" borderId="31" xfId="0" applyNumberFormat="1" applyFont="1" applyBorder="1" applyAlignment="1">
      <alignment horizontal="center" vertical="center" wrapText="1"/>
    </xf>
    <xf numFmtId="0" fontId="37" fillId="0" borderId="17" xfId="0" applyFont="1" applyBorder="1"/>
    <xf numFmtId="0" fontId="37" fillId="0" borderId="38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0" fillId="0" borderId="31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0"/>
  <sheetViews>
    <sheetView tabSelected="1" topLeftCell="A7" zoomScale="47" zoomScaleNormal="47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style="67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58" t="s">
        <v>0</v>
      </c>
      <c r="B2" s="168"/>
      <c r="C2" s="168"/>
      <c r="D2" s="270" t="s">
        <v>48</v>
      </c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59"/>
      <c r="B3" s="168"/>
      <c r="C3" s="168"/>
      <c r="D3" s="170" t="s">
        <v>50</v>
      </c>
      <c r="E3" s="170"/>
      <c r="F3" s="170"/>
      <c r="G3" s="131" t="s">
        <v>30</v>
      </c>
      <c r="H3" s="132"/>
      <c r="I3" s="132"/>
      <c r="J3" s="132"/>
      <c r="K3" s="132"/>
      <c r="L3" s="132"/>
      <c r="M3" s="132"/>
      <c r="N3" s="132"/>
      <c r="O3" s="133"/>
      <c r="P3" s="207" t="s">
        <v>31</v>
      </c>
      <c r="Q3" s="207"/>
      <c r="R3" s="207"/>
      <c r="S3" s="207"/>
      <c r="T3" s="207"/>
      <c r="U3" s="207"/>
      <c r="V3" s="207"/>
      <c r="W3" s="207"/>
      <c r="X3" s="207" t="s">
        <v>33</v>
      </c>
      <c r="Y3" s="20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59"/>
      <c r="B4" s="168"/>
      <c r="C4" s="168"/>
      <c r="D4" s="170"/>
      <c r="E4" s="170"/>
      <c r="F4" s="170"/>
      <c r="G4" s="128" t="s">
        <v>51</v>
      </c>
      <c r="H4" s="129"/>
      <c r="I4" s="129"/>
      <c r="J4" s="129"/>
      <c r="K4" s="129"/>
      <c r="L4" s="129"/>
      <c r="M4" s="129"/>
      <c r="N4" s="129"/>
      <c r="O4" s="130"/>
      <c r="P4" s="208" t="s">
        <v>52</v>
      </c>
      <c r="Q4" s="209"/>
      <c r="R4" s="209"/>
      <c r="S4" s="209"/>
      <c r="T4" s="209"/>
      <c r="U4" s="209"/>
      <c r="V4" s="209"/>
      <c r="W4" s="210"/>
      <c r="X4" s="214" t="s">
        <v>54</v>
      </c>
      <c r="Y4" s="21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159"/>
      <c r="B5" s="169" t="s">
        <v>29</v>
      </c>
      <c r="C5" s="169"/>
      <c r="D5" s="170"/>
      <c r="E5" s="170"/>
      <c r="F5" s="170"/>
      <c r="G5" s="131" t="s">
        <v>1</v>
      </c>
      <c r="H5" s="132"/>
      <c r="I5" s="132"/>
      <c r="J5" s="132"/>
      <c r="K5" s="132"/>
      <c r="L5" s="132"/>
      <c r="M5" s="132"/>
      <c r="N5" s="132"/>
      <c r="O5" s="133"/>
      <c r="P5" s="211" t="s">
        <v>32</v>
      </c>
      <c r="Q5" s="212"/>
      <c r="R5" s="212"/>
      <c r="S5" s="212"/>
      <c r="T5" s="212"/>
      <c r="U5" s="212"/>
      <c r="V5" s="212"/>
      <c r="W5" s="213"/>
      <c r="X5" s="216"/>
      <c r="Y5" s="217"/>
      <c r="Z5" s="110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59"/>
      <c r="B6" s="169"/>
      <c r="C6" s="169"/>
      <c r="D6" s="170"/>
      <c r="E6" s="170"/>
      <c r="F6" s="170"/>
      <c r="G6" s="134">
        <v>34537529</v>
      </c>
      <c r="H6" s="129"/>
      <c r="I6" s="129"/>
      <c r="J6" s="129"/>
      <c r="K6" s="129"/>
      <c r="L6" s="129"/>
      <c r="M6" s="129"/>
      <c r="N6" s="129"/>
      <c r="O6" s="130"/>
      <c r="P6" s="128" t="s">
        <v>53</v>
      </c>
      <c r="Q6" s="129"/>
      <c r="R6" s="129"/>
      <c r="S6" s="129"/>
      <c r="T6" s="129"/>
      <c r="U6" s="129"/>
      <c r="V6" s="129"/>
      <c r="W6" s="130"/>
      <c r="X6" s="218"/>
      <c r="Y6" s="21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59"/>
      <c r="B7" s="169"/>
      <c r="C7" s="169"/>
      <c r="D7" s="170"/>
      <c r="E7" s="170"/>
      <c r="F7" s="170"/>
      <c r="G7" s="135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3"/>
      <c r="Q8" s="154"/>
      <c r="R8" s="154"/>
      <c r="S8" s="154"/>
      <c r="T8" s="154"/>
      <c r="U8" s="154"/>
      <c r="V8" s="154"/>
      <c r="W8" s="154"/>
      <c r="X8" s="154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55" t="s">
        <v>34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40" t="s">
        <v>2</v>
      </c>
      <c r="B10" s="242" t="s">
        <v>3</v>
      </c>
      <c r="C10" s="242" t="s">
        <v>47</v>
      </c>
      <c r="D10" s="246" t="s">
        <v>5</v>
      </c>
      <c r="E10" s="242" t="s">
        <v>7</v>
      </c>
      <c r="F10" s="242" t="s">
        <v>4</v>
      </c>
      <c r="G10" s="138" t="s">
        <v>8</v>
      </c>
      <c r="H10" s="139"/>
      <c r="I10" s="138" t="s">
        <v>6</v>
      </c>
      <c r="J10" s="160"/>
      <c r="K10" s="160"/>
      <c r="L10" s="160"/>
      <c r="M10" s="160"/>
      <c r="N10" s="160"/>
      <c r="O10" s="19"/>
      <c r="P10" s="150" t="s">
        <v>11</v>
      </c>
      <c r="Q10" s="148" t="s">
        <v>35</v>
      </c>
      <c r="R10" s="148" t="s">
        <v>9</v>
      </c>
      <c r="S10" s="242" t="s">
        <v>10</v>
      </c>
      <c r="T10" s="284" t="s">
        <v>12</v>
      </c>
      <c r="U10" s="160"/>
      <c r="V10" s="160"/>
      <c r="W10" s="160"/>
      <c r="X10" s="160"/>
      <c r="Y10" s="28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41"/>
      <c r="B11" s="151"/>
      <c r="C11" s="151"/>
      <c r="D11" s="247"/>
      <c r="E11" s="151"/>
      <c r="F11" s="151"/>
      <c r="G11" s="140"/>
      <c r="H11" s="141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51"/>
      <c r="Q11" s="152"/>
      <c r="R11" s="149"/>
      <c r="S11" s="151"/>
      <c r="T11" s="286"/>
      <c r="U11" s="287"/>
      <c r="V11" s="287"/>
      <c r="W11" s="287"/>
      <c r="X11" s="287"/>
      <c r="Y11" s="28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43">
        <v>1355782</v>
      </c>
      <c r="B13" s="161" t="s">
        <v>55</v>
      </c>
      <c r="C13" s="166" t="s">
        <v>56</v>
      </c>
      <c r="D13" s="161">
        <v>15</v>
      </c>
      <c r="E13" s="161" t="s">
        <v>58</v>
      </c>
      <c r="F13" s="166" t="s">
        <v>57</v>
      </c>
      <c r="G13" s="142">
        <v>33</v>
      </c>
      <c r="H13" s="143"/>
      <c r="I13" s="167"/>
      <c r="J13" s="191"/>
      <c r="K13" s="197"/>
      <c r="L13" s="222" t="s">
        <v>59</v>
      </c>
      <c r="M13" s="202" t="s">
        <v>19</v>
      </c>
      <c r="N13" s="194"/>
      <c r="O13" s="191"/>
      <c r="P13" s="202" t="s">
        <v>61</v>
      </c>
      <c r="Q13" s="176"/>
      <c r="R13" s="179">
        <v>12</v>
      </c>
      <c r="S13" s="179"/>
      <c r="T13" s="49"/>
      <c r="U13" s="50"/>
      <c r="V13" s="56">
        <v>1</v>
      </c>
      <c r="W13" s="48">
        <v>2</v>
      </c>
      <c r="X13" s="48">
        <v>3</v>
      </c>
      <c r="Y13" s="51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244"/>
      <c r="B14" s="162"/>
      <c r="C14" s="164"/>
      <c r="D14" s="162"/>
      <c r="E14" s="162"/>
      <c r="F14" s="164"/>
      <c r="G14" s="144"/>
      <c r="H14" s="145"/>
      <c r="I14" s="189"/>
      <c r="J14" s="192"/>
      <c r="K14" s="198"/>
      <c r="L14" s="223"/>
      <c r="M14" s="203"/>
      <c r="N14" s="195"/>
      <c r="O14" s="192"/>
      <c r="P14" s="203"/>
      <c r="Q14" s="177"/>
      <c r="R14" s="180"/>
      <c r="S14" s="182"/>
      <c r="T14" s="45"/>
      <c r="U14" s="46"/>
      <c r="V14" s="111"/>
      <c r="W14" s="46"/>
      <c r="X14" s="46"/>
      <c r="Y14" s="47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244"/>
      <c r="B15" s="162"/>
      <c r="C15" s="164"/>
      <c r="D15" s="162"/>
      <c r="E15" s="162"/>
      <c r="F15" s="164"/>
      <c r="G15" s="144"/>
      <c r="H15" s="145"/>
      <c r="I15" s="189"/>
      <c r="J15" s="192"/>
      <c r="K15" s="198"/>
      <c r="L15" s="223"/>
      <c r="M15" s="203"/>
      <c r="N15" s="195"/>
      <c r="O15" s="192"/>
      <c r="P15" s="203"/>
      <c r="Q15" s="177"/>
      <c r="R15" s="180"/>
      <c r="S15" s="182"/>
      <c r="T15" s="45"/>
      <c r="U15" s="111"/>
      <c r="V15" s="111"/>
      <c r="W15" s="57"/>
      <c r="X15" s="57"/>
      <c r="Y15" s="47"/>
      <c r="Z15" s="106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244"/>
      <c r="B16" s="162"/>
      <c r="C16" s="164"/>
      <c r="D16" s="162"/>
      <c r="E16" s="162"/>
      <c r="F16" s="164"/>
      <c r="G16" s="144"/>
      <c r="H16" s="145"/>
      <c r="I16" s="189"/>
      <c r="J16" s="192"/>
      <c r="K16" s="198"/>
      <c r="L16" s="224"/>
      <c r="M16" s="203"/>
      <c r="N16" s="195"/>
      <c r="O16" s="192"/>
      <c r="P16" s="204"/>
      <c r="Q16" s="177"/>
      <c r="R16" s="180"/>
      <c r="S16" s="182"/>
      <c r="T16" s="113"/>
      <c r="U16" s="111"/>
      <c r="V16" s="111"/>
      <c r="W16" s="57"/>
      <c r="X16" s="57"/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7.25" customHeight="1" thickBot="1" x14ac:dyDescent="0.3">
      <c r="A17" s="245"/>
      <c r="B17" s="165"/>
      <c r="C17" s="164"/>
      <c r="D17" s="165"/>
      <c r="E17" s="165"/>
      <c r="F17" s="283"/>
      <c r="G17" s="146"/>
      <c r="H17" s="147"/>
      <c r="I17" s="190"/>
      <c r="J17" s="193"/>
      <c r="K17" s="199"/>
      <c r="L17" s="93" t="s">
        <v>60</v>
      </c>
      <c r="M17" s="204"/>
      <c r="N17" s="196"/>
      <c r="O17" s="193"/>
      <c r="P17" s="75" t="s">
        <v>61</v>
      </c>
      <c r="Q17" s="178"/>
      <c r="R17" s="181"/>
      <c r="S17" s="183"/>
      <c r="T17" s="114"/>
      <c r="U17" s="112"/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7.25" customHeight="1" thickBot="1" x14ac:dyDescent="0.35">
      <c r="A18" s="105">
        <v>1355782</v>
      </c>
      <c r="B18" s="76" t="s">
        <v>55</v>
      </c>
      <c r="C18" s="77" t="s">
        <v>62</v>
      </c>
      <c r="D18" s="78">
        <v>15</v>
      </c>
      <c r="E18" s="79" t="s">
        <v>63</v>
      </c>
      <c r="F18" s="80" t="s">
        <v>64</v>
      </c>
      <c r="G18" s="220">
        <v>33</v>
      </c>
      <c r="H18" s="221"/>
      <c r="I18" s="81" t="s">
        <v>60</v>
      </c>
      <c r="J18" s="82" t="s">
        <v>19</v>
      </c>
      <c r="K18" s="83" t="s">
        <v>19</v>
      </c>
      <c r="L18" s="84"/>
      <c r="M18" s="74"/>
      <c r="N18" s="85"/>
      <c r="O18" s="86"/>
      <c r="P18" s="87" t="s">
        <v>61</v>
      </c>
      <c r="Q18" s="88"/>
      <c r="R18" s="89">
        <v>18</v>
      </c>
      <c r="S18" s="115"/>
      <c r="T18" s="117">
        <v>6</v>
      </c>
      <c r="U18" s="118">
        <v>7</v>
      </c>
      <c r="V18" s="119">
        <v>8</v>
      </c>
      <c r="W18" s="58">
        <v>9</v>
      </c>
      <c r="X18" s="58">
        <v>10</v>
      </c>
      <c r="Y18" s="59"/>
      <c r="Z18" s="106"/>
      <c r="AA18" s="3"/>
      <c r="AB18" s="107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00">
        <v>1355782</v>
      </c>
      <c r="B19" s="161" t="s">
        <v>55</v>
      </c>
      <c r="C19" s="163" t="s">
        <v>65</v>
      </c>
      <c r="D19" s="161">
        <v>42</v>
      </c>
      <c r="E19" s="161" t="s">
        <v>66</v>
      </c>
      <c r="F19" s="166" t="s">
        <v>67</v>
      </c>
      <c r="G19" s="142">
        <v>33</v>
      </c>
      <c r="H19" s="143"/>
      <c r="I19" s="167" t="s">
        <v>19</v>
      </c>
      <c r="J19" s="167" t="s">
        <v>19</v>
      </c>
      <c r="K19" s="167" t="s">
        <v>19</v>
      </c>
      <c r="L19" s="167" t="s">
        <v>19</v>
      </c>
      <c r="M19" s="167" t="s">
        <v>19</v>
      </c>
      <c r="N19" s="167"/>
      <c r="O19" s="167"/>
      <c r="P19" s="186" t="s">
        <v>61</v>
      </c>
      <c r="Q19" s="179"/>
      <c r="R19" s="179">
        <v>72</v>
      </c>
      <c r="S19" s="188"/>
      <c r="T19" s="116">
        <v>13</v>
      </c>
      <c r="U19" s="64">
        <v>14</v>
      </c>
      <c r="V19" s="64">
        <v>15</v>
      </c>
      <c r="W19" s="64">
        <v>16</v>
      </c>
      <c r="X19" s="64">
        <v>17</v>
      </c>
      <c r="Y19" s="237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01"/>
      <c r="B20" s="162"/>
      <c r="C20" s="164"/>
      <c r="D20" s="162"/>
      <c r="E20" s="162"/>
      <c r="F20" s="164"/>
      <c r="G20" s="144"/>
      <c r="H20" s="145"/>
      <c r="I20" s="162"/>
      <c r="J20" s="162"/>
      <c r="K20" s="162"/>
      <c r="L20" s="162"/>
      <c r="M20" s="162"/>
      <c r="N20" s="162"/>
      <c r="O20" s="162"/>
      <c r="P20" s="162"/>
      <c r="Q20" s="182"/>
      <c r="R20" s="187"/>
      <c r="S20" s="182"/>
      <c r="T20" s="61">
        <v>20</v>
      </c>
      <c r="U20" s="62">
        <v>21</v>
      </c>
      <c r="V20" s="62">
        <v>22</v>
      </c>
      <c r="W20" s="62">
        <v>23</v>
      </c>
      <c r="X20" s="62">
        <v>24</v>
      </c>
      <c r="Y20" s="238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01"/>
      <c r="B21" s="162"/>
      <c r="C21" s="164"/>
      <c r="D21" s="162"/>
      <c r="E21" s="162"/>
      <c r="F21" s="164"/>
      <c r="G21" s="144"/>
      <c r="H21" s="145"/>
      <c r="I21" s="162"/>
      <c r="J21" s="162"/>
      <c r="K21" s="162"/>
      <c r="L21" s="162"/>
      <c r="M21" s="162"/>
      <c r="N21" s="162"/>
      <c r="O21" s="162"/>
      <c r="P21" s="162"/>
      <c r="Q21" s="182"/>
      <c r="R21" s="187"/>
      <c r="S21" s="182"/>
      <c r="T21" s="225">
        <v>27</v>
      </c>
      <c r="U21" s="228">
        <v>28</v>
      </c>
      <c r="V21" s="231"/>
      <c r="W21" s="234"/>
      <c r="X21" s="234"/>
      <c r="Y21" s="238"/>
      <c r="Z21" s="3"/>
      <c r="AA21" s="3"/>
      <c r="AB21" s="3"/>
      <c r="AC21">
        <v>6075211</v>
      </c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01"/>
      <c r="B22" s="162"/>
      <c r="C22" s="164"/>
      <c r="D22" s="162"/>
      <c r="E22" s="162"/>
      <c r="F22" s="164"/>
      <c r="G22" s="144"/>
      <c r="H22" s="145"/>
      <c r="I22" s="162"/>
      <c r="J22" s="162"/>
      <c r="K22" s="162"/>
      <c r="L22" s="162"/>
      <c r="M22" s="162"/>
      <c r="N22" s="162"/>
      <c r="O22" s="162"/>
      <c r="P22" s="162"/>
      <c r="Q22" s="182"/>
      <c r="R22" s="187"/>
      <c r="S22" s="182"/>
      <c r="T22" s="226"/>
      <c r="U22" s="229"/>
      <c r="V22" s="232"/>
      <c r="W22" s="235"/>
      <c r="X22" s="235"/>
      <c r="Y22" s="238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01"/>
      <c r="B23" s="162"/>
      <c r="C23" s="164"/>
      <c r="D23" s="162"/>
      <c r="E23" s="162"/>
      <c r="F23" s="164"/>
      <c r="G23" s="144"/>
      <c r="H23" s="145"/>
      <c r="I23" s="162"/>
      <c r="J23" s="162"/>
      <c r="K23" s="162"/>
      <c r="L23" s="162"/>
      <c r="M23" s="162"/>
      <c r="N23" s="162"/>
      <c r="O23" s="162"/>
      <c r="P23" s="162"/>
      <c r="Q23" s="182"/>
      <c r="R23" s="187"/>
      <c r="S23" s="182"/>
      <c r="T23" s="226"/>
      <c r="U23" s="229"/>
      <c r="V23" s="232"/>
      <c r="W23" s="235"/>
      <c r="X23" s="235"/>
      <c r="Y23" s="23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thickBot="1" x14ac:dyDescent="0.25">
      <c r="A24" s="201"/>
      <c r="B24" s="162"/>
      <c r="C24" s="164"/>
      <c r="D24" s="162"/>
      <c r="E24" s="165"/>
      <c r="F24" s="164"/>
      <c r="G24" s="144"/>
      <c r="H24" s="145"/>
      <c r="I24" s="162"/>
      <c r="J24" s="162"/>
      <c r="K24" s="162"/>
      <c r="L24" s="162"/>
      <c r="M24" s="162"/>
      <c r="N24" s="162"/>
      <c r="O24" s="162"/>
      <c r="P24" s="162"/>
      <c r="Q24" s="182"/>
      <c r="R24" s="187"/>
      <c r="S24" s="182"/>
      <c r="T24" s="227"/>
      <c r="U24" s="230"/>
      <c r="V24" s="233"/>
      <c r="W24" s="236"/>
      <c r="X24" s="236"/>
      <c r="Y24" s="239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24.5" customHeight="1" x14ac:dyDescent="0.25">
      <c r="A25" s="108">
        <v>1320941</v>
      </c>
      <c r="B25" s="91" t="s">
        <v>68</v>
      </c>
      <c r="C25" s="92" t="s">
        <v>86</v>
      </c>
      <c r="D25" s="90">
        <v>5</v>
      </c>
      <c r="E25" s="93" t="s">
        <v>63</v>
      </c>
      <c r="F25" s="94" t="s">
        <v>69</v>
      </c>
      <c r="G25" s="205">
        <v>30</v>
      </c>
      <c r="H25" s="206"/>
      <c r="I25" s="95" t="s">
        <v>70</v>
      </c>
      <c r="J25" s="90"/>
      <c r="K25" s="90"/>
      <c r="L25" s="90"/>
      <c r="M25" s="90"/>
      <c r="N25" s="90"/>
      <c r="O25" s="96"/>
      <c r="P25" s="90" t="s">
        <v>71</v>
      </c>
      <c r="Q25" s="97"/>
      <c r="R25" s="98">
        <v>5</v>
      </c>
      <c r="S25" s="99"/>
      <c r="T25" s="69" t="s">
        <v>76</v>
      </c>
      <c r="U25" s="66"/>
      <c r="V25" s="66"/>
      <c r="W25" s="66"/>
      <c r="X25" s="66"/>
      <c r="Y25" s="120"/>
      <c r="Z25" s="125"/>
      <c r="AA25" s="3"/>
      <c r="AB25" s="3"/>
      <c r="AC25" s="12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21.25" customHeight="1" x14ac:dyDescent="0.25">
      <c r="A26" s="109">
        <v>1375974</v>
      </c>
      <c r="B26" s="84" t="s">
        <v>73</v>
      </c>
      <c r="C26" s="100" t="s">
        <v>74</v>
      </c>
      <c r="D26" s="101">
        <v>40</v>
      </c>
      <c r="E26" s="84" t="s">
        <v>72</v>
      </c>
      <c r="F26" s="100" t="s">
        <v>75</v>
      </c>
      <c r="G26" s="126">
        <v>25</v>
      </c>
      <c r="H26" s="127"/>
      <c r="I26" s="84" t="s">
        <v>88</v>
      </c>
      <c r="J26" s="84" t="s">
        <v>88</v>
      </c>
      <c r="K26" s="84" t="s">
        <v>88</v>
      </c>
      <c r="L26" s="84" t="s">
        <v>88</v>
      </c>
      <c r="M26" s="84" t="s">
        <v>88</v>
      </c>
      <c r="N26" s="102"/>
      <c r="O26" s="102"/>
      <c r="P26" s="101" t="s">
        <v>82</v>
      </c>
      <c r="Q26" s="103"/>
      <c r="R26" s="103">
        <v>40</v>
      </c>
      <c r="S26" s="104"/>
      <c r="T26" s="70" t="s">
        <v>78</v>
      </c>
      <c r="U26" s="72" t="s">
        <v>79</v>
      </c>
      <c r="V26" s="72" t="s">
        <v>81</v>
      </c>
      <c r="W26" s="72" t="s">
        <v>80</v>
      </c>
      <c r="X26" s="73" t="s">
        <v>87</v>
      </c>
      <c r="Y26" s="71" t="s">
        <v>77</v>
      </c>
      <c r="Z26" s="121"/>
      <c r="AA26" s="122"/>
      <c r="AB26" s="122"/>
      <c r="AC26" s="123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32.25" customHeight="1" thickBot="1" x14ac:dyDescent="0.3">
      <c r="A27" s="9"/>
      <c r="B27" s="5"/>
      <c r="C27" s="5"/>
      <c r="D27" s="5"/>
      <c r="E27" s="5"/>
      <c r="F27" s="5"/>
      <c r="G27" s="53"/>
      <c r="H27" s="5"/>
      <c r="I27" s="173"/>
      <c r="J27" s="174"/>
      <c r="K27" s="174"/>
      <c r="L27" s="174"/>
      <c r="M27" s="174"/>
      <c r="N27" s="174"/>
      <c r="O27" s="174"/>
      <c r="P27" s="175"/>
      <c r="Q27" s="30"/>
      <c r="R27" s="63">
        <f>SUM(R13:R26)</f>
        <v>147</v>
      </c>
      <c r="S27" s="171"/>
      <c r="T27" s="172"/>
      <c r="U27" s="172"/>
      <c r="V27" s="172"/>
      <c r="W27" s="172"/>
      <c r="X27" s="172"/>
      <c r="Y27" s="29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184" t="s">
        <v>20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266" t="s">
        <v>21</v>
      </c>
      <c r="B29" s="267"/>
      <c r="C29" s="267"/>
      <c r="D29" s="139"/>
      <c r="E29" s="138" t="s">
        <v>22</v>
      </c>
      <c r="F29" s="139"/>
      <c r="G29" s="242" t="s">
        <v>23</v>
      </c>
      <c r="H29" s="290" t="s">
        <v>49</v>
      </c>
      <c r="I29" s="138" t="s">
        <v>6</v>
      </c>
      <c r="J29" s="160"/>
      <c r="K29" s="160"/>
      <c r="L29" s="160"/>
      <c r="M29" s="160"/>
      <c r="N29" s="160"/>
      <c r="O29" s="19"/>
      <c r="P29" s="150" t="s">
        <v>44</v>
      </c>
      <c r="Q29" s="148" t="s">
        <v>24</v>
      </c>
      <c r="R29" s="148" t="s">
        <v>25</v>
      </c>
      <c r="S29" s="242" t="s">
        <v>26</v>
      </c>
      <c r="T29" s="138" t="s">
        <v>27</v>
      </c>
      <c r="U29" s="160"/>
      <c r="V29" s="160"/>
      <c r="W29" s="160"/>
      <c r="X29" s="160"/>
      <c r="Y29" s="160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268"/>
      <c r="B30" s="269"/>
      <c r="C30" s="269"/>
      <c r="D30" s="141"/>
      <c r="E30" s="140"/>
      <c r="F30" s="141"/>
      <c r="G30" s="292"/>
      <c r="H30" s="291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7" t="s">
        <v>17</v>
      </c>
      <c r="O30" s="37" t="s">
        <v>18</v>
      </c>
      <c r="P30" s="292"/>
      <c r="Q30" s="306"/>
      <c r="R30" s="307"/>
      <c r="S30" s="292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37" t="s">
        <v>17</v>
      </c>
      <c r="Z30" s="42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41" customFormat="1" ht="12" customHeight="1" x14ac:dyDescent="0.2">
      <c r="A31" s="252" t="s">
        <v>83</v>
      </c>
      <c r="B31" s="253"/>
      <c r="C31" s="253"/>
      <c r="D31" s="254"/>
      <c r="E31" s="259" t="s">
        <v>84</v>
      </c>
      <c r="F31" s="260"/>
      <c r="G31" s="308" t="s">
        <v>37</v>
      </c>
      <c r="H31" s="282">
        <v>1335579</v>
      </c>
      <c r="I31" s="299"/>
      <c r="J31" s="282"/>
      <c r="K31" s="282"/>
      <c r="L31" s="296" t="s">
        <v>85</v>
      </c>
      <c r="M31" s="296" t="s">
        <v>85</v>
      </c>
      <c r="N31" s="282"/>
      <c r="O31" s="282"/>
      <c r="P31" s="305" t="s">
        <v>43</v>
      </c>
      <c r="Q31" s="293">
        <v>42775</v>
      </c>
      <c r="R31" s="293">
        <v>42775</v>
      </c>
      <c r="S31" s="272">
        <v>8</v>
      </c>
      <c r="T31" s="49"/>
      <c r="U31" s="50"/>
      <c r="V31" s="50"/>
      <c r="W31" s="50"/>
      <c r="X31" s="50"/>
      <c r="Y31" s="51"/>
      <c r="Z31" s="42"/>
      <c r="AA31" s="42"/>
      <c r="AB31" s="42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 s="41" customFormat="1" ht="12" customHeight="1" x14ac:dyDescent="0.2">
      <c r="A32" s="255"/>
      <c r="B32" s="256"/>
      <c r="C32" s="256"/>
      <c r="D32" s="257"/>
      <c r="E32" s="261"/>
      <c r="F32" s="262"/>
      <c r="G32" s="303"/>
      <c r="H32" s="279"/>
      <c r="I32" s="300"/>
      <c r="J32" s="279"/>
      <c r="K32" s="279"/>
      <c r="L32" s="279"/>
      <c r="M32" s="279"/>
      <c r="N32" s="279"/>
      <c r="O32" s="279"/>
      <c r="P32" s="279"/>
      <c r="Q32" s="297"/>
      <c r="R32" s="294"/>
      <c r="S32" s="273"/>
      <c r="T32" s="65"/>
      <c r="U32" s="57"/>
      <c r="V32" s="57"/>
      <c r="W32" s="60">
        <v>9</v>
      </c>
      <c r="X32" s="60">
        <v>10</v>
      </c>
      <c r="Y32" s="47"/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255"/>
      <c r="B33" s="256"/>
      <c r="C33" s="256"/>
      <c r="D33" s="257"/>
      <c r="E33" s="261"/>
      <c r="F33" s="262"/>
      <c r="G33" s="303"/>
      <c r="H33" s="279"/>
      <c r="I33" s="300"/>
      <c r="J33" s="279"/>
      <c r="K33" s="279"/>
      <c r="L33" s="279"/>
      <c r="M33" s="279"/>
      <c r="N33" s="279"/>
      <c r="O33" s="279"/>
      <c r="P33" s="279"/>
      <c r="Q33" s="297"/>
      <c r="R33" s="294"/>
      <c r="S33" s="273"/>
      <c r="T33" s="65"/>
      <c r="U33" s="57"/>
      <c r="V33" s="57"/>
      <c r="W33" s="57"/>
      <c r="X33" s="57"/>
      <c r="Y33" s="47"/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255"/>
      <c r="B34" s="256"/>
      <c r="C34" s="256"/>
      <c r="D34" s="257"/>
      <c r="E34" s="261"/>
      <c r="F34" s="262"/>
      <c r="G34" s="303"/>
      <c r="H34" s="279"/>
      <c r="I34" s="300"/>
      <c r="J34" s="279"/>
      <c r="K34" s="279"/>
      <c r="L34" s="279"/>
      <c r="M34" s="279"/>
      <c r="N34" s="279"/>
      <c r="O34" s="279"/>
      <c r="P34" s="279"/>
      <c r="Q34" s="297"/>
      <c r="R34" s="294"/>
      <c r="S34" s="273"/>
      <c r="T34" s="31"/>
      <c r="U34" s="32"/>
      <c r="V34" s="32"/>
      <c r="W34" s="32"/>
      <c r="X34" s="32"/>
      <c r="Y34" s="47"/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thickBot="1" x14ac:dyDescent="0.25">
      <c r="A35" s="255"/>
      <c r="B35" s="258"/>
      <c r="C35" s="258"/>
      <c r="D35" s="257"/>
      <c r="E35" s="261"/>
      <c r="F35" s="262"/>
      <c r="G35" s="304"/>
      <c r="H35" s="280"/>
      <c r="I35" s="301"/>
      <c r="J35" s="280"/>
      <c r="K35" s="280"/>
      <c r="L35" s="280"/>
      <c r="M35" s="280"/>
      <c r="N35" s="280"/>
      <c r="O35" s="280"/>
      <c r="P35" s="280"/>
      <c r="Q35" s="298"/>
      <c r="R35" s="295"/>
      <c r="S35" s="274"/>
      <c r="T35" s="33"/>
      <c r="U35" s="34"/>
      <c r="V35" s="35"/>
      <c r="W35" s="35"/>
      <c r="X35" s="35"/>
      <c r="Y35" s="52"/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x14ac:dyDescent="0.2">
      <c r="A36" s="263"/>
      <c r="B36" s="264"/>
      <c r="C36" s="264"/>
      <c r="D36" s="264"/>
      <c r="E36" s="263"/>
      <c r="F36" s="289"/>
      <c r="G36" s="302"/>
      <c r="H36" s="282"/>
      <c r="I36" s="299"/>
      <c r="J36" s="282"/>
      <c r="K36" s="282"/>
      <c r="L36" s="282"/>
      <c r="M36" s="282"/>
      <c r="N36" s="282"/>
      <c r="O36" s="282"/>
      <c r="P36" s="278"/>
      <c r="Q36" s="281"/>
      <c r="R36" s="275"/>
      <c r="S36" s="272"/>
      <c r="T36" s="49"/>
      <c r="U36" s="50"/>
      <c r="V36" s="50"/>
      <c r="W36" s="50"/>
      <c r="X36" s="50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264"/>
      <c r="B37" s="265"/>
      <c r="C37" s="265"/>
      <c r="D37" s="264"/>
      <c r="E37" s="264"/>
      <c r="F37" s="289"/>
      <c r="G37" s="303"/>
      <c r="H37" s="279"/>
      <c r="I37" s="300"/>
      <c r="J37" s="279"/>
      <c r="K37" s="279"/>
      <c r="L37" s="279"/>
      <c r="M37" s="279"/>
      <c r="N37" s="279"/>
      <c r="O37" s="279"/>
      <c r="P37" s="279"/>
      <c r="Q37" s="279"/>
      <c r="R37" s="276"/>
      <c r="S37" s="273"/>
      <c r="T37" s="45"/>
      <c r="U37" s="46"/>
      <c r="V37" s="46"/>
      <c r="W37" s="46"/>
      <c r="X37" s="46"/>
      <c r="Y37" s="47"/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264"/>
      <c r="B38" s="265"/>
      <c r="C38" s="265"/>
      <c r="D38" s="264"/>
      <c r="E38" s="264"/>
      <c r="F38" s="289"/>
      <c r="G38" s="303"/>
      <c r="H38" s="279"/>
      <c r="I38" s="300"/>
      <c r="J38" s="279"/>
      <c r="K38" s="279"/>
      <c r="L38" s="279"/>
      <c r="M38" s="279"/>
      <c r="N38" s="279"/>
      <c r="O38" s="279"/>
      <c r="P38" s="279"/>
      <c r="Q38" s="279"/>
      <c r="R38" s="276"/>
      <c r="S38" s="273"/>
      <c r="T38" s="45"/>
      <c r="U38" s="46"/>
      <c r="V38" s="46"/>
      <c r="W38" s="32"/>
      <c r="X38" s="32"/>
      <c r="Y38" s="47"/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264"/>
      <c r="B39" s="265"/>
      <c r="C39" s="265"/>
      <c r="D39" s="264"/>
      <c r="E39" s="264"/>
      <c r="F39" s="289"/>
      <c r="G39" s="303"/>
      <c r="H39" s="279"/>
      <c r="I39" s="300"/>
      <c r="J39" s="279"/>
      <c r="K39" s="279"/>
      <c r="L39" s="279"/>
      <c r="M39" s="279"/>
      <c r="N39" s="279"/>
      <c r="O39" s="279"/>
      <c r="P39" s="279"/>
      <c r="Q39" s="279"/>
      <c r="R39" s="276"/>
      <c r="S39" s="273"/>
      <c r="T39" s="31"/>
      <c r="U39" s="32"/>
      <c r="V39" s="32"/>
      <c r="W39" s="32"/>
      <c r="X39" s="32"/>
      <c r="Y39" s="47"/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thickBot="1" x14ac:dyDescent="0.25">
      <c r="A40" s="264"/>
      <c r="B40" s="264"/>
      <c r="C40" s="264"/>
      <c r="D40" s="264"/>
      <c r="E40" s="264"/>
      <c r="F40" s="289"/>
      <c r="G40" s="304"/>
      <c r="H40" s="280"/>
      <c r="I40" s="301"/>
      <c r="J40" s="280"/>
      <c r="K40" s="280"/>
      <c r="L40" s="280"/>
      <c r="M40" s="280"/>
      <c r="N40" s="280"/>
      <c r="O40" s="280"/>
      <c r="P40" s="280"/>
      <c r="Q40" s="280"/>
      <c r="R40" s="277"/>
      <c r="S40" s="274"/>
      <c r="T40" s="33"/>
      <c r="U40" s="34"/>
      <c r="V40" s="35"/>
      <c r="W40" s="35"/>
      <c r="X40" s="35"/>
      <c r="Y40" s="52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ht="33.75" customHeight="1" thickBot="1" x14ac:dyDescent="0.3">
      <c r="A41" s="248"/>
      <c r="B41" s="248"/>
      <c r="C41" s="248"/>
      <c r="D41" s="248"/>
      <c r="E41" s="248"/>
      <c r="F41" s="248"/>
      <c r="G41" s="248"/>
      <c r="H41" s="248"/>
      <c r="I41" s="249" t="s">
        <v>36</v>
      </c>
      <c r="J41" s="250"/>
      <c r="K41" s="250"/>
      <c r="L41" s="250"/>
      <c r="M41" s="250"/>
      <c r="N41" s="250"/>
      <c r="O41" s="250"/>
      <c r="P41" s="250"/>
      <c r="Q41" s="251"/>
      <c r="S41" s="54">
        <f>R27+S31+S36</f>
        <v>155</v>
      </c>
      <c r="Y41" s="36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1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55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R45" s="68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21">
    <mergeCell ref="E29:F30"/>
    <mergeCell ref="H29:H30"/>
    <mergeCell ref="I29:N29"/>
    <mergeCell ref="S29:S30"/>
    <mergeCell ref="R31:R35"/>
    <mergeCell ref="S31:S35"/>
    <mergeCell ref="M31:M35"/>
    <mergeCell ref="Q31:Q35"/>
    <mergeCell ref="I36:I40"/>
    <mergeCell ref="G36:G40"/>
    <mergeCell ref="H31:H35"/>
    <mergeCell ref="P31:P35"/>
    <mergeCell ref="O31:O35"/>
    <mergeCell ref="P29:P30"/>
    <mergeCell ref="Q29:Q30"/>
    <mergeCell ref="R29:R30"/>
    <mergeCell ref="I31:I35"/>
    <mergeCell ref="J31:J35"/>
    <mergeCell ref="L31:L35"/>
    <mergeCell ref="K31:K35"/>
    <mergeCell ref="N31:N35"/>
    <mergeCell ref="G29:G30"/>
    <mergeCell ref="G31:G35"/>
    <mergeCell ref="A41:H41"/>
    <mergeCell ref="I41:Q41"/>
    <mergeCell ref="A31:D35"/>
    <mergeCell ref="E31:F35"/>
    <mergeCell ref="A36:D40"/>
    <mergeCell ref="A29:D30"/>
    <mergeCell ref="D2:Y2"/>
    <mergeCell ref="S36:S40"/>
    <mergeCell ref="R36:R40"/>
    <mergeCell ref="P36:P40"/>
    <mergeCell ref="Q36:Q40"/>
    <mergeCell ref="N36:N40"/>
    <mergeCell ref="O36:O40"/>
    <mergeCell ref="E13:E17"/>
    <mergeCell ref="F13:F17"/>
    <mergeCell ref="T10:Y11"/>
    <mergeCell ref="S10:S11"/>
    <mergeCell ref="E10:E11"/>
    <mergeCell ref="E36:F40"/>
    <mergeCell ref="H36:H40"/>
    <mergeCell ref="L36:L40"/>
    <mergeCell ref="J36:J40"/>
    <mergeCell ref="K36:K40"/>
    <mergeCell ref="M36:M40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3:W3"/>
    <mergeCell ref="P4:W4"/>
    <mergeCell ref="P5:W5"/>
    <mergeCell ref="P6:W6"/>
    <mergeCell ref="X3:Y3"/>
    <mergeCell ref="G3:O3"/>
    <mergeCell ref="X4:Y6"/>
    <mergeCell ref="J19:J24"/>
    <mergeCell ref="G18:H18"/>
    <mergeCell ref="L13:L16"/>
    <mergeCell ref="T21:T24"/>
    <mergeCell ref="U21:U24"/>
    <mergeCell ref="V21:V24"/>
    <mergeCell ref="W21:W24"/>
    <mergeCell ref="X21:X24"/>
    <mergeCell ref="Y19:Y24"/>
    <mergeCell ref="M13:M17"/>
    <mergeCell ref="S27:X27"/>
    <mergeCell ref="I27:P27"/>
    <mergeCell ref="Q13:Q17"/>
    <mergeCell ref="R13:R17"/>
    <mergeCell ref="S13:S17"/>
    <mergeCell ref="T29:Y29"/>
    <mergeCell ref="A28:X28"/>
    <mergeCell ref="O19:O24"/>
    <mergeCell ref="P19:P24"/>
    <mergeCell ref="Q19:Q24"/>
    <mergeCell ref="R19:R24"/>
    <mergeCell ref="S19:S24"/>
    <mergeCell ref="I13:I17"/>
    <mergeCell ref="O13:O17"/>
    <mergeCell ref="N13:N17"/>
    <mergeCell ref="K13:K17"/>
    <mergeCell ref="K19:K24"/>
    <mergeCell ref="L19:L24"/>
    <mergeCell ref="M19:M24"/>
    <mergeCell ref="N19:N24"/>
    <mergeCell ref="D13:D17"/>
    <mergeCell ref="A19:A24"/>
    <mergeCell ref="P13:P16"/>
    <mergeCell ref="G25:H25"/>
    <mergeCell ref="G26:H26"/>
    <mergeCell ref="G4:O4"/>
    <mergeCell ref="G5:O5"/>
    <mergeCell ref="G6:O6"/>
    <mergeCell ref="G7:Y7"/>
    <mergeCell ref="G10:H11"/>
    <mergeCell ref="G13:H17"/>
    <mergeCell ref="G19:H24"/>
    <mergeCell ref="R10:R11"/>
    <mergeCell ref="P10:P11"/>
    <mergeCell ref="Q10:Q11"/>
    <mergeCell ref="P8:X8"/>
    <mergeCell ref="A9:Y9"/>
    <mergeCell ref="A2:A7"/>
    <mergeCell ref="I10:N10"/>
    <mergeCell ref="B19:B24"/>
    <mergeCell ref="C19:C24"/>
    <mergeCell ref="D19:D24"/>
    <mergeCell ref="E19:E24"/>
    <mergeCell ref="F19:F24"/>
    <mergeCell ref="I19:I24"/>
    <mergeCell ref="B2:C4"/>
    <mergeCell ref="B5:C7"/>
    <mergeCell ref="D3:F7"/>
  </mergeCells>
  <dataValidations count="1">
    <dataValidation type="list" allowBlank="1" showInputMessage="1" showErrorMessage="1" sqref="P31:P4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G31:G40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2017-02-21T23:22:48Z</dcterms:modified>
</cp:coreProperties>
</file>