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SENA\SENA 2017\Pagos\Abril\"/>
    </mc:Choice>
  </mc:AlternateContent>
  <bookViews>
    <workbookView xWindow="0" yWindow="0" windowWidth="20490" windowHeight="7755"/>
  </bookViews>
  <sheets>
    <sheet name="FEBRERO" sheetId="1" r:id="rId1"/>
    <sheet name="Hoja1" sheetId="2" r:id="rId2"/>
  </sheets>
  <definedNames>
    <definedName name="Actividad">Hoja1!$C$1:$C$2</definedName>
    <definedName name="_xlnm.Print_Area" localSheetId="0">FEBRERO!$A$2:$Y$45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45" i="1" l="1"/>
  <c r="R45" i="1" s="1"/>
  <c r="R17" i="1"/>
  <c r="R22" i="1"/>
  <c r="O4" i="1" l="1"/>
</calcChain>
</file>

<file path=xl/sharedStrings.xml><?xml version="1.0" encoding="utf-8"?>
<sst xmlns="http://schemas.openxmlformats.org/spreadsheetml/2006/main" count="124" uniqueCount="72">
  <si>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</si>
  <si>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</si>
  <si>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</si>
  <si>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</si>
  <si>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</si>
  <si>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</si>
  <si>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</si>
  <si>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</si>
  <si>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</si>
  <si>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</si>
  <si>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</si>
  <si>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</si>
  <si>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</si>
  <si>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</si>
  <si>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</si>
  <si>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ANDRES FELIPE NAVIA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</si>
  <si>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</si>
  <si>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</si>
  <si>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</si>
  <si>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</si>
  <si>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</si>
  <si>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</si>
  <si>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</si>
  <si>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</si>
  <si>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</si>
  <si>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</si>
  <si>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</si>
  <si>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</si>
  <si>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</si>
  <si>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</si>
  <si>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</si>
  <si>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</si>
  <si>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</si>
  <si>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</si>
  <si>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</si>
  <si>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</si>
  <si>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</si>
  <si>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</si>
  <si>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</si>
  <si>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</si>
  <si>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</si>
  <si>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</si>
  <si>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</si>
  <si>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</si>
  <si>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</si>
  <si>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</si>
  <si>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</si>
  <si>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</si>
  <si>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</si>
  <si>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Lunes 13 de Marzo de 2017</t>
  </si>
  <si>
    <t>Excel Basico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</si>
  <si>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</si>
  <si>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</si>
  <si>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</si>
  <si>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Punto Vive Digital INEM</t>
  </si>
  <si>
    <t>LUN</t>
  </si>
  <si>
    <t>MAR</t>
  </si>
  <si>
    <t>MIE</t>
  </si>
  <si>
    <t>JUE</t>
  </si>
  <si>
    <t>VIE</t>
  </si>
  <si>
    <t>SAB</t>
  </si>
  <si>
    <t>ABRIL</t>
  </si>
  <si>
    <t>8:00 a 13:00</t>
  </si>
  <si>
    <t>13:00 a 18:00</t>
  </si>
  <si>
    <t>Excel Intermedio</t>
  </si>
  <si>
    <t>APLICAR TECNOLOGÍAS DE LA INFORMACIÓN TENIENDO EN CUENTA LAS NECESIDADES DE LA UNIDAD ADMINISTRATIVA.</t>
  </si>
  <si>
    <t>• REALIZAR OPERACIONES CON DIFERENTES GRADOS DE COMPLEJIDAD UTILIZANDO FUNCIONES EN LA SOLUCIÓN DE PROBLEMAS REALES.
• PREVER RESULTADOS DE UN MODELO DE HOJA DE CÁLCULO, UTILIZANDO ESCENARIOS Y BÚSQUEDA DE OBJETIVOS
• RECONOCER EL ENTORNO DE TRABAJO DE EXCEL, CREANDO TABLAS Y GRÁFICOS A PARTIR DE LAS MISMAS</t>
  </si>
  <si>
    <t>Aplicar herramientas ofimaticas para la manipulacion de datos en una hoja de calculo</t>
  </si>
  <si>
    <t>APLICACION DE HERRAMIENTAS OFIMATICAS CON MICROSOFT WORD EN EL ENTORNO LABORAL</t>
  </si>
  <si>
    <t>APLICAR TECNOLOGÍAS DE LA INFORMACIÓN TENIENDO EN CUENTA LAS NECESIDADES DE LA UNIDAD ADMINISTRATIVA</t>
  </si>
  <si>
    <t>• APLICAR LAS TÉCNICAS DE OPERACIÓN DE LA HERRAMIENTA MICROSOFT WORD EN EL PROCESAMIENTO DE LA INFORMACIÓN, TENIENDO EN CUENTA LAS INSTRUCCIONES.
• INTERPRETAR LAS INSTRUCCIONES Y COMANDOS DE MICROSOFT WORD, TENIENDO EN CUENTA EL PROPÓSITO, EL MANEJO DE LA INFORMACIÓN Y MANUAL DE USUARIO.
• PRESENTAR INFORMES DE INFORMACIÓN PROCESADA TENIENDO EN CUENTA LAS TÉCNICAS DE PRESENTACIÓN, PROPÓSITO DEL INFORME Y POLÍTICAS DE LA ENTIDAD.
• PROCESAR LA INFORMACIÓN EN LA HERRAMIENTA MICROSOFT WORD, TENIENDO EN CUENTA LOS REQUERIMIENTOS DE LA UNIDAD ADMINISTRATIVA DE LA ORGANIZACIÓN.</t>
  </si>
  <si>
    <t>Realizar documentos de acuerdo a las necesidades del entorno laboral que se desempeña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</si>
</sst>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  <font>
      <sz val="13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22"/>
      <color rgb="FF000000"/>
      <name val="Arial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b/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AD1DC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26" fillId="3" borderId="0" xfId="0" applyFont="1" applyFill="1" applyBorder="1"/>
    <xf numFmtId="0" fontId="26" fillId="0" borderId="0" xfId="0" applyFont="1"/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25" fillId="3" borderId="0" xfId="0" applyFont="1" applyFill="1" applyBorder="1"/>
    <xf numFmtId="0" fontId="25" fillId="0" borderId="0" xfId="0" applyFont="1"/>
    <xf numFmtId="0" fontId="28" fillId="0" borderId="0" xfId="0" applyFont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1" fontId="30" fillId="4" borderId="3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36" fillId="0" borderId="0" xfId="0" applyFont="1"/>
    <xf numFmtId="0" fontId="10" fillId="4" borderId="3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1" fillId="0" borderId="0" xfId="0" applyFont="1" applyAlignment="1">
      <alignment horizontal="center"/>
    </xf>
    <xf numFmtId="0" fontId="0" fillId="0" borderId="0" xfId="0" applyFont="1" applyAlignment="1"/>
    <xf numFmtId="14" fontId="29" fillId="0" borderId="21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18" xfId="0" applyFont="1" applyBorder="1"/>
    <xf numFmtId="1" fontId="24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4" fillId="2" borderId="29" xfId="0" applyFont="1" applyFill="1" applyBorder="1" applyAlignment="1">
      <alignment horizontal="center" vertical="center"/>
    </xf>
    <xf numFmtId="0" fontId="3" fillId="0" borderId="13" xfId="0" applyFont="1" applyBorder="1"/>
    <xf numFmtId="0" fontId="17" fillId="4" borderId="28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9" xfId="0" applyFont="1" applyBorder="1"/>
    <xf numFmtId="0" fontId="3" fillId="0" borderId="12" xfId="0" applyFont="1" applyBorder="1"/>
    <xf numFmtId="0" fontId="17" fillId="4" borderId="1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3" fillId="0" borderId="30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2" xfId="0" applyFont="1" applyBorder="1"/>
    <xf numFmtId="0" fontId="24" fillId="9" borderId="39" xfId="0" applyFont="1" applyFill="1" applyBorder="1" applyAlignment="1">
      <alignment horizontal="center" vertical="center" wrapText="1"/>
    </xf>
    <xf numFmtId="0" fontId="3" fillId="10" borderId="7" xfId="0" applyFont="1" applyFill="1" applyBorder="1"/>
    <xf numFmtId="0" fontId="3" fillId="10" borderId="44" xfId="0" applyFont="1" applyFill="1" applyBorder="1"/>
    <xf numFmtId="20" fontId="22" fillId="9" borderId="41" xfId="0" applyNumberFormat="1" applyFont="1" applyFill="1" applyBorder="1" applyAlignment="1">
      <alignment horizontal="center" vertical="center" wrapText="1"/>
    </xf>
    <xf numFmtId="0" fontId="3" fillId="10" borderId="9" xfId="0" applyFont="1" applyFill="1" applyBorder="1"/>
    <xf numFmtId="0" fontId="3" fillId="10" borderId="46" xfId="0" applyFont="1" applyFill="1" applyBorder="1"/>
    <xf numFmtId="0" fontId="22" fillId="9" borderId="39" xfId="0" applyFont="1" applyFill="1" applyBorder="1" applyAlignment="1">
      <alignment horizontal="center" vertical="center" wrapText="1"/>
    </xf>
    <xf numFmtId="0" fontId="32" fillId="9" borderId="39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3" fillId="10" borderId="42" xfId="0" applyFont="1" applyFill="1" applyBorder="1"/>
    <xf numFmtId="0" fontId="3" fillId="10" borderId="43" xfId="0" applyFont="1" applyFill="1" applyBorder="1"/>
    <xf numFmtId="0" fontId="33" fillId="9" borderId="39" xfId="0" applyFont="1" applyFill="1" applyBorder="1" applyAlignment="1">
      <alignment horizontal="center" vertical="center" wrapText="1"/>
    </xf>
    <xf numFmtId="20" fontId="23" fillId="0" borderId="33" xfId="0" applyNumberFormat="1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26" xfId="0" applyFont="1" applyBorder="1"/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2" fillId="6" borderId="39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18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0" xfId="0" applyFont="1" applyBorder="1"/>
    <xf numFmtId="0" fontId="24" fillId="6" borderId="39" xfId="0" applyFont="1" applyFill="1" applyBorder="1" applyAlignment="1">
      <alignment horizontal="center" vertical="center" wrapText="1"/>
    </xf>
    <xf numFmtId="20" fontId="22" fillId="6" borderId="41" xfId="0" applyNumberFormat="1" applyFont="1" applyFill="1" applyBorder="1" applyAlignment="1">
      <alignment horizontal="center" vertical="center" wrapText="1"/>
    </xf>
    <xf numFmtId="0" fontId="3" fillId="0" borderId="46" xfId="0" applyFont="1" applyBorder="1"/>
    <xf numFmtId="0" fontId="22" fillId="6" borderId="39" xfId="0" applyFont="1" applyFill="1" applyBorder="1" applyAlignment="1">
      <alignment horizontal="center" vertical="center" wrapText="1"/>
    </xf>
    <xf numFmtId="0" fontId="24" fillId="11" borderId="39" xfId="0" applyFont="1" applyFill="1" applyBorder="1" applyAlignment="1">
      <alignment horizontal="center" vertical="center" wrapText="1"/>
    </xf>
    <xf numFmtId="0" fontId="3" fillId="12" borderId="7" xfId="0" applyFont="1" applyFill="1" applyBorder="1"/>
    <xf numFmtId="0" fontId="3" fillId="12" borderId="44" xfId="0" applyFont="1" applyFill="1" applyBorder="1"/>
    <xf numFmtId="0" fontId="7" fillId="4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8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2" fillId="9" borderId="39" xfId="0" applyFont="1" applyFill="1" applyBorder="1" applyAlignment="1">
      <alignment horizontal="left" vertical="top" wrapText="1"/>
    </xf>
    <xf numFmtId="0" fontId="22" fillId="6" borderId="38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33" fillId="6" borderId="39" xfId="0" applyFont="1" applyFill="1" applyBorder="1" applyAlignment="1">
      <alignment horizontal="center" vertical="center" wrapText="1"/>
    </xf>
    <xf numFmtId="0" fontId="32" fillId="7" borderId="39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32" fillId="6" borderId="39" xfId="0" applyFont="1" applyFill="1" applyBorder="1" applyAlignment="1">
      <alignment horizontal="left" vertical="top" wrapText="1"/>
    </xf>
    <xf numFmtId="0" fontId="33" fillId="7" borderId="39" xfId="0" applyFont="1" applyFill="1" applyBorder="1" applyAlignment="1">
      <alignment horizontal="center" vertical="center" wrapText="1"/>
    </xf>
    <xf numFmtId="0" fontId="24" fillId="7" borderId="39" xfId="0" applyFont="1" applyFill="1" applyBorder="1" applyAlignment="1">
      <alignment horizontal="center" vertical="center" wrapText="1"/>
    </xf>
    <xf numFmtId="20" fontId="22" fillId="7" borderId="41" xfId="0" applyNumberFormat="1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32" fillId="13" borderId="38" xfId="0" applyFont="1" applyFill="1" applyBorder="1" applyAlignment="1">
      <alignment horizontal="center" vertical="center" wrapText="1"/>
    </xf>
    <xf numFmtId="0" fontId="34" fillId="12" borderId="42" xfId="0" applyFont="1" applyFill="1" applyBorder="1"/>
    <xf numFmtId="0" fontId="34" fillId="12" borderId="43" xfId="0" applyFont="1" applyFill="1" applyBorder="1"/>
    <xf numFmtId="0" fontId="32" fillId="13" borderId="39" xfId="0" applyFont="1" applyFill="1" applyBorder="1" applyAlignment="1">
      <alignment horizontal="center" vertical="center" wrapText="1"/>
    </xf>
    <xf numFmtId="0" fontId="34" fillId="12" borderId="7" xfId="0" applyFont="1" applyFill="1" applyBorder="1"/>
    <xf numFmtId="0" fontId="34" fillId="12" borderId="44" xfId="0" applyFont="1" applyFill="1" applyBorder="1"/>
    <xf numFmtId="0" fontId="33" fillId="13" borderId="39" xfId="0" applyFont="1" applyFill="1" applyBorder="1" applyAlignment="1">
      <alignment horizontal="center" vertical="center" wrapText="1"/>
    </xf>
    <xf numFmtId="20" fontId="22" fillId="11" borderId="41" xfId="0" applyNumberFormat="1" applyFont="1" applyFill="1" applyBorder="1" applyAlignment="1">
      <alignment horizontal="center" vertical="center" wrapText="1"/>
    </xf>
    <xf numFmtId="0" fontId="3" fillId="12" borderId="9" xfId="0" applyFont="1" applyFill="1" applyBorder="1"/>
    <xf numFmtId="0" fontId="3" fillId="12" borderId="46" xfId="0" applyFont="1" applyFill="1" applyBorder="1"/>
    <xf numFmtId="0" fontId="32" fillId="11" borderId="39" xfId="0" applyFont="1" applyFill="1" applyBorder="1" applyAlignment="1">
      <alignment horizontal="center" vertical="center" wrapText="1"/>
    </xf>
    <xf numFmtId="0" fontId="22" fillId="9" borderId="7" xfId="0" applyFont="1" applyFill="1" applyBorder="1" applyAlignment="1">
      <alignment horizontal="center" vertical="center" wrapText="1"/>
    </xf>
    <xf numFmtId="0" fontId="22" fillId="9" borderId="44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3" fillId="14" borderId="8" xfId="0" applyFont="1" applyFill="1" applyBorder="1"/>
    <xf numFmtId="0" fontId="3" fillId="14" borderId="0" xfId="0" applyFont="1" applyFill="1" applyBorder="1"/>
    <xf numFmtId="0" fontId="3" fillId="14" borderId="9" xfId="0" applyFont="1" applyFill="1" applyBorder="1"/>
    <xf numFmtId="0" fontId="35" fillId="11" borderId="49" xfId="0" applyFont="1" applyFill="1" applyBorder="1" applyAlignment="1">
      <alignment horizontal="center" vertical="center" wrapText="1"/>
    </xf>
    <xf numFmtId="0" fontId="3" fillId="12" borderId="8" xfId="0" applyFont="1" applyFill="1" applyBorder="1"/>
    <xf numFmtId="0" fontId="3" fillId="12" borderId="50" xfId="0" applyFont="1" applyFill="1" applyBorder="1"/>
    <xf numFmtId="0" fontId="25" fillId="0" borderId="48" xfId="0" applyFont="1" applyFill="1" applyBorder="1" applyAlignment="1">
      <alignment horizontal="center" vertical="center" wrapText="1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5" fillId="0" borderId="54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25" fillId="0" borderId="58" xfId="0" applyFont="1" applyFill="1" applyBorder="1" applyAlignment="1">
      <alignment horizontal="center" vertical="center" wrapText="1"/>
    </xf>
    <xf numFmtId="0" fontId="25" fillId="8" borderId="54" xfId="0" applyFont="1" applyFill="1" applyBorder="1" applyAlignment="1">
      <alignment horizontal="center" vertical="center" wrapText="1"/>
    </xf>
    <xf numFmtId="0" fontId="25" fillId="8" borderId="48" xfId="0" applyFont="1" applyFill="1" applyBorder="1" applyAlignment="1">
      <alignment horizontal="center" vertical="center" wrapText="1"/>
    </xf>
    <xf numFmtId="0" fontId="25" fillId="8" borderId="55" xfId="0" applyFont="1" applyFill="1" applyBorder="1" applyAlignment="1">
      <alignment horizontal="center" vertical="center" wrapText="1"/>
    </xf>
    <xf numFmtId="0" fontId="25" fillId="8" borderId="56" xfId="0" applyFont="1" applyFill="1" applyBorder="1" applyAlignment="1">
      <alignment horizontal="center" vertical="center" wrapText="1"/>
    </xf>
    <xf numFmtId="0" fontId="25" fillId="8" borderId="57" xfId="0" applyFont="1" applyFill="1" applyBorder="1" applyAlignment="1">
      <alignment horizontal="center" vertical="center" wrapText="1"/>
    </xf>
    <xf numFmtId="20" fontId="37" fillId="11" borderId="40" xfId="0" applyNumberFormat="1" applyFont="1" applyFill="1" applyBorder="1" applyAlignment="1">
      <alignment vertical="center" wrapText="1"/>
    </xf>
    <xf numFmtId="20" fontId="37" fillId="11" borderId="15" xfId="0" applyNumberFormat="1" applyFont="1" applyFill="1" applyBorder="1" applyAlignment="1">
      <alignment vertical="center" wrapText="1"/>
    </xf>
    <xf numFmtId="20" fontId="37" fillId="6" borderId="40" xfId="0" applyNumberFormat="1" applyFont="1" applyFill="1" applyBorder="1" applyAlignment="1">
      <alignment vertical="center" wrapText="1"/>
    </xf>
    <xf numFmtId="20" fontId="37" fillId="6" borderId="15" xfId="0" applyNumberFormat="1" applyFont="1" applyFill="1" applyBorder="1" applyAlignment="1">
      <alignment vertical="center" wrapText="1"/>
    </xf>
    <xf numFmtId="20" fontId="37" fillId="9" borderId="40" xfId="0" applyNumberFormat="1" applyFont="1" applyFill="1" applyBorder="1" applyAlignment="1">
      <alignment vertical="center" wrapText="1"/>
    </xf>
    <xf numFmtId="20" fontId="37" fillId="9" borderId="15" xfId="0" applyNumberFormat="1" applyFont="1" applyFill="1" applyBorder="1" applyAlignment="1">
      <alignment vertical="center" wrapText="1"/>
    </xf>
    <xf numFmtId="0" fontId="37" fillId="9" borderId="15" xfId="0" applyFont="1" applyFill="1" applyBorder="1" applyAlignment="1">
      <alignment wrapText="1"/>
    </xf>
    <xf numFmtId="20" fontId="37" fillId="7" borderId="40" xfId="0" applyNumberFormat="1" applyFont="1" applyFill="1" applyBorder="1" applyAlignment="1">
      <alignment vertical="center" wrapText="1"/>
    </xf>
    <xf numFmtId="20" fontId="37" fillId="7" borderId="15" xfId="0" applyNumberFormat="1" applyFont="1" applyFill="1" applyBorder="1" applyAlignment="1">
      <alignment vertical="center" wrapText="1"/>
    </xf>
    <xf numFmtId="0" fontId="37" fillId="13" borderId="40" xfId="0" applyFont="1" applyFill="1" applyBorder="1" applyAlignment="1">
      <alignment wrapText="1"/>
    </xf>
    <xf numFmtId="0" fontId="37" fillId="13" borderId="15" xfId="0" applyFont="1" applyFill="1" applyBorder="1" applyAlignment="1">
      <alignment wrapText="1"/>
    </xf>
    <xf numFmtId="0" fontId="37" fillId="11" borderId="15" xfId="0" applyFont="1" applyFill="1" applyBorder="1" applyAlignment="1">
      <alignment wrapText="1"/>
    </xf>
    <xf numFmtId="0" fontId="37" fillId="11" borderId="45" xfId="0" applyFont="1" applyFill="1" applyBorder="1" applyAlignment="1">
      <alignment wrapText="1"/>
    </xf>
    <xf numFmtId="0" fontId="37" fillId="6" borderId="15" xfId="0" applyFont="1" applyFill="1" applyBorder="1" applyAlignment="1">
      <alignment wrapText="1"/>
    </xf>
    <xf numFmtId="0" fontId="37" fillId="6" borderId="45" xfId="0" applyFont="1" applyFill="1" applyBorder="1" applyAlignment="1">
      <alignment wrapText="1"/>
    </xf>
    <xf numFmtId="0" fontId="37" fillId="9" borderId="45" xfId="0" applyFont="1" applyFill="1" applyBorder="1" applyAlignment="1">
      <alignment wrapText="1"/>
    </xf>
    <xf numFmtId="0" fontId="37" fillId="7" borderId="15" xfId="0" applyFont="1" applyFill="1" applyBorder="1" applyAlignment="1">
      <alignment wrapText="1"/>
    </xf>
    <xf numFmtId="0" fontId="37" fillId="7" borderId="45" xfId="0" applyFont="1" applyFill="1" applyBorder="1" applyAlignment="1">
      <alignment wrapText="1"/>
    </xf>
    <xf numFmtId="0" fontId="38" fillId="7" borderId="39" xfId="0" applyFont="1" applyFill="1" applyBorder="1" applyAlignment="1">
      <alignment horizontal="center" vertical="center" wrapText="1"/>
    </xf>
    <xf numFmtId="0" fontId="40" fillId="7" borderId="39" xfId="0" applyFont="1" applyFill="1" applyBorder="1" applyAlignment="1">
      <alignment horizontal="center" vertical="center" wrapText="1"/>
    </xf>
    <xf numFmtId="0" fontId="41" fillId="0" borderId="7" xfId="0" applyFont="1" applyBorder="1"/>
    <xf numFmtId="0" fontId="41" fillId="0" borderId="44" xfId="0" applyFont="1" applyBorder="1"/>
    <xf numFmtId="0" fontId="38" fillId="13" borderId="39" xfId="0" applyFont="1" applyFill="1" applyBorder="1" applyAlignment="1">
      <alignment horizontal="left" vertical="top" wrapText="1"/>
    </xf>
    <xf numFmtId="0" fontId="39" fillId="12" borderId="7" xfId="0" applyFont="1" applyFill="1" applyBorder="1"/>
    <xf numFmtId="0" fontId="39" fillId="12" borderId="44" xfId="0" applyFont="1" applyFill="1" applyBorder="1"/>
    <xf numFmtId="0" fontId="42" fillId="0" borderId="7" xfId="0" applyFont="1" applyBorder="1"/>
    <xf numFmtId="0" fontId="42" fillId="0" borderId="4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89"/>
  <sheetViews>
    <sheetView tabSelected="1" zoomScale="60" zoomScaleNormal="60" workbookViewId="0">
      <selection activeCell="C17" sqref="C17:C21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09" t="s">
        <v>10</v>
      </c>
      <c r="B2" s="110"/>
      <c r="C2" s="64"/>
      <c r="D2" s="108" t="s">
        <v>11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52"/>
      <c r="B3" s="95"/>
      <c r="C3" s="85"/>
      <c r="D3" s="114" t="s">
        <v>61</v>
      </c>
      <c r="E3" s="60"/>
      <c r="F3" s="64"/>
      <c r="G3" s="104" t="s">
        <v>12</v>
      </c>
      <c r="H3" s="105"/>
      <c r="I3" s="105"/>
      <c r="J3" s="105"/>
      <c r="K3" s="105"/>
      <c r="L3" s="105"/>
      <c r="M3" s="105"/>
      <c r="N3" s="106"/>
      <c r="O3" s="104" t="s">
        <v>13</v>
      </c>
      <c r="P3" s="105"/>
      <c r="Q3" s="105"/>
      <c r="R3" s="105"/>
      <c r="S3" s="105"/>
      <c r="T3" s="105"/>
      <c r="U3" s="105"/>
      <c r="V3" s="106"/>
      <c r="W3" s="104" t="s">
        <v>14</v>
      </c>
      <c r="X3" s="106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52"/>
      <c r="B4" s="68"/>
      <c r="C4" s="66"/>
      <c r="D4" s="95"/>
      <c r="E4" s="50"/>
      <c r="F4" s="85"/>
      <c r="G4" s="107" t="s">
        <v>15</v>
      </c>
      <c r="H4" s="105"/>
      <c r="I4" s="105"/>
      <c r="J4" s="105"/>
      <c r="K4" s="105"/>
      <c r="L4" s="105"/>
      <c r="M4" s="105"/>
      <c r="N4" s="106"/>
      <c r="O4" s="111" t="str">
        <f>HYPERLINK("mailto:anfena07@misena.edu.co","anfena07@misena.edu.co")</f>
        <v>anfena07@misena.edu.co</v>
      </c>
      <c r="P4" s="105"/>
      <c r="Q4" s="105"/>
      <c r="R4" s="105"/>
      <c r="S4" s="105"/>
      <c r="T4" s="105"/>
      <c r="U4" s="105"/>
      <c r="V4" s="106"/>
      <c r="W4" s="112" t="s">
        <v>49</v>
      </c>
      <c r="X4" s="64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52"/>
      <c r="B5" s="113" t="s">
        <v>16</v>
      </c>
      <c r="C5" s="64"/>
      <c r="D5" s="95"/>
      <c r="E5" s="50"/>
      <c r="F5" s="85"/>
      <c r="G5" s="104" t="s">
        <v>17</v>
      </c>
      <c r="H5" s="105"/>
      <c r="I5" s="105"/>
      <c r="J5" s="105"/>
      <c r="K5" s="105"/>
      <c r="L5" s="105"/>
      <c r="M5" s="105"/>
      <c r="N5" s="106"/>
      <c r="O5" s="116" t="s">
        <v>18</v>
      </c>
      <c r="P5" s="105"/>
      <c r="Q5" s="105"/>
      <c r="R5" s="105"/>
      <c r="S5" s="105"/>
      <c r="T5" s="105"/>
      <c r="U5" s="105"/>
      <c r="V5" s="106"/>
      <c r="W5" s="95"/>
      <c r="X5" s="85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52"/>
      <c r="B6" s="95"/>
      <c r="C6" s="85"/>
      <c r="D6" s="95"/>
      <c r="E6" s="50"/>
      <c r="F6" s="85"/>
      <c r="G6" s="107">
        <v>10291137</v>
      </c>
      <c r="H6" s="105"/>
      <c r="I6" s="105"/>
      <c r="J6" s="105"/>
      <c r="K6" s="105"/>
      <c r="L6" s="105"/>
      <c r="M6" s="105"/>
      <c r="N6" s="106"/>
      <c r="O6" s="107">
        <v>3188042888</v>
      </c>
      <c r="P6" s="105"/>
      <c r="Q6" s="105"/>
      <c r="R6" s="105"/>
      <c r="S6" s="105"/>
      <c r="T6" s="105"/>
      <c r="U6" s="105"/>
      <c r="V6" s="106"/>
      <c r="W6" s="68"/>
      <c r="X6" s="66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52"/>
      <c r="B7" s="68"/>
      <c r="C7" s="66"/>
      <c r="D7" s="68"/>
      <c r="E7" s="62"/>
      <c r="F7" s="66"/>
      <c r="G7" s="11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6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87"/>
      <c r="P8" s="50"/>
      <c r="Q8" s="50"/>
      <c r="R8" s="50"/>
      <c r="S8" s="50"/>
      <c r="T8" s="50"/>
      <c r="U8" s="50"/>
      <c r="V8" s="50"/>
      <c r="W8" s="50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88" t="s">
        <v>19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6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89" t="s">
        <v>20</v>
      </c>
      <c r="B10" s="67" t="s">
        <v>21</v>
      </c>
      <c r="C10" s="67" t="s">
        <v>22</v>
      </c>
      <c r="D10" s="92" t="s">
        <v>23</v>
      </c>
      <c r="E10" s="67" t="s">
        <v>24</v>
      </c>
      <c r="F10" s="67" t="s">
        <v>25</v>
      </c>
      <c r="G10" s="67" t="s">
        <v>26</v>
      </c>
      <c r="H10" s="59" t="s">
        <v>27</v>
      </c>
      <c r="I10" s="60"/>
      <c r="J10" s="60"/>
      <c r="K10" s="60"/>
      <c r="L10" s="60"/>
      <c r="M10" s="60"/>
      <c r="N10" s="12"/>
      <c r="O10" s="56" t="s">
        <v>28</v>
      </c>
      <c r="P10" s="93" t="s">
        <v>29</v>
      </c>
      <c r="Q10" s="93" t="s">
        <v>30</v>
      </c>
      <c r="R10" s="67" t="s">
        <v>31</v>
      </c>
      <c r="S10" s="94" t="s">
        <v>32</v>
      </c>
      <c r="T10" s="145"/>
      <c r="U10" s="145"/>
      <c r="V10" s="145"/>
      <c r="W10" s="145"/>
      <c r="X10" s="146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 thickBot="1">
      <c r="A11" s="70"/>
      <c r="B11" s="52"/>
      <c r="C11" s="52"/>
      <c r="D11" s="52"/>
      <c r="E11" s="52"/>
      <c r="F11" s="52"/>
      <c r="G11" s="52"/>
      <c r="H11" s="31" t="s">
        <v>33</v>
      </c>
      <c r="I11" s="31" t="s">
        <v>34</v>
      </c>
      <c r="J11" s="31" t="s">
        <v>34</v>
      </c>
      <c r="K11" s="31" t="s">
        <v>35</v>
      </c>
      <c r="L11" s="31" t="s">
        <v>36</v>
      </c>
      <c r="M11" s="43" t="s">
        <v>37</v>
      </c>
      <c r="N11" s="43" t="s">
        <v>38</v>
      </c>
      <c r="O11" s="52"/>
      <c r="P11" s="52"/>
      <c r="Q11" s="52"/>
      <c r="R11" s="52"/>
      <c r="S11" s="147" t="s">
        <v>55</v>
      </c>
      <c r="T11" s="148" t="s">
        <v>56</v>
      </c>
      <c r="U11" s="148" t="s">
        <v>57</v>
      </c>
      <c r="V11" s="148" t="s">
        <v>58</v>
      </c>
      <c r="W11" s="148" t="s">
        <v>59</v>
      </c>
      <c r="X11" s="149" t="s">
        <v>60</v>
      </c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24.95" customHeight="1">
      <c r="A12" s="132">
        <v>1411037</v>
      </c>
      <c r="B12" s="135" t="s">
        <v>68</v>
      </c>
      <c r="C12" s="135" t="s">
        <v>71</v>
      </c>
      <c r="D12" s="135"/>
      <c r="E12" s="138" t="s">
        <v>69</v>
      </c>
      <c r="F12" s="189" t="s">
        <v>70</v>
      </c>
      <c r="G12" s="135">
        <v>25</v>
      </c>
      <c r="H12" s="167"/>
      <c r="I12" s="167"/>
      <c r="J12" s="167"/>
      <c r="K12" s="176"/>
      <c r="L12" s="167"/>
      <c r="M12" s="167"/>
      <c r="N12" s="139"/>
      <c r="O12" s="142" t="s">
        <v>54</v>
      </c>
      <c r="P12" s="101">
        <v>40</v>
      </c>
      <c r="Q12" s="101">
        <v>40</v>
      </c>
      <c r="R12" s="150">
        <v>40</v>
      </c>
      <c r="S12" s="154"/>
      <c r="T12" s="155"/>
      <c r="U12" s="155"/>
      <c r="V12" s="155"/>
      <c r="W12" s="155"/>
      <c r="X12" s="156">
        <v>1</v>
      </c>
      <c r="Y12" s="3"/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s="42" customFormat="1" ht="24.95" customHeight="1">
      <c r="A13" s="133"/>
      <c r="B13" s="136"/>
      <c r="C13" s="136"/>
      <c r="D13" s="136"/>
      <c r="E13" s="136"/>
      <c r="F13" s="190"/>
      <c r="G13" s="136"/>
      <c r="H13" s="177" t="s">
        <v>62</v>
      </c>
      <c r="I13" s="177" t="s">
        <v>62</v>
      </c>
      <c r="J13" s="168" t="s">
        <v>62</v>
      </c>
      <c r="K13" s="177" t="s">
        <v>62</v>
      </c>
      <c r="L13" s="168" t="s">
        <v>62</v>
      </c>
      <c r="M13" s="178"/>
      <c r="N13" s="140"/>
      <c r="O13" s="102"/>
      <c r="P13" s="102"/>
      <c r="Q13" s="102"/>
      <c r="R13" s="151"/>
      <c r="S13" s="162">
        <v>3</v>
      </c>
      <c r="T13" s="163">
        <v>4</v>
      </c>
      <c r="U13" s="163">
        <v>5</v>
      </c>
      <c r="V13" s="163">
        <v>6</v>
      </c>
      <c r="W13" s="163">
        <v>7</v>
      </c>
      <c r="X13" s="158">
        <v>8</v>
      </c>
      <c r="Y13" s="3"/>
      <c r="Z13" s="3"/>
      <c r="AA13" s="3"/>
      <c r="AB13" s="3"/>
      <c r="AC13" s="2"/>
      <c r="AD13" s="2"/>
      <c r="AE13" s="2"/>
      <c r="AF13" s="2"/>
      <c r="AG13" s="2"/>
      <c r="AH13" s="2"/>
      <c r="AI13" s="2"/>
    </row>
    <row r="14" spans="1:35" s="42" customFormat="1" ht="24.95" customHeight="1">
      <c r="A14" s="133"/>
      <c r="B14" s="136"/>
      <c r="C14" s="136"/>
      <c r="D14" s="136"/>
      <c r="E14" s="136"/>
      <c r="F14" s="190"/>
      <c r="G14" s="136"/>
      <c r="H14" s="177"/>
      <c r="I14" s="177"/>
      <c r="J14" s="178"/>
      <c r="K14" s="177"/>
      <c r="L14" s="178"/>
      <c r="M14" s="178"/>
      <c r="N14" s="140"/>
      <c r="O14" s="102"/>
      <c r="P14" s="102"/>
      <c r="Q14" s="102"/>
      <c r="R14" s="151"/>
      <c r="S14" s="157">
        <v>10</v>
      </c>
      <c r="T14" s="153">
        <v>11</v>
      </c>
      <c r="U14" s="153">
        <v>12</v>
      </c>
      <c r="V14" s="153">
        <v>13</v>
      </c>
      <c r="W14" s="153">
        <v>14</v>
      </c>
      <c r="X14" s="158">
        <v>15</v>
      </c>
      <c r="Y14" s="3"/>
      <c r="Z14" s="3"/>
      <c r="AA14" s="3"/>
      <c r="AB14" s="3"/>
      <c r="AC14" s="2"/>
      <c r="AD14" s="2"/>
      <c r="AE14" s="2"/>
      <c r="AF14" s="2"/>
      <c r="AG14" s="2"/>
      <c r="AH14" s="2"/>
      <c r="AI14" s="2"/>
    </row>
    <row r="15" spans="1:35" s="42" customFormat="1" ht="24.95" customHeight="1">
      <c r="A15" s="133"/>
      <c r="B15" s="136"/>
      <c r="C15" s="136"/>
      <c r="D15" s="136"/>
      <c r="E15" s="136"/>
      <c r="F15" s="190"/>
      <c r="G15" s="136"/>
      <c r="H15" s="177" t="s">
        <v>62</v>
      </c>
      <c r="I15" s="178" t="s">
        <v>62</v>
      </c>
      <c r="J15" s="178" t="s">
        <v>62</v>
      </c>
      <c r="K15" s="178"/>
      <c r="L15" s="178"/>
      <c r="M15" s="178"/>
      <c r="N15" s="140"/>
      <c r="O15" s="102"/>
      <c r="P15" s="102"/>
      <c r="Q15" s="102"/>
      <c r="R15" s="151"/>
      <c r="S15" s="162">
        <v>17</v>
      </c>
      <c r="T15" s="163">
        <v>18</v>
      </c>
      <c r="U15" s="163">
        <v>19</v>
      </c>
      <c r="V15" s="153">
        <v>20</v>
      </c>
      <c r="W15" s="153">
        <v>21</v>
      </c>
      <c r="X15" s="158">
        <v>22</v>
      </c>
      <c r="Y15" s="3"/>
      <c r="Z15" s="3"/>
      <c r="AA15" s="3"/>
      <c r="AB15" s="3"/>
      <c r="AC15" s="2"/>
      <c r="AD15" s="2"/>
      <c r="AE15" s="2"/>
      <c r="AF15" s="2"/>
      <c r="AG15" s="2"/>
      <c r="AH15" s="2"/>
      <c r="AI15" s="2"/>
    </row>
    <row r="16" spans="1:35" s="42" customFormat="1" ht="24.95" customHeight="1" thickBot="1">
      <c r="A16" s="134"/>
      <c r="B16" s="137"/>
      <c r="C16" s="137"/>
      <c r="D16" s="137"/>
      <c r="E16" s="137"/>
      <c r="F16" s="191"/>
      <c r="G16" s="137"/>
      <c r="H16" s="179"/>
      <c r="I16" s="179"/>
      <c r="J16" s="179"/>
      <c r="K16" s="179"/>
      <c r="L16" s="179"/>
      <c r="M16" s="179"/>
      <c r="N16" s="141"/>
      <c r="O16" s="103"/>
      <c r="P16" s="103"/>
      <c r="Q16" s="103"/>
      <c r="R16" s="152"/>
      <c r="S16" s="159">
        <v>24</v>
      </c>
      <c r="T16" s="160">
        <v>25</v>
      </c>
      <c r="U16" s="160">
        <v>26</v>
      </c>
      <c r="V16" s="160">
        <v>27</v>
      </c>
      <c r="W16" s="160">
        <v>28</v>
      </c>
      <c r="X16" s="161">
        <v>29</v>
      </c>
      <c r="Y16" s="3"/>
      <c r="Z16" s="3"/>
      <c r="AA16" s="3"/>
      <c r="AB16" s="3"/>
      <c r="AC16" s="2"/>
      <c r="AD16" s="2"/>
      <c r="AE16" s="2"/>
      <c r="AF16" s="2"/>
      <c r="AG16" s="2"/>
      <c r="AH16" s="2"/>
      <c r="AI16" s="2"/>
    </row>
    <row r="17" spans="1:35" ht="24.75" customHeight="1">
      <c r="A17" s="118">
        <v>1411025</v>
      </c>
      <c r="B17" s="90" t="s">
        <v>50</v>
      </c>
      <c r="C17" s="90" t="s">
        <v>51</v>
      </c>
      <c r="D17" s="100">
        <v>40</v>
      </c>
      <c r="E17" s="121" t="s">
        <v>52</v>
      </c>
      <c r="F17" s="125" t="s">
        <v>53</v>
      </c>
      <c r="G17" s="100">
        <v>25</v>
      </c>
      <c r="H17" s="169"/>
      <c r="I17" s="169"/>
      <c r="J17" s="169"/>
      <c r="K17" s="169"/>
      <c r="L17" s="169"/>
      <c r="M17" s="169"/>
      <c r="N17" s="98"/>
      <c r="O17" s="100" t="s">
        <v>54</v>
      </c>
      <c r="P17" s="97">
        <v>40</v>
      </c>
      <c r="Q17" s="97">
        <v>40</v>
      </c>
      <c r="R17" s="97">
        <f>6*6+4</f>
        <v>40</v>
      </c>
      <c r="S17" s="154"/>
      <c r="T17" s="155"/>
      <c r="U17" s="155"/>
      <c r="V17" s="155"/>
      <c r="W17" s="155"/>
      <c r="X17" s="156">
        <v>1</v>
      </c>
      <c r="Z17" s="13"/>
      <c r="AA17" s="13"/>
      <c r="AB17" s="14"/>
      <c r="AC17" s="1"/>
      <c r="AD17" s="1"/>
      <c r="AE17" s="1"/>
      <c r="AF17" s="1"/>
      <c r="AG17" s="1"/>
      <c r="AH17" s="1"/>
      <c r="AI17" s="1"/>
    </row>
    <row r="18" spans="1:35" ht="24.75" customHeight="1">
      <c r="A18" s="119"/>
      <c r="B18" s="52"/>
      <c r="C18" s="52"/>
      <c r="D18" s="52"/>
      <c r="E18" s="52"/>
      <c r="F18" s="52"/>
      <c r="G18" s="52"/>
      <c r="H18" s="170" t="s">
        <v>62</v>
      </c>
      <c r="I18" s="170" t="s">
        <v>62</v>
      </c>
      <c r="J18" s="170" t="s">
        <v>62</v>
      </c>
      <c r="K18" s="170" t="s">
        <v>62</v>
      </c>
      <c r="L18" s="170" t="s">
        <v>62</v>
      </c>
      <c r="M18" s="180"/>
      <c r="N18" s="85"/>
      <c r="O18" s="52"/>
      <c r="P18" s="52"/>
      <c r="Q18" s="52"/>
      <c r="R18" s="52"/>
      <c r="S18" s="162">
        <v>3</v>
      </c>
      <c r="T18" s="163">
        <v>4</v>
      </c>
      <c r="U18" s="163">
        <v>5</v>
      </c>
      <c r="V18" s="163">
        <v>6</v>
      </c>
      <c r="W18" s="163">
        <v>7</v>
      </c>
      <c r="X18" s="158">
        <v>8</v>
      </c>
      <c r="Z18" s="13"/>
      <c r="AA18" s="13"/>
      <c r="AB18" s="14"/>
      <c r="AC18" s="1"/>
      <c r="AD18" s="1"/>
      <c r="AE18" s="1"/>
      <c r="AF18" s="1"/>
      <c r="AG18" s="1"/>
      <c r="AH18" s="1"/>
      <c r="AI18" s="1"/>
    </row>
    <row r="19" spans="1:35" ht="24.75" customHeight="1">
      <c r="A19" s="119"/>
      <c r="B19" s="52"/>
      <c r="C19" s="52"/>
      <c r="D19" s="52"/>
      <c r="E19" s="52"/>
      <c r="F19" s="52"/>
      <c r="G19" s="52"/>
      <c r="H19" s="180"/>
      <c r="I19" s="180"/>
      <c r="J19" s="180"/>
      <c r="K19" s="180"/>
      <c r="L19" s="180"/>
      <c r="M19" s="180"/>
      <c r="N19" s="85"/>
      <c r="O19" s="52"/>
      <c r="P19" s="52"/>
      <c r="Q19" s="52"/>
      <c r="R19" s="52"/>
      <c r="S19" s="157">
        <v>10</v>
      </c>
      <c r="T19" s="153">
        <v>11</v>
      </c>
      <c r="U19" s="153">
        <v>12</v>
      </c>
      <c r="V19" s="153">
        <v>13</v>
      </c>
      <c r="W19" s="153">
        <v>14</v>
      </c>
      <c r="X19" s="158">
        <v>15</v>
      </c>
      <c r="Z19" s="13"/>
      <c r="AA19" s="13"/>
      <c r="AB19" s="14"/>
      <c r="AC19" s="1"/>
      <c r="AD19" s="1"/>
      <c r="AE19" s="1"/>
      <c r="AF19" s="1"/>
      <c r="AG19" s="1"/>
      <c r="AH19" s="1"/>
      <c r="AI19" s="1"/>
    </row>
    <row r="20" spans="1:35" ht="24.75" customHeight="1">
      <c r="A20" s="119"/>
      <c r="B20" s="52"/>
      <c r="C20" s="52"/>
      <c r="D20" s="52"/>
      <c r="E20" s="52"/>
      <c r="F20" s="52"/>
      <c r="G20" s="52"/>
      <c r="H20" s="170" t="s">
        <v>62</v>
      </c>
      <c r="I20" s="170" t="s">
        <v>62</v>
      </c>
      <c r="J20" s="170" t="s">
        <v>62</v>
      </c>
      <c r="K20" s="180"/>
      <c r="L20" s="180"/>
      <c r="M20" s="180"/>
      <c r="N20" s="85"/>
      <c r="O20" s="52"/>
      <c r="P20" s="52"/>
      <c r="Q20" s="52"/>
      <c r="R20" s="52"/>
      <c r="S20" s="162">
        <v>17</v>
      </c>
      <c r="T20" s="163">
        <v>18</v>
      </c>
      <c r="U20" s="163">
        <v>19</v>
      </c>
      <c r="V20" s="153">
        <v>20</v>
      </c>
      <c r="W20" s="153">
        <v>21</v>
      </c>
      <c r="X20" s="158">
        <v>22</v>
      </c>
      <c r="Z20" s="13"/>
      <c r="AA20" s="13"/>
      <c r="AB20" s="14"/>
      <c r="AC20" s="1"/>
      <c r="AD20" s="1"/>
      <c r="AE20" s="1"/>
      <c r="AF20" s="1"/>
      <c r="AG20" s="1"/>
      <c r="AH20" s="1"/>
      <c r="AI20" s="1"/>
    </row>
    <row r="21" spans="1:35" ht="24.75" customHeight="1" thickBot="1">
      <c r="A21" s="120"/>
      <c r="B21" s="91"/>
      <c r="C21" s="91"/>
      <c r="D21" s="91"/>
      <c r="E21" s="91"/>
      <c r="F21" s="91"/>
      <c r="G21" s="91"/>
      <c r="H21" s="181"/>
      <c r="I21" s="181"/>
      <c r="J21" s="181"/>
      <c r="K21" s="181"/>
      <c r="L21" s="181"/>
      <c r="M21" s="181"/>
      <c r="N21" s="99"/>
      <c r="O21" s="91"/>
      <c r="P21" s="91"/>
      <c r="Q21" s="91"/>
      <c r="R21" s="91"/>
      <c r="S21" s="159">
        <v>24</v>
      </c>
      <c r="T21" s="160">
        <v>25</v>
      </c>
      <c r="U21" s="160">
        <v>26</v>
      </c>
      <c r="V21" s="160">
        <v>27</v>
      </c>
      <c r="W21" s="160">
        <v>28</v>
      </c>
      <c r="X21" s="161">
        <v>29</v>
      </c>
      <c r="Z21" s="13"/>
      <c r="AA21" s="13"/>
      <c r="AB21" s="14"/>
      <c r="AC21" s="1"/>
      <c r="AD21" s="1"/>
      <c r="AE21" s="1"/>
      <c r="AF21" s="1"/>
      <c r="AG21" s="1"/>
      <c r="AH21" s="1"/>
      <c r="AI21" s="1"/>
    </row>
    <row r="22" spans="1:35" ht="28.5" customHeight="1">
      <c r="A22" s="80">
        <v>1421888</v>
      </c>
      <c r="B22" s="79" t="s">
        <v>50</v>
      </c>
      <c r="C22" s="79" t="s">
        <v>51</v>
      </c>
      <c r="D22" s="78">
        <v>40</v>
      </c>
      <c r="E22" s="83" t="s">
        <v>52</v>
      </c>
      <c r="F22" s="117" t="s">
        <v>53</v>
      </c>
      <c r="G22" s="78">
        <v>25</v>
      </c>
      <c r="H22" s="171"/>
      <c r="I22" s="171"/>
      <c r="J22" s="171"/>
      <c r="K22" s="171"/>
      <c r="L22" s="171"/>
      <c r="M22" s="171"/>
      <c r="N22" s="75"/>
      <c r="O22" s="78" t="s">
        <v>54</v>
      </c>
      <c r="P22" s="72">
        <v>40</v>
      </c>
      <c r="Q22" s="72">
        <v>40</v>
      </c>
      <c r="R22" s="72">
        <f>6*6+4</f>
        <v>40</v>
      </c>
      <c r="S22" s="154"/>
      <c r="T22" s="155"/>
      <c r="U22" s="155"/>
      <c r="V22" s="155"/>
      <c r="W22" s="155"/>
      <c r="X22" s="156">
        <v>1</v>
      </c>
      <c r="Y22" s="26"/>
      <c r="Z22" s="26"/>
      <c r="AA22" s="26"/>
      <c r="AB22" s="27"/>
      <c r="AC22" s="1"/>
      <c r="AD22" s="1"/>
      <c r="AE22" s="1"/>
      <c r="AF22" s="1"/>
      <c r="AG22" s="1"/>
      <c r="AH22" s="1"/>
      <c r="AI22" s="1"/>
    </row>
    <row r="23" spans="1:35" ht="28.5" customHeight="1">
      <c r="A23" s="81"/>
      <c r="B23" s="73"/>
      <c r="C23" s="73"/>
      <c r="D23" s="73"/>
      <c r="E23" s="73"/>
      <c r="F23" s="73"/>
      <c r="G23" s="73"/>
      <c r="H23" s="172"/>
      <c r="I23" s="172"/>
      <c r="J23" s="172"/>
      <c r="K23" s="172"/>
      <c r="L23" s="172"/>
      <c r="M23" s="173"/>
      <c r="N23" s="76"/>
      <c r="O23" s="143"/>
      <c r="P23" s="73"/>
      <c r="Q23" s="73"/>
      <c r="R23" s="73"/>
      <c r="S23" s="157">
        <v>3</v>
      </c>
      <c r="T23" s="153">
        <v>4</v>
      </c>
      <c r="U23" s="153">
        <v>5</v>
      </c>
      <c r="V23" s="153">
        <v>6</v>
      </c>
      <c r="W23" s="153">
        <v>7</v>
      </c>
      <c r="X23" s="158">
        <v>8</v>
      </c>
      <c r="Y23" s="3"/>
      <c r="Z23" s="3"/>
      <c r="AA23" s="3"/>
      <c r="AB23" s="3"/>
      <c r="AC23" s="1"/>
      <c r="AD23" s="1"/>
      <c r="AE23" s="1"/>
      <c r="AF23" s="1"/>
      <c r="AG23" s="1"/>
      <c r="AH23" s="1"/>
      <c r="AI23" s="1"/>
    </row>
    <row r="24" spans="1:35" ht="29.25" customHeight="1">
      <c r="A24" s="81"/>
      <c r="B24" s="73"/>
      <c r="C24" s="73"/>
      <c r="D24" s="73"/>
      <c r="E24" s="73"/>
      <c r="F24" s="73"/>
      <c r="G24" s="73"/>
      <c r="H24" s="172"/>
      <c r="I24" s="172"/>
      <c r="J24" s="172"/>
      <c r="K24" s="172"/>
      <c r="L24" s="172"/>
      <c r="M24" s="173"/>
      <c r="N24" s="76"/>
      <c r="O24" s="143"/>
      <c r="P24" s="73"/>
      <c r="Q24" s="73"/>
      <c r="R24" s="73"/>
      <c r="S24" s="157">
        <v>10</v>
      </c>
      <c r="T24" s="153">
        <v>11</v>
      </c>
      <c r="U24" s="153">
        <v>12</v>
      </c>
      <c r="V24" s="153">
        <v>13</v>
      </c>
      <c r="W24" s="153">
        <v>14</v>
      </c>
      <c r="X24" s="158">
        <v>15</v>
      </c>
      <c r="Y24" s="28"/>
      <c r="Z24" s="3"/>
      <c r="AA24" s="3"/>
      <c r="AB24" s="3"/>
      <c r="AC24" s="1"/>
      <c r="AD24" s="1"/>
      <c r="AE24" s="1"/>
      <c r="AF24" s="1"/>
      <c r="AG24" s="1"/>
      <c r="AH24" s="1"/>
      <c r="AI24" s="1"/>
    </row>
    <row r="25" spans="1:35" ht="24.75" customHeight="1">
      <c r="A25" s="81"/>
      <c r="B25" s="73"/>
      <c r="C25" s="73"/>
      <c r="D25" s="73"/>
      <c r="E25" s="73"/>
      <c r="F25" s="73"/>
      <c r="G25" s="73"/>
      <c r="H25" s="172"/>
      <c r="I25" s="172"/>
      <c r="J25" s="173"/>
      <c r="K25" s="173" t="s">
        <v>63</v>
      </c>
      <c r="L25" s="173" t="s">
        <v>63</v>
      </c>
      <c r="M25" s="173" t="s">
        <v>63</v>
      </c>
      <c r="N25" s="76"/>
      <c r="O25" s="143"/>
      <c r="P25" s="73"/>
      <c r="Q25" s="73"/>
      <c r="R25" s="73"/>
      <c r="S25" s="157">
        <v>17</v>
      </c>
      <c r="T25" s="153">
        <v>18</v>
      </c>
      <c r="U25" s="153">
        <v>19</v>
      </c>
      <c r="V25" s="163">
        <v>20</v>
      </c>
      <c r="W25" s="163">
        <v>21</v>
      </c>
      <c r="X25" s="164">
        <v>22</v>
      </c>
      <c r="Y25" s="28"/>
      <c r="Z25" s="28"/>
      <c r="AA25" s="28"/>
      <c r="AB25" s="29"/>
      <c r="AC25" s="30"/>
      <c r="AD25" s="30"/>
      <c r="AE25" s="30"/>
      <c r="AF25" s="30"/>
      <c r="AG25" s="30"/>
      <c r="AH25" s="30"/>
      <c r="AI25" s="30"/>
    </row>
    <row r="26" spans="1:35" ht="31.5" customHeight="1" thickBot="1">
      <c r="A26" s="82"/>
      <c r="B26" s="74"/>
      <c r="C26" s="74"/>
      <c r="D26" s="74"/>
      <c r="E26" s="74"/>
      <c r="F26" s="74"/>
      <c r="G26" s="74"/>
      <c r="H26" s="173" t="s">
        <v>63</v>
      </c>
      <c r="I26" s="173" t="s">
        <v>63</v>
      </c>
      <c r="J26" s="173" t="s">
        <v>63</v>
      </c>
      <c r="K26" s="173" t="s">
        <v>63</v>
      </c>
      <c r="L26" s="173" t="s">
        <v>63</v>
      </c>
      <c r="M26" s="182"/>
      <c r="N26" s="77"/>
      <c r="O26" s="144"/>
      <c r="P26" s="74"/>
      <c r="Q26" s="74"/>
      <c r="R26" s="74"/>
      <c r="S26" s="165">
        <v>24</v>
      </c>
      <c r="T26" s="166">
        <v>25</v>
      </c>
      <c r="U26" s="166">
        <v>26</v>
      </c>
      <c r="V26" s="166">
        <v>27</v>
      </c>
      <c r="W26" s="166">
        <v>28</v>
      </c>
      <c r="X26" s="161">
        <v>29</v>
      </c>
      <c r="Y26" s="28"/>
      <c r="Z26" s="28"/>
      <c r="AA26" s="28"/>
      <c r="AB26" s="29"/>
      <c r="AC26" s="30"/>
      <c r="AD26" s="30"/>
      <c r="AE26" s="30"/>
      <c r="AF26" s="30"/>
      <c r="AG26" s="30"/>
      <c r="AH26" s="30"/>
      <c r="AI26" s="30"/>
    </row>
    <row r="27" spans="1:35" ht="27.75" customHeight="1">
      <c r="A27" s="123">
        <v>1421889</v>
      </c>
      <c r="B27" s="122" t="s">
        <v>64</v>
      </c>
      <c r="C27" s="122" t="s">
        <v>67</v>
      </c>
      <c r="D27" s="124">
        <v>40</v>
      </c>
      <c r="E27" s="126" t="s">
        <v>65</v>
      </c>
      <c r="F27" s="185" t="s">
        <v>66</v>
      </c>
      <c r="G27" s="186">
        <v>24</v>
      </c>
      <c r="H27" s="174"/>
      <c r="I27" s="174"/>
      <c r="J27" s="174"/>
      <c r="K27" s="174"/>
      <c r="L27" s="174"/>
      <c r="M27" s="174"/>
      <c r="N27" s="128"/>
      <c r="O27" s="122" t="s">
        <v>54</v>
      </c>
      <c r="P27" s="127">
        <v>40</v>
      </c>
      <c r="Q27" s="127">
        <v>40</v>
      </c>
      <c r="R27" s="127">
        <v>40</v>
      </c>
      <c r="S27" s="154"/>
      <c r="T27" s="155"/>
      <c r="U27" s="155"/>
      <c r="V27" s="155"/>
      <c r="W27" s="155"/>
      <c r="X27" s="156">
        <v>1</v>
      </c>
      <c r="Y27" s="28"/>
      <c r="Z27" s="28"/>
      <c r="AA27" s="28"/>
      <c r="AB27" s="29"/>
      <c r="AC27" s="30"/>
      <c r="AD27" s="30"/>
      <c r="AE27" s="30"/>
      <c r="AF27" s="30"/>
      <c r="AG27" s="30"/>
      <c r="AH27" s="30"/>
      <c r="AI27" s="30"/>
    </row>
    <row r="28" spans="1:35" ht="27.75" customHeight="1">
      <c r="A28" s="119"/>
      <c r="B28" s="52"/>
      <c r="C28" s="52"/>
      <c r="D28" s="52"/>
      <c r="E28" s="52"/>
      <c r="F28" s="192"/>
      <c r="G28" s="187"/>
      <c r="H28" s="175"/>
      <c r="I28" s="175"/>
      <c r="J28" s="175"/>
      <c r="K28" s="175"/>
      <c r="L28" s="175"/>
      <c r="M28" s="183"/>
      <c r="N28" s="85"/>
      <c r="O28" s="52"/>
      <c r="P28" s="52"/>
      <c r="Q28" s="52"/>
      <c r="R28" s="52"/>
      <c r="S28" s="157">
        <v>3</v>
      </c>
      <c r="T28" s="153">
        <v>4</v>
      </c>
      <c r="U28" s="153">
        <v>5</v>
      </c>
      <c r="V28" s="153">
        <v>6</v>
      </c>
      <c r="W28" s="153">
        <v>7</v>
      </c>
      <c r="X28" s="158">
        <v>8</v>
      </c>
      <c r="Y28" s="28"/>
      <c r="Z28" s="28"/>
      <c r="AA28" s="28"/>
      <c r="AB28" s="29"/>
      <c r="AC28" s="30"/>
      <c r="AD28" s="30"/>
      <c r="AE28" s="30"/>
      <c r="AF28" s="30"/>
      <c r="AG28" s="30"/>
      <c r="AH28" s="30"/>
      <c r="AI28" s="30"/>
    </row>
    <row r="29" spans="1:35" ht="25.5" customHeight="1">
      <c r="A29" s="119"/>
      <c r="B29" s="52"/>
      <c r="C29" s="52"/>
      <c r="D29" s="52"/>
      <c r="E29" s="52"/>
      <c r="F29" s="192"/>
      <c r="G29" s="187"/>
      <c r="H29" s="183"/>
      <c r="I29" s="183"/>
      <c r="J29" s="183"/>
      <c r="K29" s="183"/>
      <c r="L29" s="183"/>
      <c r="M29" s="183"/>
      <c r="N29" s="85"/>
      <c r="O29" s="52"/>
      <c r="P29" s="52"/>
      <c r="Q29" s="52"/>
      <c r="R29" s="52"/>
      <c r="S29" s="157">
        <v>10</v>
      </c>
      <c r="T29" s="153">
        <v>11</v>
      </c>
      <c r="U29" s="153">
        <v>12</v>
      </c>
      <c r="V29" s="153">
        <v>13</v>
      </c>
      <c r="W29" s="153">
        <v>14</v>
      </c>
      <c r="X29" s="158">
        <v>15</v>
      </c>
      <c r="Y29" s="28"/>
      <c r="Z29" s="28"/>
      <c r="AA29" s="28"/>
      <c r="AB29" s="29"/>
      <c r="AC29" s="30"/>
      <c r="AD29" s="30"/>
      <c r="AE29" s="30"/>
      <c r="AF29" s="30"/>
      <c r="AG29" s="30"/>
      <c r="AH29" s="30"/>
      <c r="AI29" s="30"/>
    </row>
    <row r="30" spans="1:35" ht="24" customHeight="1">
      <c r="A30" s="119"/>
      <c r="B30" s="52"/>
      <c r="C30" s="52"/>
      <c r="D30" s="52"/>
      <c r="E30" s="52"/>
      <c r="F30" s="192"/>
      <c r="G30" s="187"/>
      <c r="H30" s="183"/>
      <c r="I30" s="183"/>
      <c r="J30" s="183"/>
      <c r="K30" s="183" t="s">
        <v>62</v>
      </c>
      <c r="L30" s="183" t="s">
        <v>62</v>
      </c>
      <c r="M30" s="183" t="s">
        <v>62</v>
      </c>
      <c r="N30" s="85"/>
      <c r="O30" s="52"/>
      <c r="P30" s="52"/>
      <c r="Q30" s="52"/>
      <c r="R30" s="52"/>
      <c r="S30" s="157">
        <v>17</v>
      </c>
      <c r="T30" s="153">
        <v>18</v>
      </c>
      <c r="U30" s="153">
        <v>19</v>
      </c>
      <c r="V30" s="163">
        <v>20</v>
      </c>
      <c r="W30" s="163">
        <v>21</v>
      </c>
      <c r="X30" s="164">
        <v>22</v>
      </c>
      <c r="Y30" s="28"/>
      <c r="Z30" s="28"/>
      <c r="AA30" s="28"/>
      <c r="AB30" s="29"/>
      <c r="AC30" s="30"/>
      <c r="AD30" s="30"/>
      <c r="AE30" s="30"/>
      <c r="AF30" s="30"/>
      <c r="AG30" s="30"/>
      <c r="AH30" s="30"/>
      <c r="AI30" s="30"/>
    </row>
    <row r="31" spans="1:35" ht="26.25" customHeight="1" thickBot="1">
      <c r="A31" s="120"/>
      <c r="B31" s="91"/>
      <c r="C31" s="91"/>
      <c r="D31" s="91"/>
      <c r="E31" s="91"/>
      <c r="F31" s="193"/>
      <c r="G31" s="188"/>
      <c r="H31" s="183" t="s">
        <v>62</v>
      </c>
      <c r="I31" s="183" t="s">
        <v>62</v>
      </c>
      <c r="J31" s="183" t="s">
        <v>62</v>
      </c>
      <c r="K31" s="183" t="s">
        <v>62</v>
      </c>
      <c r="L31" s="183" t="s">
        <v>62</v>
      </c>
      <c r="M31" s="184"/>
      <c r="N31" s="99"/>
      <c r="O31" s="91"/>
      <c r="P31" s="91"/>
      <c r="Q31" s="91"/>
      <c r="R31" s="91"/>
      <c r="S31" s="165">
        <v>24</v>
      </c>
      <c r="T31" s="166">
        <v>25</v>
      </c>
      <c r="U31" s="166">
        <v>26</v>
      </c>
      <c r="V31" s="166">
        <v>27</v>
      </c>
      <c r="W31" s="166">
        <v>28</v>
      </c>
      <c r="X31" s="161">
        <v>29</v>
      </c>
      <c r="Y31" s="28"/>
      <c r="Z31" s="28"/>
      <c r="AA31" s="28"/>
      <c r="AB31" s="29"/>
      <c r="AC31" s="30"/>
      <c r="AD31" s="30"/>
      <c r="AE31" s="30"/>
      <c r="AF31" s="30"/>
      <c r="AG31" s="30"/>
      <c r="AH31" s="30"/>
      <c r="AI31" s="30"/>
    </row>
    <row r="32" spans="1:35" ht="12" customHeight="1">
      <c r="A32" s="61" t="s">
        <v>39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44"/>
      <c r="Y32" s="28"/>
      <c r="Z32" s="28"/>
      <c r="AA32" s="28"/>
      <c r="AB32" s="29"/>
      <c r="AC32" s="30"/>
      <c r="AD32" s="30"/>
      <c r="AE32" s="30"/>
      <c r="AF32" s="30"/>
      <c r="AG32" s="30"/>
      <c r="AH32" s="30"/>
      <c r="AI32" s="30"/>
    </row>
    <row r="33" spans="1:35" ht="12" customHeight="1">
      <c r="A33" s="63" t="s">
        <v>40</v>
      </c>
      <c r="B33" s="60"/>
      <c r="C33" s="60"/>
      <c r="D33" s="64"/>
      <c r="E33" s="59" t="s">
        <v>41</v>
      </c>
      <c r="F33" s="64"/>
      <c r="G33" s="67" t="s">
        <v>42</v>
      </c>
      <c r="H33" s="59" t="s">
        <v>27</v>
      </c>
      <c r="I33" s="60"/>
      <c r="J33" s="60"/>
      <c r="K33" s="60"/>
      <c r="L33" s="60"/>
      <c r="M33" s="60"/>
      <c r="N33" s="12"/>
      <c r="O33" s="56" t="s">
        <v>43</v>
      </c>
      <c r="P33" s="93" t="s">
        <v>44</v>
      </c>
      <c r="Q33" s="93" t="s">
        <v>45</v>
      </c>
      <c r="R33" s="67" t="s">
        <v>46</v>
      </c>
      <c r="S33" s="59" t="s">
        <v>47</v>
      </c>
      <c r="T33" s="60"/>
      <c r="U33" s="60"/>
      <c r="V33" s="60"/>
      <c r="W33" s="60"/>
      <c r="X33" s="60"/>
      <c r="Y33" s="28"/>
      <c r="Z33" s="28"/>
      <c r="AA33" s="28"/>
      <c r="AB33" s="29"/>
      <c r="AC33" s="30"/>
      <c r="AD33" s="30"/>
      <c r="AE33" s="30"/>
      <c r="AF33" s="30"/>
      <c r="AG33" s="30"/>
      <c r="AH33" s="30"/>
      <c r="AI33" s="30"/>
    </row>
    <row r="34" spans="1:35" ht="12" customHeight="1">
      <c r="A34" s="65"/>
      <c r="B34" s="62"/>
      <c r="C34" s="62"/>
      <c r="D34" s="66"/>
      <c r="E34" s="68"/>
      <c r="F34" s="66"/>
      <c r="G34" s="52"/>
      <c r="H34" s="31" t="s">
        <v>33</v>
      </c>
      <c r="I34" s="31" t="s">
        <v>34</v>
      </c>
      <c r="J34" s="31" t="s">
        <v>34</v>
      </c>
      <c r="K34" s="31" t="s">
        <v>35</v>
      </c>
      <c r="L34" s="31" t="s">
        <v>36</v>
      </c>
      <c r="M34" s="32" t="s">
        <v>37</v>
      </c>
      <c r="N34" s="32" t="s">
        <v>38</v>
      </c>
      <c r="O34" s="52"/>
      <c r="P34" s="52"/>
      <c r="Q34" s="52"/>
      <c r="R34" s="52"/>
      <c r="S34" s="31" t="s">
        <v>33</v>
      </c>
      <c r="T34" s="31" t="s">
        <v>34</v>
      </c>
      <c r="U34" s="31" t="s">
        <v>34</v>
      </c>
      <c r="V34" s="31" t="s">
        <v>35</v>
      </c>
      <c r="W34" s="31" t="s">
        <v>36</v>
      </c>
      <c r="X34" s="32" t="s">
        <v>37</v>
      </c>
      <c r="Y34" s="28"/>
      <c r="Z34" s="28"/>
      <c r="AA34" s="28"/>
      <c r="AB34" s="29"/>
      <c r="AC34" s="30"/>
      <c r="AD34" s="30"/>
      <c r="AE34" s="30"/>
      <c r="AF34" s="30"/>
      <c r="AG34" s="30"/>
      <c r="AH34" s="30"/>
      <c r="AI34" s="30"/>
    </row>
    <row r="35" spans="1:35" ht="33.75" customHeight="1">
      <c r="A35" s="131"/>
      <c r="B35" s="60"/>
      <c r="C35" s="60"/>
      <c r="D35" s="64"/>
      <c r="E35" s="130"/>
      <c r="F35" s="60"/>
      <c r="G35" s="69"/>
      <c r="H35" s="57"/>
      <c r="I35" s="57"/>
      <c r="J35" s="57"/>
      <c r="K35" s="57"/>
      <c r="L35" s="57"/>
      <c r="M35" s="57"/>
      <c r="N35" s="57"/>
      <c r="O35" s="55"/>
      <c r="P35" s="51"/>
      <c r="Q35" s="51"/>
      <c r="R35" s="129"/>
      <c r="S35" s="33"/>
      <c r="T35" s="23"/>
      <c r="U35" s="23">
        <v>1</v>
      </c>
      <c r="V35" s="23">
        <v>2</v>
      </c>
      <c r="W35" s="23">
        <v>3</v>
      </c>
      <c r="X35" s="34">
        <v>4</v>
      </c>
      <c r="Y35" s="26"/>
      <c r="Z35" s="26"/>
      <c r="AA35" s="26"/>
      <c r="AB35" s="27"/>
      <c r="AC35" s="1"/>
      <c r="AD35" s="1"/>
      <c r="AE35" s="1"/>
      <c r="AF35" s="1"/>
      <c r="AG35" s="1"/>
      <c r="AH35" s="1"/>
      <c r="AI35" s="1"/>
    </row>
    <row r="36" spans="1:35" ht="12.75" customHeight="1">
      <c r="A36" s="95"/>
      <c r="B36" s="50"/>
      <c r="C36" s="50"/>
      <c r="D36" s="85"/>
      <c r="E36" s="95"/>
      <c r="F36" s="50"/>
      <c r="G36" s="70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5">
        <v>6</v>
      </c>
      <c r="T36" s="16">
        <v>7</v>
      </c>
      <c r="U36" s="15">
        <v>8</v>
      </c>
      <c r="V36" s="16">
        <v>9</v>
      </c>
      <c r="W36" s="16">
        <v>10</v>
      </c>
      <c r="X36" s="35">
        <v>11</v>
      </c>
      <c r="Y36" s="3"/>
      <c r="Z36" s="3"/>
      <c r="AA36" s="3"/>
      <c r="AB36" s="3"/>
      <c r="AC36" s="1"/>
      <c r="AD36" s="1"/>
      <c r="AE36" s="1"/>
      <c r="AF36" s="1"/>
      <c r="AG36" s="1"/>
      <c r="AH36" s="1"/>
      <c r="AI36" s="1"/>
    </row>
    <row r="37" spans="1:35" ht="12.75" customHeight="1">
      <c r="A37" s="95"/>
      <c r="B37" s="50"/>
      <c r="C37" s="50"/>
      <c r="D37" s="85"/>
      <c r="E37" s="95"/>
      <c r="F37" s="50"/>
      <c r="G37" s="70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15">
        <v>13</v>
      </c>
      <c r="T37" s="16">
        <v>14</v>
      </c>
      <c r="U37" s="15">
        <v>15</v>
      </c>
      <c r="V37" s="16">
        <v>16</v>
      </c>
      <c r="W37" s="16">
        <v>17</v>
      </c>
      <c r="X37" s="35">
        <v>18</v>
      </c>
      <c r="Y37" s="3"/>
      <c r="Z37" s="3"/>
      <c r="AA37" s="3"/>
      <c r="AB37" s="3"/>
      <c r="AC37" s="1"/>
      <c r="AD37" s="1"/>
      <c r="AE37" s="1"/>
      <c r="AF37" s="1"/>
      <c r="AG37" s="1"/>
      <c r="AH37" s="1"/>
      <c r="AI37" s="1"/>
    </row>
    <row r="38" spans="1:35" ht="12.75" customHeight="1">
      <c r="A38" s="95"/>
      <c r="B38" s="50"/>
      <c r="C38" s="50"/>
      <c r="D38" s="85"/>
      <c r="E38" s="95"/>
      <c r="F38" s="50"/>
      <c r="G38" s="70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15">
        <v>20</v>
      </c>
      <c r="T38" s="16">
        <v>21</v>
      </c>
      <c r="U38" s="15">
        <v>22</v>
      </c>
      <c r="V38" s="16">
        <v>23</v>
      </c>
      <c r="W38" s="16">
        <v>24</v>
      </c>
      <c r="X38" s="35">
        <v>25</v>
      </c>
      <c r="Y38" s="3"/>
      <c r="Z38" s="3"/>
      <c r="AA38" s="3"/>
      <c r="AB38" s="3"/>
      <c r="AC38" s="1"/>
      <c r="AD38" s="1"/>
      <c r="AE38" s="1"/>
      <c r="AF38" s="1"/>
      <c r="AG38" s="1"/>
      <c r="AH38" s="1"/>
      <c r="AI38" s="1"/>
    </row>
    <row r="39" spans="1:35" ht="12.75" customHeight="1">
      <c r="A39" s="95"/>
      <c r="B39" s="96"/>
      <c r="C39" s="96"/>
      <c r="D39" s="85"/>
      <c r="E39" s="95"/>
      <c r="F39" s="50"/>
      <c r="G39" s="71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36">
        <v>27</v>
      </c>
      <c r="T39" s="37">
        <v>28</v>
      </c>
      <c r="U39" s="37">
        <v>29</v>
      </c>
      <c r="V39" s="37"/>
      <c r="W39" s="37"/>
      <c r="X39" s="38"/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</row>
    <row r="40" spans="1:35" ht="12.75" customHeight="1">
      <c r="A40" s="130"/>
      <c r="B40" s="60"/>
      <c r="C40" s="60"/>
      <c r="D40" s="64"/>
      <c r="E40" s="130"/>
      <c r="F40" s="64"/>
      <c r="G40" s="69"/>
      <c r="H40" s="84"/>
      <c r="I40" s="57"/>
      <c r="J40" s="57"/>
      <c r="K40" s="57"/>
      <c r="L40" s="57"/>
      <c r="M40" s="57"/>
      <c r="N40" s="57"/>
      <c r="O40" s="55"/>
      <c r="P40" s="58"/>
      <c r="Q40" s="54"/>
      <c r="R40" s="129"/>
      <c r="S40" s="21"/>
      <c r="T40" s="22"/>
      <c r="U40" s="22">
        <v>1</v>
      </c>
      <c r="V40" s="22">
        <v>2</v>
      </c>
      <c r="W40" s="22">
        <v>3</v>
      </c>
      <c r="X40" s="39">
        <v>4</v>
      </c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</row>
    <row r="41" spans="1:35" ht="12.75">
      <c r="A41" s="95"/>
      <c r="B41" s="50"/>
      <c r="C41" s="50"/>
      <c r="D41" s="85"/>
      <c r="E41" s="95"/>
      <c r="F41" s="85"/>
      <c r="G41" s="70"/>
      <c r="H41" s="85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17">
        <v>6</v>
      </c>
      <c r="T41" s="18">
        <v>7</v>
      </c>
      <c r="U41" s="17">
        <v>8</v>
      </c>
      <c r="V41" s="18">
        <v>9</v>
      </c>
      <c r="W41" s="18">
        <v>10</v>
      </c>
      <c r="X41" s="24">
        <v>11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2.75">
      <c r="A42" s="95"/>
      <c r="B42" s="50"/>
      <c r="C42" s="50"/>
      <c r="D42" s="85"/>
      <c r="E42" s="95"/>
      <c r="F42" s="85"/>
      <c r="G42" s="70"/>
      <c r="H42" s="85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17">
        <v>13</v>
      </c>
      <c r="T42" s="18">
        <v>14</v>
      </c>
      <c r="U42" s="17">
        <v>15</v>
      </c>
      <c r="V42" s="18">
        <v>16</v>
      </c>
      <c r="W42" s="18">
        <v>17</v>
      </c>
      <c r="X42" s="24">
        <v>18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.75">
      <c r="A43" s="95"/>
      <c r="B43" s="50"/>
      <c r="C43" s="50"/>
      <c r="D43" s="85"/>
      <c r="E43" s="95"/>
      <c r="F43" s="85"/>
      <c r="G43" s="70"/>
      <c r="H43" s="85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17">
        <v>20</v>
      </c>
      <c r="T43" s="18">
        <v>21</v>
      </c>
      <c r="U43" s="17">
        <v>22</v>
      </c>
      <c r="V43" s="18">
        <v>23</v>
      </c>
      <c r="W43" s="18">
        <v>24</v>
      </c>
      <c r="X43" s="24">
        <v>25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A44" s="68"/>
      <c r="B44" s="62"/>
      <c r="C44" s="62"/>
      <c r="D44" s="66"/>
      <c r="E44" s="68"/>
      <c r="F44" s="66"/>
      <c r="G44" s="71"/>
      <c r="H44" s="86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19">
        <v>27</v>
      </c>
      <c r="T44" s="20">
        <v>28</v>
      </c>
      <c r="U44" s="20">
        <v>29</v>
      </c>
      <c r="V44" s="20"/>
      <c r="W44" s="20"/>
      <c r="X44" s="25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30">
      <c r="A45" s="49"/>
      <c r="B45" s="50"/>
      <c r="C45" s="50"/>
      <c r="D45" s="50"/>
      <c r="E45" s="50"/>
      <c r="F45" s="50"/>
      <c r="G45" s="50"/>
      <c r="H45" s="46" t="s">
        <v>48</v>
      </c>
      <c r="I45" s="47"/>
      <c r="J45" s="47"/>
      <c r="K45" s="47"/>
      <c r="L45" s="47"/>
      <c r="M45" s="47"/>
      <c r="N45" s="47"/>
      <c r="O45" s="47"/>
      <c r="P45" s="48"/>
      <c r="Q45" s="45">
        <f>SUM(Q12:Q31)</f>
        <v>160</v>
      </c>
      <c r="R45" s="40">
        <f>Q45</f>
        <v>160</v>
      </c>
      <c r="S45" s="1"/>
      <c r="T45" s="1"/>
      <c r="U45" s="1"/>
      <c r="V45" s="1"/>
      <c r="W45" s="1"/>
      <c r="X45" s="4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</sheetData>
  <mergeCells count="119">
    <mergeCell ref="S10:X10"/>
    <mergeCell ref="A12:A16"/>
    <mergeCell ref="B12:B16"/>
    <mergeCell ref="C12:C16"/>
    <mergeCell ref="D12:D16"/>
    <mergeCell ref="E12:E16"/>
    <mergeCell ref="F12:F16"/>
    <mergeCell ref="G12:G16"/>
    <mergeCell ref="N12:N16"/>
    <mergeCell ref="O12:O16"/>
    <mergeCell ref="N27:N31"/>
    <mergeCell ref="P33:P34"/>
    <mergeCell ref="P35:P39"/>
    <mergeCell ref="R35:R39"/>
    <mergeCell ref="A40:D44"/>
    <mergeCell ref="A35:D39"/>
    <mergeCell ref="H35:H39"/>
    <mergeCell ref="Q33:Q34"/>
    <mergeCell ref="R33:R34"/>
    <mergeCell ref="E40:F44"/>
    <mergeCell ref="R40:R44"/>
    <mergeCell ref="E35:F39"/>
    <mergeCell ref="A17:A21"/>
    <mergeCell ref="B17:B21"/>
    <mergeCell ref="E17:E21"/>
    <mergeCell ref="B27:B31"/>
    <mergeCell ref="C27:C31"/>
    <mergeCell ref="A27:A31"/>
    <mergeCell ref="G27:G31"/>
    <mergeCell ref="F17:F21"/>
    <mergeCell ref="G17:G21"/>
    <mergeCell ref="F27:F31"/>
    <mergeCell ref="E27:E31"/>
    <mergeCell ref="D27:D31"/>
    <mergeCell ref="D17:D21"/>
    <mergeCell ref="G3:N3"/>
    <mergeCell ref="G4:N4"/>
    <mergeCell ref="O3:V3"/>
    <mergeCell ref="D2:X2"/>
    <mergeCell ref="A2:A7"/>
    <mergeCell ref="B2:C4"/>
    <mergeCell ref="O4:V4"/>
    <mergeCell ref="W3:X3"/>
    <mergeCell ref="W4:X6"/>
    <mergeCell ref="B5:C7"/>
    <mergeCell ref="D3:F7"/>
    <mergeCell ref="G7:X7"/>
    <mergeCell ref="G6:N6"/>
    <mergeCell ref="G5:N5"/>
    <mergeCell ref="O5:V5"/>
    <mergeCell ref="O6:V6"/>
    <mergeCell ref="B10:B11"/>
    <mergeCell ref="C10:C11"/>
    <mergeCell ref="F10:F11"/>
    <mergeCell ref="H10:M10"/>
    <mergeCell ref="G10:G11"/>
    <mergeCell ref="O8:W8"/>
    <mergeCell ref="A9:X9"/>
    <mergeCell ref="A10:A11"/>
    <mergeCell ref="C17:C21"/>
    <mergeCell ref="D10:D11"/>
    <mergeCell ref="E10:E11"/>
    <mergeCell ref="R10:R11"/>
    <mergeCell ref="Q10:Q11"/>
    <mergeCell ref="R17:R21"/>
    <mergeCell ref="N17:N21"/>
    <mergeCell ref="O17:O21"/>
    <mergeCell ref="P17:P21"/>
    <mergeCell ref="Q17:Q21"/>
    <mergeCell ref="O10:O11"/>
    <mergeCell ref="P10:P11"/>
    <mergeCell ref="P12:P16"/>
    <mergeCell ref="Q12:Q16"/>
    <mergeCell ref="R12:R16"/>
    <mergeCell ref="S33:X33"/>
    <mergeCell ref="A32:W32"/>
    <mergeCell ref="A33:D34"/>
    <mergeCell ref="G33:G34"/>
    <mergeCell ref="E33:F34"/>
    <mergeCell ref="G40:G44"/>
    <mergeCell ref="Q22:Q26"/>
    <mergeCell ref="R22:R26"/>
    <mergeCell ref="N22:N26"/>
    <mergeCell ref="O22:O26"/>
    <mergeCell ref="P22:P26"/>
    <mergeCell ref="D22:D26"/>
    <mergeCell ref="C22:C26"/>
    <mergeCell ref="A22:A26"/>
    <mergeCell ref="B22:B26"/>
    <mergeCell ref="E22:E26"/>
    <mergeCell ref="G35:G39"/>
    <mergeCell ref="H40:H44"/>
    <mergeCell ref="F22:F26"/>
    <mergeCell ref="G22:G26"/>
    <mergeCell ref="Q27:Q31"/>
    <mergeCell ref="R27:R31"/>
    <mergeCell ref="O27:O31"/>
    <mergeCell ref="P27:P31"/>
    <mergeCell ref="H45:P45"/>
    <mergeCell ref="A45:G45"/>
    <mergeCell ref="Q35:Q39"/>
    <mergeCell ref="Q40:Q44"/>
    <mergeCell ref="O40:O44"/>
    <mergeCell ref="O33:O34"/>
    <mergeCell ref="O35:O39"/>
    <mergeCell ref="N35:N39"/>
    <mergeCell ref="P40:P44"/>
    <mergeCell ref="I40:I44"/>
    <mergeCell ref="L40:L44"/>
    <mergeCell ref="L35:L39"/>
    <mergeCell ref="J40:J44"/>
    <mergeCell ref="J35:J39"/>
    <mergeCell ref="N40:N44"/>
    <mergeCell ref="K40:K44"/>
    <mergeCell ref="K35:K39"/>
    <mergeCell ref="I35:I39"/>
    <mergeCell ref="H33:M33"/>
    <mergeCell ref="M40:M44"/>
    <mergeCell ref="M35:M39"/>
  </mergeCells>
  <dataValidations disablePrompts="1" count="1">
    <dataValidation type="list" allowBlank="1" showInputMessage="1" showErrorMessage="1" prompt=" - " sqref="O35 O40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FEBRERO</vt:lpstr>
      <vt:lpstr>Hoja1</vt:lpstr>
      <vt:lpstr>Actividad</vt:lpstr>
      <vt:lpstr>FEBRERO!Área_de_impresión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Navia Gonzalez</dc:creator>
  <cp:lastModifiedBy>AndresNaviaG</cp:lastModifiedBy>
  <cp:lastPrinted>2017-02-21T19:52:49Z</cp:lastPrinted>
  <dcterms:created xsi:type="dcterms:W3CDTF">2017-03-13T23:58:18Z</dcterms:created>
  <dcterms:modified xsi:type="dcterms:W3CDTF">2017-04-24T17:52:30Z</dcterms:modified>
</cp:coreProperties>
</file>