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jo_000\Documents\QA SPECIALIST TESTER\QA TESTER AVANZADO\Proyecto\"/>
    </mc:Choice>
  </mc:AlternateContent>
  <xr:revisionPtr revIDLastSave="0" documentId="13_ncr:1_{E47651C4-515E-4230-B733-DC0B17F6F5A2}" xr6:coauthVersionLast="45" xr6:coauthVersionMax="45" xr10:uidLastSave="{00000000-0000-0000-0000-000000000000}"/>
  <bookViews>
    <workbookView xWindow="-120" yWindow="-120" windowWidth="20730" windowHeight="11160" xr2:uid="{966484C1-B47C-42DC-83DE-DCD8D7B2B58F}"/>
  </bookViews>
  <sheets>
    <sheet name="Ruta Crític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2" l="1"/>
  <c r="L7" i="2"/>
  <c r="L11" i="2"/>
  <c r="L15" i="2"/>
  <c r="N12" i="2"/>
  <c r="N16" i="2"/>
  <c r="P16" i="2"/>
  <c r="R16" i="2"/>
  <c r="R11" i="2"/>
  <c r="T20" i="2"/>
  <c r="V18" i="2"/>
  <c r="V22" i="2"/>
  <c r="X20" i="2"/>
  <c r="Z20" i="2"/>
  <c r="AB20" i="2"/>
  <c r="AD20" i="2"/>
  <c r="AA16" i="2"/>
  <c r="AA12" i="2"/>
  <c r="AA8" i="2"/>
  <c r="I13" i="2" l="1"/>
  <c r="J13" i="2"/>
  <c r="X22" i="2"/>
  <c r="Z22" i="2"/>
  <c r="Y22" i="2" s="1"/>
  <c r="AB22" i="2"/>
  <c r="M14" i="2"/>
  <c r="N14" i="2"/>
  <c r="M18" i="2"/>
  <c r="N18" i="2"/>
  <c r="O18" i="2"/>
  <c r="P18" i="2"/>
  <c r="Q18" i="2"/>
  <c r="R18" i="2"/>
  <c r="Q13" i="2"/>
  <c r="R13" i="2"/>
  <c r="W22" i="2"/>
  <c r="V20" i="2" s="1"/>
  <c r="U20" i="2" s="1"/>
  <c r="AA22" i="2"/>
  <c r="AC22" i="2"/>
  <c r="AD22" i="2"/>
  <c r="AA18" i="2"/>
  <c r="Z18" i="2"/>
  <c r="Z14" i="2"/>
  <c r="AA14" i="2"/>
  <c r="Z10" i="2"/>
  <c r="AA10" i="2"/>
  <c r="AA6" i="2"/>
  <c r="Z6" i="2"/>
  <c r="AA3" i="2"/>
  <c r="Z3" i="2"/>
  <c r="AA7" i="2"/>
  <c r="Z7" i="2"/>
  <c r="AA11" i="2"/>
  <c r="Z11" i="2"/>
  <c r="AA15" i="2"/>
  <c r="Z15" i="2"/>
  <c r="AD19" i="2"/>
  <c r="AC19" i="2"/>
  <c r="AB19" i="2"/>
  <c r="AA19" i="2"/>
  <c r="Z19" i="2"/>
  <c r="Y19" i="2"/>
  <c r="X19" i="2"/>
  <c r="W19" i="2"/>
  <c r="V21" i="2"/>
  <c r="U21" i="2"/>
  <c r="V17" i="2"/>
  <c r="U17" i="2"/>
  <c r="R10" i="2"/>
  <c r="Q10" i="2"/>
  <c r="T19" i="2"/>
  <c r="S19" i="2"/>
  <c r="R15" i="2"/>
  <c r="Q15" i="2"/>
  <c r="P15" i="2"/>
  <c r="O15" i="2"/>
  <c r="N15" i="2"/>
  <c r="N11" i="2"/>
  <c r="M15" i="2"/>
  <c r="M11" i="2"/>
  <c r="K14" i="2"/>
  <c r="L10" i="2"/>
  <c r="K10" i="2"/>
  <c r="L14" i="2"/>
  <c r="L6" i="2"/>
  <c r="K6" i="2"/>
  <c r="J10" i="2"/>
  <c r="V24" i="2" l="1"/>
  <c r="U24" i="2" s="1"/>
  <c r="T22" i="2" s="1"/>
  <c r="S22" i="2" s="1"/>
  <c r="L17" i="2" s="1"/>
  <c r="K17" i="2" s="1"/>
  <c r="L13" i="2" s="1"/>
  <c r="K13" i="2" s="1"/>
  <c r="L9" i="2" s="1"/>
  <c r="K9" i="2" s="1"/>
</calcChain>
</file>

<file path=xl/sharedStrings.xml><?xml version="1.0" encoding="utf-8"?>
<sst xmlns="http://schemas.openxmlformats.org/spreadsheetml/2006/main" count="64" uniqueCount="62">
  <si>
    <t xml:space="preserve">ID </t>
  </si>
  <si>
    <t>Descripción</t>
  </si>
  <si>
    <t>Leer, entender y asimilar los requerimientos</t>
  </si>
  <si>
    <t>A</t>
  </si>
  <si>
    <t>M</t>
  </si>
  <si>
    <t>Realizar preguntas concretas, correctas y cerradas al Analista Funcional</t>
  </si>
  <si>
    <t>Elaborar los set de datos</t>
  </si>
  <si>
    <t>Realizar el análisis de riesgos</t>
  </si>
  <si>
    <t>Diseñar los casos de prueba</t>
  </si>
  <si>
    <t>Realizar la programación de las tareas</t>
  </si>
  <si>
    <t>Realizar el análisis de casos críticos.</t>
  </si>
  <si>
    <t>Elaborar el plan de testing</t>
  </si>
  <si>
    <t>Gestionar el armado de ambientes de prueba</t>
  </si>
  <si>
    <t>Ejecutar los casos de prueba funcionales</t>
  </si>
  <si>
    <t>Ejecutar los casos de prueba no funcionales</t>
  </si>
  <si>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Calibri"/>
        <family val="2"/>
        <scheme val="minor"/>
      </rPr>
      <t>Reportar defectos, y realizar su seguimiento.</t>
    </r>
  </si>
  <si>
    <t>Ejecutar el re-testeo</t>
  </si>
  <si>
    <t>Ejecutar las pruebas de regresión</t>
  </si>
  <si>
    <t>Gestionar las pruebas de UAT</t>
  </si>
  <si>
    <t>Realizar la documentación de las pruebas (Evidencias)</t>
  </si>
  <si>
    <t>Hacer los ciclos de testing</t>
  </si>
  <si>
    <r>
      <rPr>
        <sz val="7"/>
        <color rgb="FF000000"/>
        <rFont val="Times New Roman"/>
        <family val="1"/>
      </rPr>
      <t xml:space="preserve"> </t>
    </r>
    <r>
      <rPr>
        <sz val="11"/>
        <color rgb="FF000000"/>
        <rFont val="Calibri"/>
        <family val="2"/>
        <scheme val="minor"/>
      </rPr>
      <t>Analizar y reportar los resultados de las pruebas mediante indicadores de gestión</t>
    </r>
  </si>
  <si>
    <t>Duración</t>
  </si>
  <si>
    <t>D</t>
  </si>
  <si>
    <t>Horas</t>
  </si>
  <si>
    <t>Días</t>
  </si>
  <si>
    <t>EG_001 (A)</t>
  </si>
  <si>
    <t>EG_002 (B)</t>
  </si>
  <si>
    <t>EG_004 (D)</t>
  </si>
  <si>
    <t>EG_005 (E)</t>
  </si>
  <si>
    <t>EG_006 (F)</t>
  </si>
  <si>
    <t>EG_007 (G)</t>
  </si>
  <si>
    <t>EG_008 (H)</t>
  </si>
  <si>
    <t>EG_009 (I)</t>
  </si>
  <si>
    <t>EG_010 (J)</t>
  </si>
  <si>
    <t>EG_011 (K)</t>
  </si>
  <si>
    <t>EG_012 (L)</t>
  </si>
  <si>
    <t>EG_013 (M)</t>
  </si>
  <si>
    <t>EG_014 (N)</t>
  </si>
  <si>
    <t>EG_015 (O)</t>
  </si>
  <si>
    <t>EG_016 (P)</t>
  </si>
  <si>
    <t>EG_017 (Q)</t>
  </si>
  <si>
    <t>EG_019 (S)</t>
  </si>
  <si>
    <t>EG_018 (R)</t>
  </si>
  <si>
    <t>EG_003 (C)</t>
  </si>
  <si>
    <t>Predecesora</t>
  </si>
  <si>
    <t>-</t>
  </si>
  <si>
    <t>A, B</t>
  </si>
  <si>
    <t>F</t>
  </si>
  <si>
    <t>G</t>
  </si>
  <si>
    <t>I</t>
  </si>
  <si>
    <t>K</t>
  </si>
  <si>
    <t>K, L</t>
  </si>
  <si>
    <t>N</t>
  </si>
  <si>
    <t>O</t>
  </si>
  <si>
    <t>A, C</t>
  </si>
  <si>
    <t>Realizar la estimación de los casos de prueba y tareas</t>
  </si>
  <si>
    <t>R</t>
  </si>
  <si>
    <t>Q</t>
  </si>
  <si>
    <t>C, E, G, H, I</t>
  </si>
  <si>
    <t>L, M, N, O, P</t>
  </si>
  <si>
    <t>Ruta Crítica: A, B, C, D, I, K, M, N, O, P, Q, R,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</si>
</sst>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1"/>
    </font>
    <font>
      <sz val="7"/>
      <color rgb="FF000000"/>
      <name val="Times New Roman"/>
      <family val="1"/>
    </font>
    <font>
      <sz val="14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4" fillId="0" borderId="0" xfId="0" applyNumberFormat="1" applyFont="1" applyFill="1" applyBorder="1" applyAlignment="1">
      <alignment horizontal="right" wrapText="1"/>
    </xf>
    <xf numFmtId="1" fontId="4" fillId="0" borderId="0" xfId="0" applyNumberFormat="1" applyFont="1"/>
    <xf numFmtId="1" fontId="5" fillId="0" borderId="0" xfId="0" applyNumberFormat="1" applyFont="1" applyAlignment="1">
      <alignment horizontal="right" vertical="top"/>
    </xf>
    <xf numFmtId="1" fontId="5" fillId="0" borderId="0" xfId="0" applyNumberFormat="1" applyFont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" fontId="6" fillId="0" borderId="0" xfId="0" applyNumberFormat="1" applyFont="1"/>
    <xf numFmtId="1" fontId="7" fillId="0" borderId="0" xfId="0" applyNumberFormat="1" applyFont="1"/>
    <xf numFmtId="0" fontId="8" fillId="3" borderId="4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440529</xdr:colOff>
      <xdr:row>10</xdr:row>
      <xdr:rowOff>47620</xdr:rowOff>
    </xdr:from>
    <xdr:to>
      <xdr:col>9</xdr:col>
      <xdr:colOff>357185</xdr:colOff>
      <xdr:row>11</xdr:row>
      <xdr:rowOff>345276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5A89FD22-DEB0-405B-AB6F-4FCE070D60CB}"/>
            </a:ext>
          </a:extLst>
        </xdr:cNvPr>
        <xdr:cNvGrpSpPr/>
      </xdr:nvGrpSpPr>
      <xdr:grpSpPr>
        <a:xfrm>
          <a:off x="8453435" y="3333745"/>
          <a:ext cx="678656" cy="678656"/>
          <a:chOff x="6881813" y="2381250"/>
          <a:chExt cx="678656" cy="678656"/>
        </a:xfrm>
      </xdr:grpSpPr>
      <xdr:sp macro="" textlink="">
        <xdr:nvSpPr>
          <xdr:cNvPr id="2" name="Diagrama de flujo: conector 1">
            <a:extLst>
              <a:ext uri="{FF2B5EF4-FFF2-40B4-BE49-F238E27FC236}">
                <a16:creationId xmlns:a16="http://schemas.microsoft.com/office/drawing/2014/main" id="{A30B55CF-C5C0-4999-B75C-B0355545F873}"/>
              </a:ext>
            </a:extLst>
          </xdr:cNvPr>
          <xdr:cNvSpPr/>
        </xdr:nvSpPr>
        <xdr:spPr>
          <a:xfrm>
            <a:off x="6881813" y="2381250"/>
            <a:ext cx="678656" cy="678656"/>
          </a:xfrm>
          <a:prstGeom prst="flowChartConnector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  <xdr:sp macro="" textlink="">
        <xdr:nvSpPr>
          <xdr:cNvPr id="3" name="CuadroTexto 2">
            <a:extLst>
              <a:ext uri="{FF2B5EF4-FFF2-40B4-BE49-F238E27FC236}">
                <a16:creationId xmlns:a16="http://schemas.microsoft.com/office/drawing/2014/main" id="{D9C7500E-44B6-441A-956B-951AB8FAD910}"/>
              </a:ext>
            </a:extLst>
          </xdr:cNvPr>
          <xdr:cNvSpPr txBox="1"/>
        </xdr:nvSpPr>
        <xdr:spPr>
          <a:xfrm>
            <a:off x="7000876" y="2568348"/>
            <a:ext cx="500062" cy="333375"/>
          </a:xfrm>
          <a:prstGeom prst="rect">
            <a:avLst/>
          </a:prstGeom>
          <a:solidFill>
            <a:srgbClr val="FF0000"/>
          </a:solidFill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VE" sz="1100"/>
              <a:t>A (9)</a:t>
            </a:r>
          </a:p>
        </xdr:txBody>
      </xdr:sp>
    </xdr:grpSp>
    <xdr:clientData/>
  </xdr:twoCellAnchor>
  <xdr:twoCellAnchor>
    <xdr:from>
      <xdr:col>10</xdr:col>
      <xdr:colOff>416720</xdr:colOff>
      <xdr:row>6</xdr:row>
      <xdr:rowOff>47638</xdr:rowOff>
    </xdr:from>
    <xdr:to>
      <xdr:col>11</xdr:col>
      <xdr:colOff>333376</xdr:colOff>
      <xdr:row>7</xdr:row>
      <xdr:rowOff>345294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506EAFE8-9A1D-4E33-A70C-7902CBDFDBD6}"/>
            </a:ext>
          </a:extLst>
        </xdr:cNvPr>
        <xdr:cNvGrpSpPr/>
      </xdr:nvGrpSpPr>
      <xdr:grpSpPr>
        <a:xfrm>
          <a:off x="9953626" y="1809763"/>
          <a:ext cx="678656" cy="678656"/>
          <a:chOff x="6881813" y="2381250"/>
          <a:chExt cx="678656" cy="678656"/>
        </a:xfrm>
      </xdr:grpSpPr>
      <xdr:sp macro="" textlink="">
        <xdr:nvSpPr>
          <xdr:cNvPr id="7" name="Diagrama de flujo: conector 6">
            <a:extLst>
              <a:ext uri="{FF2B5EF4-FFF2-40B4-BE49-F238E27FC236}">
                <a16:creationId xmlns:a16="http://schemas.microsoft.com/office/drawing/2014/main" id="{B5755B6C-8D2E-4BE6-8C90-E053431A9CD8}"/>
              </a:ext>
            </a:extLst>
          </xdr:cNvPr>
          <xdr:cNvSpPr/>
        </xdr:nvSpPr>
        <xdr:spPr>
          <a:xfrm>
            <a:off x="6881813" y="2381250"/>
            <a:ext cx="678656" cy="678656"/>
          </a:xfrm>
          <a:prstGeom prst="flowChartConnector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  <xdr:sp macro="" textlink="">
        <xdr:nvSpPr>
          <xdr:cNvPr id="8" name="CuadroTexto 7">
            <a:extLst>
              <a:ext uri="{FF2B5EF4-FFF2-40B4-BE49-F238E27FC236}">
                <a16:creationId xmlns:a16="http://schemas.microsoft.com/office/drawing/2014/main" id="{ED30404A-0A91-4785-BBA9-02C4B37251A1}"/>
              </a:ext>
            </a:extLst>
          </xdr:cNvPr>
          <xdr:cNvSpPr txBox="1"/>
        </xdr:nvSpPr>
        <xdr:spPr>
          <a:xfrm>
            <a:off x="7000876" y="2568348"/>
            <a:ext cx="500062" cy="333375"/>
          </a:xfrm>
          <a:prstGeom prst="rect">
            <a:avLst/>
          </a:prstGeom>
          <a:solidFill>
            <a:srgbClr val="FF0000"/>
          </a:solidFill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VE" sz="1100"/>
              <a:t>B (6)</a:t>
            </a:r>
          </a:p>
        </xdr:txBody>
      </xdr:sp>
    </xdr:grpSp>
    <xdr:clientData/>
  </xdr:twoCellAnchor>
  <xdr:twoCellAnchor>
    <xdr:from>
      <xdr:col>10</xdr:col>
      <xdr:colOff>428625</xdr:colOff>
      <xdr:row>10</xdr:row>
      <xdr:rowOff>35726</xdr:rowOff>
    </xdr:from>
    <xdr:to>
      <xdr:col>11</xdr:col>
      <xdr:colOff>345281</xdr:colOff>
      <xdr:row>11</xdr:row>
      <xdr:rowOff>333382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7B4E3C41-1EE0-453E-982C-8870E74B45DA}"/>
            </a:ext>
          </a:extLst>
        </xdr:cNvPr>
        <xdr:cNvGrpSpPr/>
      </xdr:nvGrpSpPr>
      <xdr:grpSpPr>
        <a:xfrm>
          <a:off x="9965531" y="3321851"/>
          <a:ext cx="678656" cy="678656"/>
          <a:chOff x="6881813" y="2381250"/>
          <a:chExt cx="678656" cy="678656"/>
        </a:xfrm>
        <a:solidFill>
          <a:srgbClr val="FF0000"/>
        </a:solidFill>
      </xdr:grpSpPr>
      <xdr:sp macro="" textlink="">
        <xdr:nvSpPr>
          <xdr:cNvPr id="10" name="Diagrama de flujo: conector 9">
            <a:extLst>
              <a:ext uri="{FF2B5EF4-FFF2-40B4-BE49-F238E27FC236}">
                <a16:creationId xmlns:a16="http://schemas.microsoft.com/office/drawing/2014/main" id="{FDDE64F8-48A7-45DD-8B22-566AE9D49413}"/>
              </a:ext>
            </a:extLst>
          </xdr:cNvPr>
          <xdr:cNvSpPr/>
        </xdr:nvSpPr>
        <xdr:spPr>
          <a:xfrm>
            <a:off x="6881813" y="2381250"/>
            <a:ext cx="678656" cy="678656"/>
          </a:xfrm>
          <a:prstGeom prst="flowChartConnector">
            <a:avLst/>
          </a:prstGeom>
          <a:grp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8528BDB9-27C4-4C88-ADFC-90B2671877C1}"/>
              </a:ext>
            </a:extLst>
          </xdr:cNvPr>
          <xdr:cNvSpPr txBox="1"/>
        </xdr:nvSpPr>
        <xdr:spPr>
          <a:xfrm>
            <a:off x="7000876" y="2568348"/>
            <a:ext cx="500062" cy="333375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VE" sz="1100"/>
              <a:t>C (9)</a:t>
            </a:r>
          </a:p>
        </xdr:txBody>
      </xdr:sp>
    </xdr:grpSp>
    <xdr:clientData/>
  </xdr:twoCellAnchor>
  <xdr:twoCellAnchor>
    <xdr:from>
      <xdr:col>10</xdr:col>
      <xdr:colOff>440530</xdr:colOff>
      <xdr:row>14</xdr:row>
      <xdr:rowOff>47618</xdr:rowOff>
    </xdr:from>
    <xdr:to>
      <xdr:col>11</xdr:col>
      <xdr:colOff>357186</xdr:colOff>
      <xdr:row>15</xdr:row>
      <xdr:rowOff>345274</xdr:rowOff>
    </xdr:to>
    <xdr:grpSp>
      <xdr:nvGrpSpPr>
        <xdr:cNvPr id="12" name="Grupo 11">
          <a:extLst>
            <a:ext uri="{FF2B5EF4-FFF2-40B4-BE49-F238E27FC236}">
              <a16:creationId xmlns:a16="http://schemas.microsoft.com/office/drawing/2014/main" id="{072A2CB1-93A5-463A-87BC-36AB34A7316A}"/>
            </a:ext>
          </a:extLst>
        </xdr:cNvPr>
        <xdr:cNvGrpSpPr/>
      </xdr:nvGrpSpPr>
      <xdr:grpSpPr>
        <a:xfrm>
          <a:off x="9977436" y="4857743"/>
          <a:ext cx="678656" cy="678656"/>
          <a:chOff x="6881813" y="2381250"/>
          <a:chExt cx="678656" cy="678656"/>
        </a:xfrm>
        <a:solidFill>
          <a:srgbClr val="FF0000"/>
        </a:solidFill>
      </xdr:grpSpPr>
      <xdr:sp macro="" textlink="">
        <xdr:nvSpPr>
          <xdr:cNvPr id="13" name="Diagrama de flujo: conector 12">
            <a:extLst>
              <a:ext uri="{FF2B5EF4-FFF2-40B4-BE49-F238E27FC236}">
                <a16:creationId xmlns:a16="http://schemas.microsoft.com/office/drawing/2014/main" id="{500CE6D4-A811-4D77-9575-E65909E96524}"/>
              </a:ext>
            </a:extLst>
          </xdr:cNvPr>
          <xdr:cNvSpPr/>
        </xdr:nvSpPr>
        <xdr:spPr>
          <a:xfrm>
            <a:off x="6881813" y="2381250"/>
            <a:ext cx="678656" cy="678656"/>
          </a:xfrm>
          <a:prstGeom prst="flowChartConnector">
            <a:avLst/>
          </a:prstGeom>
          <a:grp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  <xdr:sp macro="" textlink="">
        <xdr:nvSpPr>
          <xdr:cNvPr id="14" name="CuadroTexto 13">
            <a:extLst>
              <a:ext uri="{FF2B5EF4-FFF2-40B4-BE49-F238E27FC236}">
                <a16:creationId xmlns:a16="http://schemas.microsoft.com/office/drawing/2014/main" id="{A6152124-53DE-429B-9131-C24960CE9C10}"/>
              </a:ext>
            </a:extLst>
          </xdr:cNvPr>
          <xdr:cNvSpPr txBox="1"/>
        </xdr:nvSpPr>
        <xdr:spPr>
          <a:xfrm>
            <a:off x="7000876" y="2568348"/>
            <a:ext cx="500062" cy="333375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VE" sz="1100"/>
              <a:t>D (9)</a:t>
            </a:r>
          </a:p>
        </xdr:txBody>
      </xdr:sp>
    </xdr:grpSp>
    <xdr:clientData/>
  </xdr:twoCellAnchor>
  <xdr:twoCellAnchor>
    <xdr:from>
      <xdr:col>12</xdr:col>
      <xdr:colOff>428632</xdr:colOff>
      <xdr:row>11</xdr:row>
      <xdr:rowOff>35718</xdr:rowOff>
    </xdr:from>
    <xdr:to>
      <xdr:col>13</xdr:col>
      <xdr:colOff>345288</xdr:colOff>
      <xdr:row>12</xdr:row>
      <xdr:rowOff>333374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E161B5EE-AF38-4B5A-9034-9E7A7FEAE492}"/>
            </a:ext>
          </a:extLst>
        </xdr:cNvPr>
        <xdr:cNvGrpSpPr/>
      </xdr:nvGrpSpPr>
      <xdr:grpSpPr>
        <a:xfrm>
          <a:off x="11489538" y="3702843"/>
          <a:ext cx="678656" cy="678656"/>
          <a:chOff x="6881813" y="2381250"/>
          <a:chExt cx="678656" cy="678656"/>
        </a:xfrm>
      </xdr:grpSpPr>
      <xdr:sp macro="" textlink="">
        <xdr:nvSpPr>
          <xdr:cNvPr id="16" name="Diagrama de flujo: conector 15">
            <a:extLst>
              <a:ext uri="{FF2B5EF4-FFF2-40B4-BE49-F238E27FC236}">
                <a16:creationId xmlns:a16="http://schemas.microsoft.com/office/drawing/2014/main" id="{7390250B-4A17-4537-8A0C-85753442398F}"/>
              </a:ext>
            </a:extLst>
          </xdr:cNvPr>
          <xdr:cNvSpPr/>
        </xdr:nvSpPr>
        <xdr:spPr>
          <a:xfrm>
            <a:off x="6881813" y="2381250"/>
            <a:ext cx="678656" cy="678656"/>
          </a:xfrm>
          <a:prstGeom prst="flowChart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  <xdr:sp macro="" textlink="">
        <xdr:nvSpPr>
          <xdr:cNvPr id="17" name="CuadroTexto 16">
            <a:extLst>
              <a:ext uri="{FF2B5EF4-FFF2-40B4-BE49-F238E27FC236}">
                <a16:creationId xmlns:a16="http://schemas.microsoft.com/office/drawing/2014/main" id="{43301D6F-FE11-46F2-9278-B5B23D88989F}"/>
              </a:ext>
            </a:extLst>
          </xdr:cNvPr>
          <xdr:cNvSpPr txBox="1"/>
        </xdr:nvSpPr>
        <xdr:spPr>
          <a:xfrm>
            <a:off x="7000876" y="2581955"/>
            <a:ext cx="500062" cy="333375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VE" sz="1100"/>
              <a:t>E (9)</a:t>
            </a:r>
          </a:p>
        </xdr:txBody>
      </xdr:sp>
    </xdr:grpSp>
    <xdr:clientData/>
  </xdr:twoCellAnchor>
  <xdr:twoCellAnchor>
    <xdr:from>
      <xdr:col>12</xdr:col>
      <xdr:colOff>428616</xdr:colOff>
      <xdr:row>15</xdr:row>
      <xdr:rowOff>47616</xdr:rowOff>
    </xdr:from>
    <xdr:to>
      <xdr:col>13</xdr:col>
      <xdr:colOff>345272</xdr:colOff>
      <xdr:row>16</xdr:row>
      <xdr:rowOff>345272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3D5FEA55-B597-4BA6-AB3B-D8DC685B95DC}"/>
            </a:ext>
          </a:extLst>
        </xdr:cNvPr>
        <xdr:cNvGrpSpPr/>
      </xdr:nvGrpSpPr>
      <xdr:grpSpPr>
        <a:xfrm>
          <a:off x="11489522" y="5238741"/>
          <a:ext cx="678656" cy="678656"/>
          <a:chOff x="6881813" y="2381250"/>
          <a:chExt cx="678656" cy="678656"/>
        </a:xfrm>
      </xdr:grpSpPr>
      <xdr:sp macro="" textlink="">
        <xdr:nvSpPr>
          <xdr:cNvPr id="19" name="Diagrama de flujo: conector 18">
            <a:extLst>
              <a:ext uri="{FF2B5EF4-FFF2-40B4-BE49-F238E27FC236}">
                <a16:creationId xmlns:a16="http://schemas.microsoft.com/office/drawing/2014/main" id="{499A906A-6CE0-41BA-9EB5-12A9E505362D}"/>
              </a:ext>
            </a:extLst>
          </xdr:cNvPr>
          <xdr:cNvSpPr/>
        </xdr:nvSpPr>
        <xdr:spPr>
          <a:xfrm>
            <a:off x="6881813" y="2381250"/>
            <a:ext cx="678656" cy="678656"/>
          </a:xfrm>
          <a:prstGeom prst="flowChart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  <xdr:sp macro="" textlink="">
        <xdr:nvSpPr>
          <xdr:cNvPr id="20" name="CuadroTexto 19">
            <a:extLst>
              <a:ext uri="{FF2B5EF4-FFF2-40B4-BE49-F238E27FC236}">
                <a16:creationId xmlns:a16="http://schemas.microsoft.com/office/drawing/2014/main" id="{E883E30B-0986-4EC7-9041-5FA1E6F8539E}"/>
              </a:ext>
            </a:extLst>
          </xdr:cNvPr>
          <xdr:cNvSpPr txBox="1"/>
        </xdr:nvSpPr>
        <xdr:spPr>
          <a:xfrm>
            <a:off x="7000876" y="2595562"/>
            <a:ext cx="500062" cy="333375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VE" sz="1100"/>
              <a:t>F (6)</a:t>
            </a:r>
          </a:p>
        </xdr:txBody>
      </xdr:sp>
    </xdr:grpSp>
    <xdr:clientData/>
  </xdr:twoCellAnchor>
  <xdr:twoCellAnchor>
    <xdr:from>
      <xdr:col>14</xdr:col>
      <xdr:colOff>428616</xdr:colOff>
      <xdr:row>15</xdr:row>
      <xdr:rowOff>35715</xdr:rowOff>
    </xdr:from>
    <xdr:to>
      <xdr:col>15</xdr:col>
      <xdr:colOff>345272</xdr:colOff>
      <xdr:row>16</xdr:row>
      <xdr:rowOff>333371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9F98E0A7-B004-4922-9568-EFFF4611E275}"/>
            </a:ext>
          </a:extLst>
        </xdr:cNvPr>
        <xdr:cNvGrpSpPr/>
      </xdr:nvGrpSpPr>
      <xdr:grpSpPr>
        <a:xfrm>
          <a:off x="13013522" y="5226840"/>
          <a:ext cx="678656" cy="678656"/>
          <a:chOff x="6881813" y="2381250"/>
          <a:chExt cx="678656" cy="678656"/>
        </a:xfrm>
      </xdr:grpSpPr>
      <xdr:sp macro="" textlink="">
        <xdr:nvSpPr>
          <xdr:cNvPr id="22" name="Diagrama de flujo: conector 21">
            <a:extLst>
              <a:ext uri="{FF2B5EF4-FFF2-40B4-BE49-F238E27FC236}">
                <a16:creationId xmlns:a16="http://schemas.microsoft.com/office/drawing/2014/main" id="{26FB3522-7B2D-49C4-BC18-80F506CF1617}"/>
              </a:ext>
            </a:extLst>
          </xdr:cNvPr>
          <xdr:cNvSpPr/>
        </xdr:nvSpPr>
        <xdr:spPr>
          <a:xfrm>
            <a:off x="6881813" y="2381250"/>
            <a:ext cx="678656" cy="678656"/>
          </a:xfrm>
          <a:prstGeom prst="flowChart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  <xdr:sp macro="" textlink="">
        <xdr:nvSpPr>
          <xdr:cNvPr id="23" name="CuadroTexto 22">
            <a:extLst>
              <a:ext uri="{FF2B5EF4-FFF2-40B4-BE49-F238E27FC236}">
                <a16:creationId xmlns:a16="http://schemas.microsoft.com/office/drawing/2014/main" id="{1AB16F74-EE06-486E-AC06-AB27CE3F3D19}"/>
              </a:ext>
            </a:extLst>
          </xdr:cNvPr>
          <xdr:cNvSpPr txBox="1"/>
        </xdr:nvSpPr>
        <xdr:spPr>
          <a:xfrm>
            <a:off x="7000876" y="2595562"/>
            <a:ext cx="500062" cy="333375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VE" sz="1100"/>
              <a:t>G (8)</a:t>
            </a:r>
          </a:p>
        </xdr:txBody>
      </xdr:sp>
    </xdr:grpSp>
    <xdr:clientData/>
  </xdr:twoCellAnchor>
  <xdr:twoCellAnchor>
    <xdr:from>
      <xdr:col>16</xdr:col>
      <xdr:colOff>428620</xdr:colOff>
      <xdr:row>15</xdr:row>
      <xdr:rowOff>47620</xdr:rowOff>
    </xdr:from>
    <xdr:to>
      <xdr:col>17</xdr:col>
      <xdr:colOff>345276</xdr:colOff>
      <xdr:row>16</xdr:row>
      <xdr:rowOff>345276</xdr:rowOff>
    </xdr:to>
    <xdr:grpSp>
      <xdr:nvGrpSpPr>
        <xdr:cNvPr id="24" name="Grupo 23">
          <a:extLst>
            <a:ext uri="{FF2B5EF4-FFF2-40B4-BE49-F238E27FC236}">
              <a16:creationId xmlns:a16="http://schemas.microsoft.com/office/drawing/2014/main" id="{21263B99-02F2-4A7B-8577-8671E34AE4A1}"/>
            </a:ext>
          </a:extLst>
        </xdr:cNvPr>
        <xdr:cNvGrpSpPr/>
      </xdr:nvGrpSpPr>
      <xdr:grpSpPr>
        <a:xfrm>
          <a:off x="14537526" y="5238745"/>
          <a:ext cx="678656" cy="678656"/>
          <a:chOff x="6881813" y="2381250"/>
          <a:chExt cx="678656" cy="678656"/>
        </a:xfrm>
      </xdr:grpSpPr>
      <xdr:sp macro="" textlink="">
        <xdr:nvSpPr>
          <xdr:cNvPr id="25" name="Diagrama de flujo: conector 24">
            <a:extLst>
              <a:ext uri="{FF2B5EF4-FFF2-40B4-BE49-F238E27FC236}">
                <a16:creationId xmlns:a16="http://schemas.microsoft.com/office/drawing/2014/main" id="{B193B9BE-5C69-454F-A0B9-011ABDE190F2}"/>
              </a:ext>
            </a:extLst>
          </xdr:cNvPr>
          <xdr:cNvSpPr/>
        </xdr:nvSpPr>
        <xdr:spPr>
          <a:xfrm>
            <a:off x="6881813" y="2381250"/>
            <a:ext cx="678656" cy="678656"/>
          </a:xfrm>
          <a:prstGeom prst="flowChart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  <xdr:sp macro="" textlink="">
        <xdr:nvSpPr>
          <xdr:cNvPr id="26" name="CuadroTexto 25">
            <a:extLst>
              <a:ext uri="{FF2B5EF4-FFF2-40B4-BE49-F238E27FC236}">
                <a16:creationId xmlns:a16="http://schemas.microsoft.com/office/drawing/2014/main" id="{CCA38E65-CE53-4933-9213-812154582F13}"/>
              </a:ext>
            </a:extLst>
          </xdr:cNvPr>
          <xdr:cNvSpPr txBox="1"/>
        </xdr:nvSpPr>
        <xdr:spPr>
          <a:xfrm>
            <a:off x="7000876" y="2595562"/>
            <a:ext cx="500062" cy="333375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VE" sz="1100"/>
              <a:t>H (8)</a:t>
            </a:r>
          </a:p>
        </xdr:txBody>
      </xdr:sp>
    </xdr:grpSp>
    <xdr:clientData/>
  </xdr:twoCellAnchor>
  <xdr:twoCellAnchor>
    <xdr:from>
      <xdr:col>16</xdr:col>
      <xdr:colOff>428623</xdr:colOff>
      <xdr:row>10</xdr:row>
      <xdr:rowOff>35728</xdr:rowOff>
    </xdr:from>
    <xdr:to>
      <xdr:col>17</xdr:col>
      <xdr:colOff>345279</xdr:colOff>
      <xdr:row>11</xdr:row>
      <xdr:rowOff>333384</xdr:rowOff>
    </xdr:to>
    <xdr:grpSp>
      <xdr:nvGrpSpPr>
        <xdr:cNvPr id="27" name="Grupo 26">
          <a:extLst>
            <a:ext uri="{FF2B5EF4-FFF2-40B4-BE49-F238E27FC236}">
              <a16:creationId xmlns:a16="http://schemas.microsoft.com/office/drawing/2014/main" id="{29DABAF6-59C5-4FA4-A9B1-A3310BBFEC31}"/>
            </a:ext>
          </a:extLst>
        </xdr:cNvPr>
        <xdr:cNvGrpSpPr/>
      </xdr:nvGrpSpPr>
      <xdr:grpSpPr>
        <a:xfrm>
          <a:off x="14537529" y="3321853"/>
          <a:ext cx="678656" cy="678656"/>
          <a:chOff x="6881813" y="2381250"/>
          <a:chExt cx="678656" cy="678656"/>
        </a:xfrm>
      </xdr:grpSpPr>
      <xdr:sp macro="" textlink="">
        <xdr:nvSpPr>
          <xdr:cNvPr id="28" name="Diagrama de flujo: conector 27">
            <a:extLst>
              <a:ext uri="{FF2B5EF4-FFF2-40B4-BE49-F238E27FC236}">
                <a16:creationId xmlns:a16="http://schemas.microsoft.com/office/drawing/2014/main" id="{A0BBA3CA-6362-4CFA-89A1-89F5C0066067}"/>
              </a:ext>
            </a:extLst>
          </xdr:cNvPr>
          <xdr:cNvSpPr/>
        </xdr:nvSpPr>
        <xdr:spPr>
          <a:xfrm>
            <a:off x="6881813" y="2381250"/>
            <a:ext cx="678656" cy="678656"/>
          </a:xfrm>
          <a:prstGeom prst="flowChart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  <xdr:sp macro="" textlink="">
        <xdr:nvSpPr>
          <xdr:cNvPr id="29" name="CuadroTexto 28">
            <a:extLst>
              <a:ext uri="{FF2B5EF4-FFF2-40B4-BE49-F238E27FC236}">
                <a16:creationId xmlns:a16="http://schemas.microsoft.com/office/drawing/2014/main" id="{A7354E56-2BBE-47CB-BD75-D49772AC8067}"/>
              </a:ext>
            </a:extLst>
          </xdr:cNvPr>
          <xdr:cNvSpPr txBox="1"/>
        </xdr:nvSpPr>
        <xdr:spPr>
          <a:xfrm>
            <a:off x="7000876" y="2595562"/>
            <a:ext cx="500062" cy="333375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VE" sz="1100"/>
              <a:t>J (14)</a:t>
            </a:r>
          </a:p>
        </xdr:txBody>
      </xdr:sp>
    </xdr:grpSp>
    <xdr:clientData/>
  </xdr:twoCellAnchor>
  <xdr:twoCellAnchor>
    <xdr:from>
      <xdr:col>9</xdr:col>
      <xdr:colOff>190500</xdr:colOff>
      <xdr:row>7</xdr:row>
      <xdr:rowOff>305438</xdr:rowOff>
    </xdr:from>
    <xdr:to>
      <xdr:col>10</xdr:col>
      <xdr:colOff>468482</xdr:colOff>
      <xdr:row>10</xdr:row>
      <xdr:rowOff>0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11AF79D8-6CF5-447A-9487-28D2BAEFF6E6}"/>
            </a:ext>
          </a:extLst>
        </xdr:cNvPr>
        <xdr:cNvCxnSpPr/>
      </xdr:nvCxnSpPr>
      <xdr:spPr>
        <a:xfrm flipV="1">
          <a:off x="8001000" y="2400938"/>
          <a:ext cx="1039982" cy="8375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107156</xdr:colOff>
      <xdr:row>12</xdr:row>
      <xdr:rowOff>11906</xdr:rowOff>
    </xdr:from>
    <xdr:to>
      <xdr:col>10</xdr:col>
      <xdr:colOff>428625</xdr:colOff>
      <xdr:row>14</xdr:row>
      <xdr:rowOff>190500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9BC3B860-D649-43E8-B1BE-B0E6E5E73660}"/>
            </a:ext>
          </a:extLst>
        </xdr:cNvPr>
        <xdr:cNvCxnSpPr/>
      </xdr:nvCxnSpPr>
      <xdr:spPr>
        <a:xfrm>
          <a:off x="7917656" y="4012406"/>
          <a:ext cx="1083469" cy="9405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631031</xdr:colOff>
      <xdr:row>10</xdr:row>
      <xdr:rowOff>47625</xdr:rowOff>
    </xdr:from>
    <xdr:to>
      <xdr:col>7</xdr:col>
      <xdr:colOff>345281</xdr:colOff>
      <xdr:row>11</xdr:row>
      <xdr:rowOff>345281</xdr:rowOff>
    </xdr:to>
    <xdr:grpSp>
      <xdr:nvGrpSpPr>
        <xdr:cNvPr id="37" name="Grupo 36">
          <a:extLst>
            <a:ext uri="{FF2B5EF4-FFF2-40B4-BE49-F238E27FC236}">
              <a16:creationId xmlns:a16="http://schemas.microsoft.com/office/drawing/2014/main" id="{638862BB-82F1-4920-ADE0-BBFC58FB5A81}"/>
            </a:ext>
          </a:extLst>
        </xdr:cNvPr>
        <xdr:cNvGrpSpPr/>
      </xdr:nvGrpSpPr>
      <xdr:grpSpPr>
        <a:xfrm>
          <a:off x="6917531" y="3333750"/>
          <a:ext cx="678656" cy="678656"/>
          <a:chOff x="6881813" y="2381250"/>
          <a:chExt cx="678656" cy="678656"/>
        </a:xfrm>
        <a:solidFill>
          <a:srgbClr val="00B050"/>
        </a:solidFill>
      </xdr:grpSpPr>
      <xdr:sp macro="" textlink="">
        <xdr:nvSpPr>
          <xdr:cNvPr id="38" name="Diagrama de flujo: conector 37">
            <a:extLst>
              <a:ext uri="{FF2B5EF4-FFF2-40B4-BE49-F238E27FC236}">
                <a16:creationId xmlns:a16="http://schemas.microsoft.com/office/drawing/2014/main" id="{28D66E1F-F690-4799-9065-C4B4AD3C506B}"/>
              </a:ext>
            </a:extLst>
          </xdr:cNvPr>
          <xdr:cNvSpPr/>
        </xdr:nvSpPr>
        <xdr:spPr>
          <a:xfrm>
            <a:off x="6881813" y="2381250"/>
            <a:ext cx="678656" cy="678656"/>
          </a:xfrm>
          <a:prstGeom prst="flowChartConnector">
            <a:avLst/>
          </a:prstGeom>
          <a:grp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  <xdr:sp macro="" textlink="">
        <xdr:nvSpPr>
          <xdr:cNvPr id="39" name="CuadroTexto 38">
            <a:extLst>
              <a:ext uri="{FF2B5EF4-FFF2-40B4-BE49-F238E27FC236}">
                <a16:creationId xmlns:a16="http://schemas.microsoft.com/office/drawing/2014/main" id="{F1D481C3-4566-474D-865B-7EFFA8EDD98C}"/>
              </a:ext>
            </a:extLst>
          </xdr:cNvPr>
          <xdr:cNvSpPr txBox="1"/>
        </xdr:nvSpPr>
        <xdr:spPr>
          <a:xfrm>
            <a:off x="6975397" y="2581955"/>
            <a:ext cx="500062" cy="333375"/>
          </a:xfrm>
          <a:prstGeom prst="rect">
            <a:avLst/>
          </a:prstGeom>
          <a:grpFill/>
          <a:ln w="9525" cmpd="sng"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VE" sz="1100"/>
              <a:t>Inicio</a:t>
            </a:r>
          </a:p>
        </xdr:txBody>
      </xdr:sp>
    </xdr:grpSp>
    <xdr:clientData/>
  </xdr:twoCellAnchor>
  <xdr:twoCellAnchor>
    <xdr:from>
      <xdr:col>7</xdr:col>
      <xdr:colOff>428625</xdr:colOff>
      <xdr:row>11</xdr:row>
      <xdr:rowOff>8</xdr:rowOff>
    </xdr:from>
    <xdr:to>
      <xdr:col>8</xdr:col>
      <xdr:colOff>357188</xdr:colOff>
      <xdr:row>11</xdr:row>
      <xdr:rowOff>5968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A9380A7D-460C-4DE8-A86C-40E89CD97C61}"/>
            </a:ext>
          </a:extLst>
        </xdr:cNvPr>
        <xdr:cNvCxnSpPr/>
      </xdr:nvCxnSpPr>
      <xdr:spPr>
        <a:xfrm>
          <a:off x="7679531" y="3619508"/>
          <a:ext cx="690563" cy="5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756048</xdr:colOff>
      <xdr:row>7</xdr:row>
      <xdr:rowOff>369106</xdr:rowOff>
    </xdr:from>
    <xdr:to>
      <xdr:col>11</xdr:col>
      <xdr:colOff>0</xdr:colOff>
      <xdr:row>9</xdr:row>
      <xdr:rowOff>369093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0219AE91-62CC-4E6C-909B-85E097589B04}"/>
            </a:ext>
          </a:extLst>
        </xdr:cNvPr>
        <xdr:cNvCxnSpPr/>
      </xdr:nvCxnSpPr>
      <xdr:spPr>
        <a:xfrm>
          <a:off x="10292954" y="2464606"/>
          <a:ext cx="5952" cy="7619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11911</xdr:colOff>
      <xdr:row>12</xdr:row>
      <xdr:rowOff>23814</xdr:rowOff>
    </xdr:from>
    <xdr:to>
      <xdr:col>11</xdr:col>
      <xdr:colOff>17863</xdr:colOff>
      <xdr:row>14</xdr:row>
      <xdr:rowOff>23801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F1233D06-6E7A-4EEC-8082-9CF280E4E91E}"/>
            </a:ext>
          </a:extLst>
        </xdr:cNvPr>
        <xdr:cNvCxnSpPr/>
      </xdr:nvCxnSpPr>
      <xdr:spPr>
        <a:xfrm>
          <a:off x="10310817" y="4024314"/>
          <a:ext cx="5952" cy="7619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428621</xdr:colOff>
      <xdr:row>16</xdr:row>
      <xdr:rowOff>4</xdr:rowOff>
    </xdr:from>
    <xdr:to>
      <xdr:col>14</xdr:col>
      <xdr:colOff>357184</xdr:colOff>
      <xdr:row>16</xdr:row>
      <xdr:rowOff>5964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FC1EACC4-6F0F-4C02-9D49-38C8EF2651D4}"/>
            </a:ext>
          </a:extLst>
        </xdr:cNvPr>
        <xdr:cNvCxnSpPr/>
      </xdr:nvCxnSpPr>
      <xdr:spPr>
        <a:xfrm>
          <a:off x="12251527" y="5524504"/>
          <a:ext cx="690563" cy="5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428613</xdr:colOff>
      <xdr:row>16</xdr:row>
      <xdr:rowOff>6</xdr:rowOff>
    </xdr:from>
    <xdr:to>
      <xdr:col>16</xdr:col>
      <xdr:colOff>357176</xdr:colOff>
      <xdr:row>16</xdr:row>
      <xdr:rowOff>5966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1A37750E-0E83-4F1D-AE8E-AA21CE0A68A9}"/>
            </a:ext>
          </a:extLst>
        </xdr:cNvPr>
        <xdr:cNvCxnSpPr/>
      </xdr:nvCxnSpPr>
      <xdr:spPr>
        <a:xfrm>
          <a:off x="13775519" y="5524506"/>
          <a:ext cx="690563" cy="5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381000</xdr:colOff>
      <xdr:row>15</xdr:row>
      <xdr:rowOff>130969</xdr:rowOff>
    </xdr:from>
    <xdr:to>
      <xdr:col>12</xdr:col>
      <xdr:colOff>416710</xdr:colOff>
      <xdr:row>16</xdr:row>
      <xdr:rowOff>5944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7AEB1F2F-A305-4617-AEDD-EE37F52EC781}"/>
            </a:ext>
          </a:extLst>
        </xdr:cNvPr>
        <xdr:cNvCxnSpPr/>
      </xdr:nvCxnSpPr>
      <xdr:spPr>
        <a:xfrm>
          <a:off x="10679906" y="5274469"/>
          <a:ext cx="797710" cy="255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293517</xdr:colOff>
      <xdr:row>12</xdr:row>
      <xdr:rowOff>261938</xdr:rowOff>
    </xdr:from>
    <xdr:to>
      <xdr:col>12</xdr:col>
      <xdr:colOff>511968</xdr:colOff>
      <xdr:row>14</xdr:row>
      <xdr:rowOff>123193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F247B251-5CF4-4DC1-B978-37F4199B464F}"/>
            </a:ext>
          </a:extLst>
        </xdr:cNvPr>
        <xdr:cNvCxnSpPr/>
      </xdr:nvCxnSpPr>
      <xdr:spPr>
        <a:xfrm flipV="1">
          <a:off x="10592423" y="4262438"/>
          <a:ext cx="980451" cy="62325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392907</xdr:colOff>
      <xdr:row>10</xdr:row>
      <xdr:rowOff>375056</xdr:rowOff>
    </xdr:from>
    <xdr:to>
      <xdr:col>16</xdr:col>
      <xdr:colOff>404811</xdr:colOff>
      <xdr:row>11</xdr:row>
      <xdr:rowOff>0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BAA1C48C-F077-4C82-AC77-309E2AE41D28}"/>
            </a:ext>
          </a:extLst>
        </xdr:cNvPr>
        <xdr:cNvCxnSpPr/>
      </xdr:nvCxnSpPr>
      <xdr:spPr>
        <a:xfrm flipV="1">
          <a:off x="10691813" y="3613556"/>
          <a:ext cx="3821904" cy="59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416719</xdr:colOff>
      <xdr:row>11</xdr:row>
      <xdr:rowOff>125022</xdr:rowOff>
    </xdr:from>
    <xdr:to>
      <xdr:col>16</xdr:col>
      <xdr:colOff>404811</xdr:colOff>
      <xdr:row>12</xdr:row>
      <xdr:rowOff>11906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9D283916-C07B-4F60-815E-0085BEDD8706}"/>
            </a:ext>
          </a:extLst>
        </xdr:cNvPr>
        <xdr:cNvCxnSpPr/>
      </xdr:nvCxnSpPr>
      <xdr:spPr>
        <a:xfrm flipV="1">
          <a:off x="12239625" y="3744522"/>
          <a:ext cx="2274092" cy="2678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160726</xdr:colOff>
      <xdr:row>11</xdr:row>
      <xdr:rowOff>226219</xdr:rowOff>
    </xdr:from>
    <xdr:to>
      <xdr:col>16</xdr:col>
      <xdr:colOff>559595</xdr:colOff>
      <xdr:row>15</xdr:row>
      <xdr:rowOff>71434</xdr:rowOff>
    </xdr:to>
    <xdr:cxnSp macro="">
      <xdr:nvCxnSpPr>
        <xdr:cNvPr id="60" name="Conector recto de flecha 59">
          <a:extLst>
            <a:ext uri="{FF2B5EF4-FFF2-40B4-BE49-F238E27FC236}">
              <a16:creationId xmlns:a16="http://schemas.microsoft.com/office/drawing/2014/main" id="{2FC6ACD6-1AD0-4E44-8047-7FF0E1FB6858}"/>
            </a:ext>
          </a:extLst>
        </xdr:cNvPr>
        <xdr:cNvCxnSpPr/>
      </xdr:nvCxnSpPr>
      <xdr:spPr>
        <a:xfrm flipV="1">
          <a:off x="13507632" y="3845719"/>
          <a:ext cx="1160869" cy="13692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5948</xdr:colOff>
      <xdr:row>12</xdr:row>
      <xdr:rowOff>1</xdr:rowOff>
    </xdr:from>
    <xdr:to>
      <xdr:col>17</xdr:col>
      <xdr:colOff>11906</xdr:colOff>
      <xdr:row>15</xdr:row>
      <xdr:rowOff>11902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65A14F3B-FF3D-4899-AAE1-DBEF159F1783}"/>
            </a:ext>
          </a:extLst>
        </xdr:cNvPr>
        <xdr:cNvCxnSpPr/>
      </xdr:nvCxnSpPr>
      <xdr:spPr>
        <a:xfrm flipV="1">
          <a:off x="14876854" y="4000501"/>
          <a:ext cx="5958" cy="1154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428612</xdr:colOff>
      <xdr:row>19</xdr:row>
      <xdr:rowOff>35699</xdr:rowOff>
    </xdr:from>
    <xdr:to>
      <xdr:col>19</xdr:col>
      <xdr:colOff>345268</xdr:colOff>
      <xdr:row>20</xdr:row>
      <xdr:rowOff>333355</xdr:rowOff>
    </xdr:to>
    <xdr:grpSp>
      <xdr:nvGrpSpPr>
        <xdr:cNvPr id="63" name="Grupo 62">
          <a:extLst>
            <a:ext uri="{FF2B5EF4-FFF2-40B4-BE49-F238E27FC236}">
              <a16:creationId xmlns:a16="http://schemas.microsoft.com/office/drawing/2014/main" id="{EE2726A6-2332-4EE3-A1BD-EC3DE1500D9E}"/>
            </a:ext>
          </a:extLst>
        </xdr:cNvPr>
        <xdr:cNvGrpSpPr/>
      </xdr:nvGrpSpPr>
      <xdr:grpSpPr>
        <a:xfrm>
          <a:off x="16061518" y="6750824"/>
          <a:ext cx="678656" cy="678656"/>
          <a:chOff x="6881813" y="2381250"/>
          <a:chExt cx="678656" cy="678656"/>
        </a:xfrm>
        <a:solidFill>
          <a:srgbClr val="FF0000"/>
        </a:solidFill>
      </xdr:grpSpPr>
      <xdr:sp macro="" textlink="">
        <xdr:nvSpPr>
          <xdr:cNvPr id="64" name="Diagrama de flujo: conector 63">
            <a:extLst>
              <a:ext uri="{FF2B5EF4-FFF2-40B4-BE49-F238E27FC236}">
                <a16:creationId xmlns:a16="http://schemas.microsoft.com/office/drawing/2014/main" id="{F1FB46BA-F52D-4C4A-9891-A72B05337F7D}"/>
              </a:ext>
            </a:extLst>
          </xdr:cNvPr>
          <xdr:cNvSpPr/>
        </xdr:nvSpPr>
        <xdr:spPr>
          <a:xfrm>
            <a:off x="6881813" y="2381250"/>
            <a:ext cx="678656" cy="678656"/>
          </a:xfrm>
          <a:prstGeom prst="flowChartConnector">
            <a:avLst/>
          </a:prstGeom>
          <a:grp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  <xdr:sp macro="" textlink="">
        <xdr:nvSpPr>
          <xdr:cNvPr id="65" name="CuadroTexto 64">
            <a:extLst>
              <a:ext uri="{FF2B5EF4-FFF2-40B4-BE49-F238E27FC236}">
                <a16:creationId xmlns:a16="http://schemas.microsoft.com/office/drawing/2014/main" id="{099A216C-CAB2-4B81-960D-5065CC352669}"/>
              </a:ext>
            </a:extLst>
          </xdr:cNvPr>
          <xdr:cNvSpPr txBox="1"/>
        </xdr:nvSpPr>
        <xdr:spPr>
          <a:xfrm>
            <a:off x="7000876" y="2568348"/>
            <a:ext cx="500062" cy="333375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VE" sz="1100"/>
              <a:t>I (3)</a:t>
            </a:r>
          </a:p>
        </xdr:txBody>
      </xdr:sp>
    </xdr:grpSp>
    <xdr:clientData/>
  </xdr:twoCellAnchor>
  <xdr:twoCellAnchor>
    <xdr:from>
      <xdr:col>17</xdr:col>
      <xdr:colOff>388767</xdr:colOff>
      <xdr:row>11</xdr:row>
      <xdr:rowOff>7778</xdr:rowOff>
    </xdr:from>
    <xdr:to>
      <xdr:col>18</xdr:col>
      <xdr:colOff>726281</xdr:colOff>
      <xdr:row>18</xdr:row>
      <xdr:rowOff>309562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8398E1C2-8971-43A9-A8B7-AF41A4A13F8F}"/>
            </a:ext>
          </a:extLst>
        </xdr:cNvPr>
        <xdr:cNvCxnSpPr/>
      </xdr:nvCxnSpPr>
      <xdr:spPr>
        <a:xfrm flipH="1" flipV="1">
          <a:off x="15259673" y="3627278"/>
          <a:ext cx="1099514" cy="29687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17858</xdr:colOff>
      <xdr:row>15</xdr:row>
      <xdr:rowOff>345274</xdr:rowOff>
    </xdr:from>
    <xdr:to>
      <xdr:col>18</xdr:col>
      <xdr:colOff>428612</xdr:colOff>
      <xdr:row>19</xdr:row>
      <xdr:rowOff>375027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2D43F563-A0E4-4DF4-B074-80B7E8A776D9}"/>
            </a:ext>
          </a:extLst>
        </xdr:cNvPr>
        <xdr:cNvCxnSpPr>
          <a:stCxn id="13" idx="4"/>
          <a:endCxn id="64" idx="2"/>
        </xdr:cNvCxnSpPr>
      </xdr:nvCxnSpPr>
      <xdr:spPr>
        <a:xfrm>
          <a:off x="10316764" y="5488774"/>
          <a:ext cx="5744754" cy="15537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428632</xdr:colOff>
      <xdr:row>17</xdr:row>
      <xdr:rowOff>47627</xdr:rowOff>
    </xdr:from>
    <xdr:to>
      <xdr:col>21</xdr:col>
      <xdr:colOff>345288</xdr:colOff>
      <xdr:row>18</xdr:row>
      <xdr:rowOff>345283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575107A1-B7FE-42C2-8800-103669CBF495}"/>
            </a:ext>
          </a:extLst>
        </xdr:cNvPr>
        <xdr:cNvGrpSpPr/>
      </xdr:nvGrpSpPr>
      <xdr:grpSpPr>
        <a:xfrm>
          <a:off x="17585538" y="6000752"/>
          <a:ext cx="678656" cy="678656"/>
          <a:chOff x="6881813" y="2381250"/>
          <a:chExt cx="678656" cy="678656"/>
        </a:xfrm>
      </xdr:grpSpPr>
      <xdr:sp macro="" textlink="">
        <xdr:nvSpPr>
          <xdr:cNvPr id="74" name="Diagrama de flujo: conector 73">
            <a:extLst>
              <a:ext uri="{FF2B5EF4-FFF2-40B4-BE49-F238E27FC236}">
                <a16:creationId xmlns:a16="http://schemas.microsoft.com/office/drawing/2014/main" id="{4A3B1765-C784-4580-A49D-4B1966508B04}"/>
              </a:ext>
            </a:extLst>
          </xdr:cNvPr>
          <xdr:cNvSpPr/>
        </xdr:nvSpPr>
        <xdr:spPr>
          <a:xfrm>
            <a:off x="6881813" y="2381250"/>
            <a:ext cx="678656" cy="678656"/>
          </a:xfrm>
          <a:prstGeom prst="flowChartConnector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  <xdr:sp macro="" textlink="">
        <xdr:nvSpPr>
          <xdr:cNvPr id="75" name="CuadroTexto 74">
            <a:extLst>
              <a:ext uri="{FF2B5EF4-FFF2-40B4-BE49-F238E27FC236}">
                <a16:creationId xmlns:a16="http://schemas.microsoft.com/office/drawing/2014/main" id="{52B17A30-2B99-454F-8424-4E7B52E68C0F}"/>
              </a:ext>
            </a:extLst>
          </xdr:cNvPr>
          <xdr:cNvSpPr txBox="1"/>
        </xdr:nvSpPr>
        <xdr:spPr>
          <a:xfrm>
            <a:off x="7000876" y="2595562"/>
            <a:ext cx="500062" cy="333375"/>
          </a:xfrm>
          <a:prstGeom prst="rect">
            <a:avLst/>
          </a:prstGeom>
          <a:solidFill>
            <a:schemeClr val="accent1"/>
          </a:solidFill>
          <a:ln w="9525" cmpd="sng">
            <a:solidFill>
              <a:schemeClr val="accent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VE" sz="1100"/>
              <a:t>L (4)</a:t>
            </a:r>
          </a:p>
        </xdr:txBody>
      </xdr:sp>
    </xdr:grpSp>
    <xdr:clientData/>
  </xdr:twoCellAnchor>
  <xdr:twoCellAnchor>
    <xdr:from>
      <xdr:col>20</xdr:col>
      <xdr:colOff>428617</xdr:colOff>
      <xdr:row>21</xdr:row>
      <xdr:rowOff>35718</xdr:rowOff>
    </xdr:from>
    <xdr:to>
      <xdr:col>21</xdr:col>
      <xdr:colOff>345273</xdr:colOff>
      <xdr:row>22</xdr:row>
      <xdr:rowOff>357187</xdr:rowOff>
    </xdr:to>
    <xdr:grpSp>
      <xdr:nvGrpSpPr>
        <xdr:cNvPr id="76" name="Grupo 75">
          <a:extLst>
            <a:ext uri="{FF2B5EF4-FFF2-40B4-BE49-F238E27FC236}">
              <a16:creationId xmlns:a16="http://schemas.microsoft.com/office/drawing/2014/main" id="{00FB916B-E7AE-4F2E-98E4-DBDFF5342F63}"/>
            </a:ext>
          </a:extLst>
        </xdr:cNvPr>
        <xdr:cNvGrpSpPr/>
      </xdr:nvGrpSpPr>
      <xdr:grpSpPr>
        <a:xfrm>
          <a:off x="17585523" y="7512843"/>
          <a:ext cx="678656" cy="702469"/>
          <a:chOff x="6881813" y="2381250"/>
          <a:chExt cx="678656" cy="678656"/>
        </a:xfrm>
        <a:solidFill>
          <a:srgbClr val="FF0000"/>
        </a:solidFill>
      </xdr:grpSpPr>
      <xdr:sp macro="" textlink="">
        <xdr:nvSpPr>
          <xdr:cNvPr id="77" name="Diagrama de flujo: conector 76">
            <a:extLst>
              <a:ext uri="{FF2B5EF4-FFF2-40B4-BE49-F238E27FC236}">
                <a16:creationId xmlns:a16="http://schemas.microsoft.com/office/drawing/2014/main" id="{2AFCD989-B6C8-490E-B5C6-A2961B51E3D8}"/>
              </a:ext>
            </a:extLst>
          </xdr:cNvPr>
          <xdr:cNvSpPr/>
        </xdr:nvSpPr>
        <xdr:spPr>
          <a:xfrm>
            <a:off x="6881813" y="2381250"/>
            <a:ext cx="678656" cy="678656"/>
          </a:xfrm>
          <a:prstGeom prst="flowChartConnector">
            <a:avLst/>
          </a:prstGeom>
          <a:grp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  <xdr:sp macro="" textlink="">
        <xdr:nvSpPr>
          <xdr:cNvPr id="78" name="CuadroTexto 77">
            <a:extLst>
              <a:ext uri="{FF2B5EF4-FFF2-40B4-BE49-F238E27FC236}">
                <a16:creationId xmlns:a16="http://schemas.microsoft.com/office/drawing/2014/main" id="{151A5177-FE0F-445D-B0FA-E63D4CBEEA47}"/>
              </a:ext>
            </a:extLst>
          </xdr:cNvPr>
          <xdr:cNvSpPr txBox="1"/>
        </xdr:nvSpPr>
        <xdr:spPr>
          <a:xfrm>
            <a:off x="7000876" y="2595562"/>
            <a:ext cx="500062" cy="333375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VE" sz="1100"/>
              <a:t>K (6)</a:t>
            </a:r>
          </a:p>
        </xdr:txBody>
      </xdr:sp>
    </xdr:grpSp>
    <xdr:clientData/>
  </xdr:twoCellAnchor>
  <xdr:twoCellAnchor>
    <xdr:from>
      <xdr:col>19</xdr:col>
      <xdr:colOff>269693</xdr:colOff>
      <xdr:row>18</xdr:row>
      <xdr:rowOff>130969</xdr:rowOff>
    </xdr:from>
    <xdr:to>
      <xdr:col>20</xdr:col>
      <xdr:colOff>428625</xdr:colOff>
      <xdr:row>19</xdr:row>
      <xdr:rowOff>135086</xdr:rowOff>
    </xdr:to>
    <xdr:cxnSp macro="">
      <xdr:nvCxnSpPr>
        <xdr:cNvPr id="80" name="Conector recto de flecha 79">
          <a:extLst>
            <a:ext uri="{FF2B5EF4-FFF2-40B4-BE49-F238E27FC236}">
              <a16:creationId xmlns:a16="http://schemas.microsoft.com/office/drawing/2014/main" id="{B9BA4EEF-A7D9-46E9-B58F-90FD9247386B}"/>
            </a:ext>
          </a:extLst>
        </xdr:cNvPr>
        <xdr:cNvCxnSpPr/>
      </xdr:nvCxnSpPr>
      <xdr:spPr>
        <a:xfrm flipV="1">
          <a:off x="16664599" y="6417469"/>
          <a:ext cx="920932" cy="385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309563</xdr:colOff>
      <xdr:row>20</xdr:row>
      <xdr:rowOff>238126</xdr:rowOff>
    </xdr:from>
    <xdr:to>
      <xdr:col>20</xdr:col>
      <xdr:colOff>404805</xdr:colOff>
      <xdr:row>21</xdr:row>
      <xdr:rowOff>339328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52FBB4F8-0394-44F9-92C7-76DDD0613919}"/>
            </a:ext>
          </a:extLst>
        </xdr:cNvPr>
        <xdr:cNvCxnSpPr/>
      </xdr:nvCxnSpPr>
      <xdr:spPr>
        <a:xfrm>
          <a:off x="16704469" y="7286626"/>
          <a:ext cx="857242" cy="4822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428616</xdr:colOff>
      <xdr:row>19</xdr:row>
      <xdr:rowOff>35718</xdr:rowOff>
    </xdr:from>
    <xdr:to>
      <xdr:col>23</xdr:col>
      <xdr:colOff>345272</xdr:colOff>
      <xdr:row>20</xdr:row>
      <xdr:rowOff>333374</xdr:rowOff>
    </xdr:to>
    <xdr:grpSp>
      <xdr:nvGrpSpPr>
        <xdr:cNvPr id="83" name="Grupo 82">
          <a:extLst>
            <a:ext uri="{FF2B5EF4-FFF2-40B4-BE49-F238E27FC236}">
              <a16:creationId xmlns:a16="http://schemas.microsoft.com/office/drawing/2014/main" id="{C8F2BA03-D3D1-4B38-9A34-831DF28F0888}"/>
            </a:ext>
          </a:extLst>
        </xdr:cNvPr>
        <xdr:cNvGrpSpPr/>
      </xdr:nvGrpSpPr>
      <xdr:grpSpPr>
        <a:xfrm>
          <a:off x="19109522" y="6750843"/>
          <a:ext cx="678656" cy="678656"/>
          <a:chOff x="6881813" y="2381250"/>
          <a:chExt cx="678656" cy="678656"/>
        </a:xfrm>
        <a:solidFill>
          <a:srgbClr val="FF0000"/>
        </a:solidFill>
      </xdr:grpSpPr>
      <xdr:sp macro="" textlink="">
        <xdr:nvSpPr>
          <xdr:cNvPr id="84" name="Diagrama de flujo: conector 83">
            <a:extLst>
              <a:ext uri="{FF2B5EF4-FFF2-40B4-BE49-F238E27FC236}">
                <a16:creationId xmlns:a16="http://schemas.microsoft.com/office/drawing/2014/main" id="{3C73987D-9DDA-4F96-B082-AD5F4E0BFD1A}"/>
              </a:ext>
            </a:extLst>
          </xdr:cNvPr>
          <xdr:cNvSpPr/>
        </xdr:nvSpPr>
        <xdr:spPr>
          <a:xfrm>
            <a:off x="6881813" y="2381250"/>
            <a:ext cx="678656" cy="678656"/>
          </a:xfrm>
          <a:prstGeom prst="flowChartConnector">
            <a:avLst/>
          </a:prstGeom>
          <a:grp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  <xdr:sp macro="" textlink="">
        <xdr:nvSpPr>
          <xdr:cNvPr id="85" name="CuadroTexto 84">
            <a:extLst>
              <a:ext uri="{FF2B5EF4-FFF2-40B4-BE49-F238E27FC236}">
                <a16:creationId xmlns:a16="http://schemas.microsoft.com/office/drawing/2014/main" id="{F4B14273-AD74-4CB4-9C32-9C97AD1EB1A5}"/>
              </a:ext>
            </a:extLst>
          </xdr:cNvPr>
          <xdr:cNvSpPr txBox="1"/>
        </xdr:nvSpPr>
        <xdr:spPr>
          <a:xfrm>
            <a:off x="6941344" y="2595562"/>
            <a:ext cx="571500" cy="333375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VE" sz="1100"/>
              <a:t>M (13)</a:t>
            </a:r>
          </a:p>
        </xdr:txBody>
      </xdr:sp>
    </xdr:grpSp>
    <xdr:clientData/>
  </xdr:twoCellAnchor>
  <xdr:twoCellAnchor>
    <xdr:from>
      <xdr:col>21</xdr:col>
      <xdr:colOff>318059</xdr:colOff>
      <xdr:row>20</xdr:row>
      <xdr:rowOff>103755</xdr:rowOff>
    </xdr:from>
    <xdr:to>
      <xdr:col>22</xdr:col>
      <xdr:colOff>460942</xdr:colOff>
      <xdr:row>21</xdr:row>
      <xdr:rowOff>276395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3581641A-4C32-48FD-BE81-67A5EB12620F}"/>
            </a:ext>
          </a:extLst>
        </xdr:cNvPr>
        <xdr:cNvCxnSpPr/>
      </xdr:nvCxnSpPr>
      <xdr:spPr>
        <a:xfrm flipV="1">
          <a:off x="18238666" y="7206684"/>
          <a:ext cx="904883" cy="553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259508</xdr:colOff>
      <xdr:row>18</xdr:row>
      <xdr:rowOff>109826</xdr:rowOff>
    </xdr:from>
    <xdr:to>
      <xdr:col>22</xdr:col>
      <xdr:colOff>442223</xdr:colOff>
      <xdr:row>19</xdr:row>
      <xdr:rowOff>203258</xdr:rowOff>
    </xdr:to>
    <xdr:cxnSp macro="">
      <xdr:nvCxnSpPr>
        <xdr:cNvPr id="89" name="Conector recto de flecha 88">
          <a:extLst>
            <a:ext uri="{FF2B5EF4-FFF2-40B4-BE49-F238E27FC236}">
              <a16:creationId xmlns:a16="http://schemas.microsoft.com/office/drawing/2014/main" id="{DD8ED6F4-B54A-4130-92EE-D0BD1474FA75}"/>
            </a:ext>
          </a:extLst>
        </xdr:cNvPr>
        <xdr:cNvCxnSpPr/>
      </xdr:nvCxnSpPr>
      <xdr:spPr>
        <a:xfrm>
          <a:off x="18180115" y="6396326"/>
          <a:ext cx="944715" cy="4744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435430</xdr:colOff>
      <xdr:row>19</xdr:row>
      <xdr:rowOff>42521</xdr:rowOff>
    </xdr:from>
    <xdr:to>
      <xdr:col>25</xdr:col>
      <xdr:colOff>352086</xdr:colOff>
      <xdr:row>20</xdr:row>
      <xdr:rowOff>340177</xdr:rowOff>
    </xdr:to>
    <xdr:grpSp>
      <xdr:nvGrpSpPr>
        <xdr:cNvPr id="90" name="Grupo 89">
          <a:extLst>
            <a:ext uri="{FF2B5EF4-FFF2-40B4-BE49-F238E27FC236}">
              <a16:creationId xmlns:a16="http://schemas.microsoft.com/office/drawing/2014/main" id="{690F4BDA-6DCB-4518-AD8D-42B1B1EC5212}"/>
            </a:ext>
          </a:extLst>
        </xdr:cNvPr>
        <xdr:cNvGrpSpPr/>
      </xdr:nvGrpSpPr>
      <xdr:grpSpPr>
        <a:xfrm>
          <a:off x="20640336" y="6757646"/>
          <a:ext cx="678656" cy="678656"/>
          <a:chOff x="6881813" y="2381250"/>
          <a:chExt cx="678656" cy="678656"/>
        </a:xfrm>
        <a:solidFill>
          <a:srgbClr val="FF0000"/>
        </a:solidFill>
      </xdr:grpSpPr>
      <xdr:sp macro="" textlink="">
        <xdr:nvSpPr>
          <xdr:cNvPr id="91" name="Diagrama de flujo: conector 90">
            <a:extLst>
              <a:ext uri="{FF2B5EF4-FFF2-40B4-BE49-F238E27FC236}">
                <a16:creationId xmlns:a16="http://schemas.microsoft.com/office/drawing/2014/main" id="{DB796BA0-E7B9-4277-9C8C-7D3DFD3B60B6}"/>
              </a:ext>
            </a:extLst>
          </xdr:cNvPr>
          <xdr:cNvSpPr/>
        </xdr:nvSpPr>
        <xdr:spPr>
          <a:xfrm>
            <a:off x="6881813" y="2381250"/>
            <a:ext cx="678656" cy="678656"/>
          </a:xfrm>
          <a:prstGeom prst="flowChartConnector">
            <a:avLst/>
          </a:prstGeom>
          <a:grp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  <xdr:sp macro="" textlink="">
        <xdr:nvSpPr>
          <xdr:cNvPr id="92" name="CuadroTexto 91">
            <a:extLst>
              <a:ext uri="{FF2B5EF4-FFF2-40B4-BE49-F238E27FC236}">
                <a16:creationId xmlns:a16="http://schemas.microsoft.com/office/drawing/2014/main" id="{0ECE24EF-4DB9-4DEC-A509-129FF6CE0B20}"/>
              </a:ext>
            </a:extLst>
          </xdr:cNvPr>
          <xdr:cNvSpPr txBox="1"/>
        </xdr:nvSpPr>
        <xdr:spPr>
          <a:xfrm>
            <a:off x="6941344" y="2595562"/>
            <a:ext cx="571500" cy="333375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VE" sz="1100"/>
              <a:t>N (13)</a:t>
            </a:r>
          </a:p>
        </xdr:txBody>
      </xdr:sp>
    </xdr:grpSp>
    <xdr:clientData/>
  </xdr:twoCellAnchor>
  <xdr:twoCellAnchor>
    <xdr:from>
      <xdr:col>26</xdr:col>
      <xdr:colOff>428616</xdr:colOff>
      <xdr:row>19</xdr:row>
      <xdr:rowOff>35717</xdr:rowOff>
    </xdr:from>
    <xdr:to>
      <xdr:col>27</xdr:col>
      <xdr:colOff>345272</xdr:colOff>
      <xdr:row>20</xdr:row>
      <xdr:rowOff>333373</xdr:rowOff>
    </xdr:to>
    <xdr:grpSp>
      <xdr:nvGrpSpPr>
        <xdr:cNvPr id="93" name="Grupo 92">
          <a:extLst>
            <a:ext uri="{FF2B5EF4-FFF2-40B4-BE49-F238E27FC236}">
              <a16:creationId xmlns:a16="http://schemas.microsoft.com/office/drawing/2014/main" id="{3DFC347D-7BA3-4F4F-8A4B-85035056B28E}"/>
            </a:ext>
          </a:extLst>
        </xdr:cNvPr>
        <xdr:cNvGrpSpPr/>
      </xdr:nvGrpSpPr>
      <xdr:grpSpPr>
        <a:xfrm>
          <a:off x="22157522" y="6750842"/>
          <a:ext cx="678656" cy="678656"/>
          <a:chOff x="6881813" y="2381250"/>
          <a:chExt cx="678656" cy="678656"/>
        </a:xfrm>
        <a:solidFill>
          <a:srgbClr val="FF0000"/>
        </a:solidFill>
      </xdr:grpSpPr>
      <xdr:sp macro="" textlink="">
        <xdr:nvSpPr>
          <xdr:cNvPr id="94" name="Diagrama de flujo: conector 93">
            <a:extLst>
              <a:ext uri="{FF2B5EF4-FFF2-40B4-BE49-F238E27FC236}">
                <a16:creationId xmlns:a16="http://schemas.microsoft.com/office/drawing/2014/main" id="{34F8B000-681C-429E-9B2C-F5F8419637C4}"/>
              </a:ext>
            </a:extLst>
          </xdr:cNvPr>
          <xdr:cNvSpPr/>
        </xdr:nvSpPr>
        <xdr:spPr>
          <a:xfrm>
            <a:off x="6881813" y="2381250"/>
            <a:ext cx="678656" cy="678656"/>
          </a:xfrm>
          <a:prstGeom prst="flowChartConnector">
            <a:avLst/>
          </a:prstGeom>
          <a:grp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  <xdr:sp macro="" textlink="">
        <xdr:nvSpPr>
          <xdr:cNvPr id="95" name="CuadroTexto 94">
            <a:extLst>
              <a:ext uri="{FF2B5EF4-FFF2-40B4-BE49-F238E27FC236}">
                <a16:creationId xmlns:a16="http://schemas.microsoft.com/office/drawing/2014/main" id="{2B380B20-883F-4538-9A55-44E2A82ACE67}"/>
              </a:ext>
            </a:extLst>
          </xdr:cNvPr>
          <xdr:cNvSpPr txBox="1"/>
        </xdr:nvSpPr>
        <xdr:spPr>
          <a:xfrm>
            <a:off x="6977062" y="2583656"/>
            <a:ext cx="488166" cy="333375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VE" sz="1100"/>
              <a:t>O (8)</a:t>
            </a:r>
          </a:p>
        </xdr:txBody>
      </xdr:sp>
    </xdr:grpSp>
    <xdr:clientData/>
  </xdr:twoCellAnchor>
  <xdr:twoCellAnchor>
    <xdr:from>
      <xdr:col>28</xdr:col>
      <xdr:colOff>428620</xdr:colOff>
      <xdr:row>19</xdr:row>
      <xdr:rowOff>35718</xdr:rowOff>
    </xdr:from>
    <xdr:to>
      <xdr:col>29</xdr:col>
      <xdr:colOff>345276</xdr:colOff>
      <xdr:row>20</xdr:row>
      <xdr:rowOff>333374</xdr:rowOff>
    </xdr:to>
    <xdr:grpSp>
      <xdr:nvGrpSpPr>
        <xdr:cNvPr id="96" name="Grupo 95">
          <a:extLst>
            <a:ext uri="{FF2B5EF4-FFF2-40B4-BE49-F238E27FC236}">
              <a16:creationId xmlns:a16="http://schemas.microsoft.com/office/drawing/2014/main" id="{040A9C9A-6287-4DCE-9FFD-1E499088FCA0}"/>
            </a:ext>
          </a:extLst>
        </xdr:cNvPr>
        <xdr:cNvGrpSpPr/>
      </xdr:nvGrpSpPr>
      <xdr:grpSpPr>
        <a:xfrm>
          <a:off x="23681526" y="6750843"/>
          <a:ext cx="678656" cy="678656"/>
          <a:chOff x="6881813" y="2381250"/>
          <a:chExt cx="678656" cy="678656"/>
        </a:xfrm>
        <a:solidFill>
          <a:srgbClr val="FF0000"/>
        </a:solidFill>
      </xdr:grpSpPr>
      <xdr:sp macro="" textlink="">
        <xdr:nvSpPr>
          <xdr:cNvPr id="97" name="Diagrama de flujo: conector 96">
            <a:extLst>
              <a:ext uri="{FF2B5EF4-FFF2-40B4-BE49-F238E27FC236}">
                <a16:creationId xmlns:a16="http://schemas.microsoft.com/office/drawing/2014/main" id="{367B53E7-52A4-4214-AAC2-15E6AE44FA5C}"/>
              </a:ext>
            </a:extLst>
          </xdr:cNvPr>
          <xdr:cNvSpPr/>
        </xdr:nvSpPr>
        <xdr:spPr>
          <a:xfrm>
            <a:off x="6881813" y="2381250"/>
            <a:ext cx="678656" cy="678656"/>
          </a:xfrm>
          <a:prstGeom prst="flowChartConnector">
            <a:avLst/>
          </a:prstGeom>
          <a:grp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  <xdr:sp macro="" textlink="">
        <xdr:nvSpPr>
          <xdr:cNvPr id="98" name="CuadroTexto 97">
            <a:extLst>
              <a:ext uri="{FF2B5EF4-FFF2-40B4-BE49-F238E27FC236}">
                <a16:creationId xmlns:a16="http://schemas.microsoft.com/office/drawing/2014/main" id="{D4C5334B-960E-47FF-A422-038A1A128DFE}"/>
              </a:ext>
            </a:extLst>
          </xdr:cNvPr>
          <xdr:cNvSpPr txBox="1"/>
        </xdr:nvSpPr>
        <xdr:spPr>
          <a:xfrm>
            <a:off x="7000874" y="2583656"/>
            <a:ext cx="464344" cy="333375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VE" sz="1100"/>
              <a:t>P (6)</a:t>
            </a:r>
          </a:p>
        </xdr:txBody>
      </xdr:sp>
    </xdr:grpSp>
    <xdr:clientData/>
  </xdr:twoCellAnchor>
  <xdr:twoCellAnchor>
    <xdr:from>
      <xdr:col>23</xdr:col>
      <xdr:colOff>440533</xdr:colOff>
      <xdr:row>19</xdr:row>
      <xdr:rowOff>369086</xdr:rowOff>
    </xdr:from>
    <xdr:to>
      <xdr:col>24</xdr:col>
      <xdr:colOff>369096</xdr:colOff>
      <xdr:row>19</xdr:row>
      <xdr:rowOff>375046</xdr:rowOff>
    </xdr:to>
    <xdr:cxnSp macro="">
      <xdr:nvCxnSpPr>
        <xdr:cNvPr id="99" name="Conector recto de flecha 98">
          <a:extLst>
            <a:ext uri="{FF2B5EF4-FFF2-40B4-BE49-F238E27FC236}">
              <a16:creationId xmlns:a16="http://schemas.microsoft.com/office/drawing/2014/main" id="{DEAB1754-5D78-4948-8B2C-868E4F05E354}"/>
            </a:ext>
          </a:extLst>
        </xdr:cNvPr>
        <xdr:cNvCxnSpPr/>
      </xdr:nvCxnSpPr>
      <xdr:spPr>
        <a:xfrm>
          <a:off x="19883439" y="7036586"/>
          <a:ext cx="690563" cy="5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428622</xdr:colOff>
      <xdr:row>19</xdr:row>
      <xdr:rowOff>369082</xdr:rowOff>
    </xdr:from>
    <xdr:to>
      <xdr:col>26</xdr:col>
      <xdr:colOff>357185</xdr:colOff>
      <xdr:row>19</xdr:row>
      <xdr:rowOff>375042</xdr:rowOff>
    </xdr:to>
    <xdr:cxnSp macro="">
      <xdr:nvCxnSpPr>
        <xdr:cNvPr id="100" name="Conector recto de flecha 99">
          <a:extLst>
            <a:ext uri="{FF2B5EF4-FFF2-40B4-BE49-F238E27FC236}">
              <a16:creationId xmlns:a16="http://schemas.microsoft.com/office/drawing/2014/main" id="{BBFCF312-D9CC-4EE1-8ED9-7EAE8D09EE01}"/>
            </a:ext>
          </a:extLst>
        </xdr:cNvPr>
        <xdr:cNvCxnSpPr/>
      </xdr:nvCxnSpPr>
      <xdr:spPr>
        <a:xfrm>
          <a:off x="21395528" y="7036582"/>
          <a:ext cx="690563" cy="5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428628</xdr:colOff>
      <xdr:row>19</xdr:row>
      <xdr:rowOff>369088</xdr:rowOff>
    </xdr:from>
    <xdr:to>
      <xdr:col>28</xdr:col>
      <xdr:colOff>357191</xdr:colOff>
      <xdr:row>19</xdr:row>
      <xdr:rowOff>375048</xdr:rowOff>
    </xdr:to>
    <xdr:cxnSp macro="">
      <xdr:nvCxnSpPr>
        <xdr:cNvPr id="101" name="Conector recto de flecha 100">
          <a:extLst>
            <a:ext uri="{FF2B5EF4-FFF2-40B4-BE49-F238E27FC236}">
              <a16:creationId xmlns:a16="http://schemas.microsoft.com/office/drawing/2014/main" id="{C3AF7EF7-3D0F-4F98-8EFE-810DE83CF27F}"/>
            </a:ext>
          </a:extLst>
        </xdr:cNvPr>
        <xdr:cNvCxnSpPr/>
      </xdr:nvCxnSpPr>
      <xdr:spPr>
        <a:xfrm>
          <a:off x="22919534" y="7036588"/>
          <a:ext cx="690563" cy="5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428631</xdr:colOff>
      <xdr:row>15</xdr:row>
      <xdr:rowOff>47621</xdr:rowOff>
    </xdr:from>
    <xdr:to>
      <xdr:col>26</xdr:col>
      <xdr:colOff>345287</xdr:colOff>
      <xdr:row>16</xdr:row>
      <xdr:rowOff>345277</xdr:rowOff>
    </xdr:to>
    <xdr:grpSp>
      <xdr:nvGrpSpPr>
        <xdr:cNvPr id="102" name="Grupo 101">
          <a:extLst>
            <a:ext uri="{FF2B5EF4-FFF2-40B4-BE49-F238E27FC236}">
              <a16:creationId xmlns:a16="http://schemas.microsoft.com/office/drawing/2014/main" id="{36786C92-1658-462B-AC21-C139356AE47A}"/>
            </a:ext>
          </a:extLst>
        </xdr:cNvPr>
        <xdr:cNvGrpSpPr/>
      </xdr:nvGrpSpPr>
      <xdr:grpSpPr>
        <a:xfrm>
          <a:off x="21395537" y="5238746"/>
          <a:ext cx="678656" cy="678656"/>
          <a:chOff x="6881813" y="2381250"/>
          <a:chExt cx="678656" cy="678656"/>
        </a:xfrm>
        <a:solidFill>
          <a:srgbClr val="FF0000"/>
        </a:solidFill>
      </xdr:grpSpPr>
      <xdr:sp macro="" textlink="">
        <xdr:nvSpPr>
          <xdr:cNvPr id="103" name="Diagrama de flujo: conector 102">
            <a:extLst>
              <a:ext uri="{FF2B5EF4-FFF2-40B4-BE49-F238E27FC236}">
                <a16:creationId xmlns:a16="http://schemas.microsoft.com/office/drawing/2014/main" id="{694CD439-A565-4ACE-874A-A74F47E8B68A}"/>
              </a:ext>
            </a:extLst>
          </xdr:cNvPr>
          <xdr:cNvSpPr/>
        </xdr:nvSpPr>
        <xdr:spPr>
          <a:xfrm>
            <a:off x="6881813" y="2381250"/>
            <a:ext cx="678656" cy="678656"/>
          </a:xfrm>
          <a:prstGeom prst="flowChartConnector">
            <a:avLst/>
          </a:prstGeom>
          <a:grp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  <xdr:sp macro="" textlink="">
        <xdr:nvSpPr>
          <xdr:cNvPr id="104" name="CuadroTexto 103">
            <a:extLst>
              <a:ext uri="{FF2B5EF4-FFF2-40B4-BE49-F238E27FC236}">
                <a16:creationId xmlns:a16="http://schemas.microsoft.com/office/drawing/2014/main" id="{E8F43231-1B6D-42B8-9CB9-79BDAEE64122}"/>
              </a:ext>
            </a:extLst>
          </xdr:cNvPr>
          <xdr:cNvSpPr txBox="1"/>
        </xdr:nvSpPr>
        <xdr:spPr>
          <a:xfrm>
            <a:off x="7000874" y="2583656"/>
            <a:ext cx="464344" cy="333375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VE" sz="1100"/>
              <a:t>Q (5)</a:t>
            </a:r>
          </a:p>
        </xdr:txBody>
      </xdr:sp>
    </xdr:grpSp>
    <xdr:clientData/>
  </xdr:twoCellAnchor>
  <xdr:twoCellAnchor>
    <xdr:from>
      <xdr:col>21</xdr:col>
      <xdr:colOff>245901</xdr:colOff>
      <xdr:row>16</xdr:row>
      <xdr:rowOff>5949</xdr:rowOff>
    </xdr:from>
    <xdr:to>
      <xdr:col>25</xdr:col>
      <xdr:colOff>428631</xdr:colOff>
      <xdr:row>17</xdr:row>
      <xdr:rowOff>147014</xdr:rowOff>
    </xdr:to>
    <xdr:cxnSp macro="">
      <xdr:nvCxnSpPr>
        <xdr:cNvPr id="106" name="Conector recto de flecha 105">
          <a:extLst>
            <a:ext uri="{FF2B5EF4-FFF2-40B4-BE49-F238E27FC236}">
              <a16:creationId xmlns:a16="http://schemas.microsoft.com/office/drawing/2014/main" id="{FB1FF325-53A3-4C91-A24C-2ED66C685395}"/>
            </a:ext>
          </a:extLst>
        </xdr:cNvPr>
        <xdr:cNvCxnSpPr>
          <a:stCxn id="74" idx="7"/>
          <a:endCxn id="103" idx="2"/>
        </xdr:cNvCxnSpPr>
      </xdr:nvCxnSpPr>
      <xdr:spPr>
        <a:xfrm flipV="1">
          <a:off x="18164807" y="5530449"/>
          <a:ext cx="3230730" cy="5220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5944</xdr:colOff>
      <xdr:row>16</xdr:row>
      <xdr:rowOff>5949</xdr:rowOff>
    </xdr:from>
    <xdr:to>
      <xdr:col>25</xdr:col>
      <xdr:colOff>428631</xdr:colOff>
      <xdr:row>19</xdr:row>
      <xdr:rowOff>35718</xdr:rowOff>
    </xdr:to>
    <xdr:cxnSp macro="">
      <xdr:nvCxnSpPr>
        <xdr:cNvPr id="108" name="Conector recto de flecha 107">
          <a:extLst>
            <a:ext uri="{FF2B5EF4-FFF2-40B4-BE49-F238E27FC236}">
              <a16:creationId xmlns:a16="http://schemas.microsoft.com/office/drawing/2014/main" id="{40D734D7-8004-4F4A-8C87-DD0D55F5B171}"/>
            </a:ext>
          </a:extLst>
        </xdr:cNvPr>
        <xdr:cNvCxnSpPr>
          <a:stCxn id="84" idx="0"/>
          <a:endCxn id="103" idx="2"/>
        </xdr:cNvCxnSpPr>
      </xdr:nvCxnSpPr>
      <xdr:spPr>
        <a:xfrm flipV="1">
          <a:off x="19448850" y="5530449"/>
          <a:ext cx="1946687" cy="11727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12758</xdr:colOff>
      <xdr:row>16</xdr:row>
      <xdr:rowOff>5949</xdr:rowOff>
    </xdr:from>
    <xdr:to>
      <xdr:col>25</xdr:col>
      <xdr:colOff>428631</xdr:colOff>
      <xdr:row>19</xdr:row>
      <xdr:rowOff>42521</xdr:rowOff>
    </xdr:to>
    <xdr:cxnSp macro="">
      <xdr:nvCxnSpPr>
        <xdr:cNvPr id="110" name="Conector recto de flecha 109">
          <a:extLst>
            <a:ext uri="{FF2B5EF4-FFF2-40B4-BE49-F238E27FC236}">
              <a16:creationId xmlns:a16="http://schemas.microsoft.com/office/drawing/2014/main" id="{58A9D708-2324-46F8-8A44-6326D4BC620B}"/>
            </a:ext>
          </a:extLst>
        </xdr:cNvPr>
        <xdr:cNvCxnSpPr>
          <a:stCxn id="91" idx="0"/>
          <a:endCxn id="103" idx="2"/>
        </xdr:cNvCxnSpPr>
      </xdr:nvCxnSpPr>
      <xdr:spPr>
        <a:xfrm flipV="1">
          <a:off x="20979664" y="5530449"/>
          <a:ext cx="415873" cy="11795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345287</xdr:colOff>
      <xdr:row>16</xdr:row>
      <xdr:rowOff>5949</xdr:rowOff>
    </xdr:from>
    <xdr:to>
      <xdr:col>27</xdr:col>
      <xdr:colOff>5944</xdr:colOff>
      <xdr:row>19</xdr:row>
      <xdr:rowOff>35717</xdr:rowOff>
    </xdr:to>
    <xdr:cxnSp macro="">
      <xdr:nvCxnSpPr>
        <xdr:cNvPr id="112" name="Conector recto de flecha 111">
          <a:extLst>
            <a:ext uri="{FF2B5EF4-FFF2-40B4-BE49-F238E27FC236}">
              <a16:creationId xmlns:a16="http://schemas.microsoft.com/office/drawing/2014/main" id="{6D0C7942-4C9D-41F1-ABD0-D9FF0773F0E7}"/>
            </a:ext>
          </a:extLst>
        </xdr:cNvPr>
        <xdr:cNvCxnSpPr>
          <a:stCxn id="94" idx="0"/>
          <a:endCxn id="103" idx="6"/>
        </xdr:cNvCxnSpPr>
      </xdr:nvCxnSpPr>
      <xdr:spPr>
        <a:xfrm flipH="1" flipV="1">
          <a:off x="22074193" y="5530449"/>
          <a:ext cx="422657" cy="11727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345287</xdr:colOff>
      <xdr:row>16</xdr:row>
      <xdr:rowOff>5949</xdr:rowOff>
    </xdr:from>
    <xdr:to>
      <xdr:col>29</xdr:col>
      <xdr:colOff>5948</xdr:colOff>
      <xdr:row>19</xdr:row>
      <xdr:rowOff>35718</xdr:rowOff>
    </xdr:to>
    <xdr:cxnSp macro="">
      <xdr:nvCxnSpPr>
        <xdr:cNvPr id="114" name="Conector recto de flecha 113">
          <a:extLst>
            <a:ext uri="{FF2B5EF4-FFF2-40B4-BE49-F238E27FC236}">
              <a16:creationId xmlns:a16="http://schemas.microsoft.com/office/drawing/2014/main" id="{C2FAE3D5-8082-41FB-9334-9B6EB85E5842}"/>
            </a:ext>
          </a:extLst>
        </xdr:cNvPr>
        <xdr:cNvCxnSpPr>
          <a:stCxn id="97" idx="0"/>
          <a:endCxn id="103" idx="6"/>
        </xdr:cNvCxnSpPr>
      </xdr:nvCxnSpPr>
      <xdr:spPr>
        <a:xfrm flipH="1" flipV="1">
          <a:off x="22074193" y="5530449"/>
          <a:ext cx="1946661" cy="11727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428620</xdr:colOff>
      <xdr:row>11</xdr:row>
      <xdr:rowOff>35718</xdr:rowOff>
    </xdr:from>
    <xdr:to>
      <xdr:col>26</xdr:col>
      <xdr:colOff>345276</xdr:colOff>
      <xdr:row>12</xdr:row>
      <xdr:rowOff>333374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C27AFF19-CB6D-455B-88E8-21A8485CEB5F}"/>
            </a:ext>
          </a:extLst>
        </xdr:cNvPr>
        <xdr:cNvGrpSpPr/>
      </xdr:nvGrpSpPr>
      <xdr:grpSpPr>
        <a:xfrm>
          <a:off x="21395526" y="3702843"/>
          <a:ext cx="678656" cy="678656"/>
          <a:chOff x="6881813" y="2381250"/>
          <a:chExt cx="678656" cy="678656"/>
        </a:xfrm>
        <a:solidFill>
          <a:srgbClr val="FF0000"/>
        </a:solidFill>
      </xdr:grpSpPr>
      <xdr:sp macro="" textlink="">
        <xdr:nvSpPr>
          <xdr:cNvPr id="116" name="Diagrama de flujo: conector 115">
            <a:extLst>
              <a:ext uri="{FF2B5EF4-FFF2-40B4-BE49-F238E27FC236}">
                <a16:creationId xmlns:a16="http://schemas.microsoft.com/office/drawing/2014/main" id="{3FDAF597-735F-4FBD-8E80-B06190FDF028}"/>
              </a:ext>
            </a:extLst>
          </xdr:cNvPr>
          <xdr:cNvSpPr/>
        </xdr:nvSpPr>
        <xdr:spPr>
          <a:xfrm>
            <a:off x="6881813" y="2381250"/>
            <a:ext cx="678656" cy="678656"/>
          </a:xfrm>
          <a:prstGeom prst="flowChartConnector">
            <a:avLst/>
          </a:prstGeom>
          <a:grp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5EA7BDAF-2EE5-4CA7-8AE5-4D11D04E539B}"/>
              </a:ext>
            </a:extLst>
          </xdr:cNvPr>
          <xdr:cNvSpPr txBox="1"/>
        </xdr:nvSpPr>
        <xdr:spPr>
          <a:xfrm>
            <a:off x="6977061" y="2583656"/>
            <a:ext cx="535783" cy="333375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VE" sz="1100"/>
              <a:t>R (43)</a:t>
            </a:r>
          </a:p>
        </xdr:txBody>
      </xdr:sp>
    </xdr:grpSp>
    <xdr:clientData/>
  </xdr:twoCellAnchor>
  <xdr:twoCellAnchor>
    <xdr:from>
      <xdr:col>25</xdr:col>
      <xdr:colOff>428617</xdr:colOff>
      <xdr:row>7</xdr:row>
      <xdr:rowOff>35726</xdr:rowOff>
    </xdr:from>
    <xdr:to>
      <xdr:col>26</xdr:col>
      <xdr:colOff>345273</xdr:colOff>
      <xdr:row>8</xdr:row>
      <xdr:rowOff>333382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D4F702BC-D7E2-406B-A487-00A26C0D3AAA}"/>
            </a:ext>
          </a:extLst>
        </xdr:cNvPr>
        <xdr:cNvGrpSpPr/>
      </xdr:nvGrpSpPr>
      <xdr:grpSpPr>
        <a:xfrm>
          <a:off x="21395523" y="2178851"/>
          <a:ext cx="678656" cy="678656"/>
          <a:chOff x="6881813" y="2381250"/>
          <a:chExt cx="678656" cy="678656"/>
        </a:xfrm>
        <a:solidFill>
          <a:srgbClr val="FF0000"/>
        </a:solidFill>
      </xdr:grpSpPr>
      <xdr:sp macro="" textlink="">
        <xdr:nvSpPr>
          <xdr:cNvPr id="119" name="Diagrama de flujo: conector 118">
            <a:extLst>
              <a:ext uri="{FF2B5EF4-FFF2-40B4-BE49-F238E27FC236}">
                <a16:creationId xmlns:a16="http://schemas.microsoft.com/office/drawing/2014/main" id="{2B73DE29-1B47-4F01-9AB7-9851CE934CC9}"/>
              </a:ext>
            </a:extLst>
          </xdr:cNvPr>
          <xdr:cNvSpPr/>
        </xdr:nvSpPr>
        <xdr:spPr>
          <a:xfrm>
            <a:off x="6881813" y="2381250"/>
            <a:ext cx="678656" cy="678656"/>
          </a:xfrm>
          <a:prstGeom prst="flowChartConnector">
            <a:avLst/>
          </a:prstGeom>
          <a:grp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A7B9CC76-D2E9-473F-AF78-223FAEEDD202}"/>
              </a:ext>
            </a:extLst>
          </xdr:cNvPr>
          <xdr:cNvSpPr txBox="1"/>
        </xdr:nvSpPr>
        <xdr:spPr>
          <a:xfrm>
            <a:off x="7012780" y="2583656"/>
            <a:ext cx="452440" cy="333375"/>
          </a:xfrm>
          <a:prstGeom prst="rect">
            <a:avLst/>
          </a:prstGeom>
          <a:grpFill/>
          <a:ln w="9525" cmpd="sng">
            <a:solidFill>
              <a:srgbClr val="FF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VE" sz="1100"/>
              <a:t>S (2)</a:t>
            </a:r>
          </a:p>
        </xdr:txBody>
      </xdr:sp>
    </xdr:grpSp>
    <xdr:clientData/>
  </xdr:twoCellAnchor>
  <xdr:twoCellAnchor>
    <xdr:from>
      <xdr:col>26</xdr:col>
      <xdr:colOff>0</xdr:colOff>
      <xdr:row>13</xdr:row>
      <xdr:rowOff>1</xdr:rowOff>
    </xdr:from>
    <xdr:to>
      <xdr:col>26</xdr:col>
      <xdr:colOff>5959</xdr:colOff>
      <xdr:row>14</xdr:row>
      <xdr:rowOff>380997</xdr:rowOff>
    </xdr:to>
    <xdr:cxnSp macro="">
      <xdr:nvCxnSpPr>
        <xdr:cNvPr id="122" name="Conector recto de flecha 121">
          <a:extLst>
            <a:ext uri="{FF2B5EF4-FFF2-40B4-BE49-F238E27FC236}">
              <a16:creationId xmlns:a16="http://schemas.microsoft.com/office/drawing/2014/main" id="{1881C1B8-AB3A-4CB1-B9B6-CD333B4F5D83}"/>
            </a:ext>
          </a:extLst>
        </xdr:cNvPr>
        <xdr:cNvCxnSpPr/>
      </xdr:nvCxnSpPr>
      <xdr:spPr>
        <a:xfrm flipH="1" flipV="1">
          <a:off x="21728906" y="4381501"/>
          <a:ext cx="5959" cy="7619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9</xdr:row>
      <xdr:rowOff>4</xdr:rowOff>
    </xdr:from>
    <xdr:to>
      <xdr:col>26</xdr:col>
      <xdr:colOff>5959</xdr:colOff>
      <xdr:row>11</xdr:row>
      <xdr:rowOff>0</xdr:rowOff>
    </xdr:to>
    <xdr:cxnSp macro="">
      <xdr:nvCxnSpPr>
        <xdr:cNvPr id="123" name="Conector recto de flecha 122">
          <a:extLst>
            <a:ext uri="{FF2B5EF4-FFF2-40B4-BE49-F238E27FC236}">
              <a16:creationId xmlns:a16="http://schemas.microsoft.com/office/drawing/2014/main" id="{F75AC7BB-53F1-44CD-B10C-0582F8C1CCA0}"/>
            </a:ext>
          </a:extLst>
        </xdr:cNvPr>
        <xdr:cNvCxnSpPr/>
      </xdr:nvCxnSpPr>
      <xdr:spPr>
        <a:xfrm flipH="1" flipV="1">
          <a:off x="21728906" y="2857504"/>
          <a:ext cx="5959" cy="7619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761994</xdr:colOff>
      <xdr:row>5</xdr:row>
      <xdr:rowOff>11906</xdr:rowOff>
    </xdr:from>
    <xdr:to>
      <xdr:col>26</xdr:col>
      <xdr:colOff>5953</xdr:colOff>
      <xdr:row>7</xdr:row>
      <xdr:rowOff>11902</xdr:rowOff>
    </xdr:to>
    <xdr:cxnSp macro="">
      <xdr:nvCxnSpPr>
        <xdr:cNvPr id="124" name="Conector recto de flecha 123">
          <a:extLst>
            <a:ext uri="{FF2B5EF4-FFF2-40B4-BE49-F238E27FC236}">
              <a16:creationId xmlns:a16="http://schemas.microsoft.com/office/drawing/2014/main" id="{37B0A676-77FA-41DD-AA5E-7F6EC4FB4D53}"/>
            </a:ext>
          </a:extLst>
        </xdr:cNvPr>
        <xdr:cNvCxnSpPr/>
      </xdr:nvCxnSpPr>
      <xdr:spPr>
        <a:xfrm flipH="1" flipV="1">
          <a:off x="21728900" y="1345406"/>
          <a:ext cx="5959" cy="76199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428608</xdr:colOff>
      <xdr:row>3</xdr:row>
      <xdr:rowOff>35724</xdr:rowOff>
    </xdr:from>
    <xdr:to>
      <xdr:col>26</xdr:col>
      <xdr:colOff>345264</xdr:colOff>
      <xdr:row>4</xdr:row>
      <xdr:rowOff>333380</xdr:rowOff>
    </xdr:to>
    <xdr:grpSp>
      <xdr:nvGrpSpPr>
        <xdr:cNvPr id="125" name="Grupo 124">
          <a:extLst>
            <a:ext uri="{FF2B5EF4-FFF2-40B4-BE49-F238E27FC236}">
              <a16:creationId xmlns:a16="http://schemas.microsoft.com/office/drawing/2014/main" id="{FE513A2C-0D4A-462C-91FD-FA70E3C6FA59}"/>
            </a:ext>
          </a:extLst>
        </xdr:cNvPr>
        <xdr:cNvGrpSpPr/>
      </xdr:nvGrpSpPr>
      <xdr:grpSpPr>
        <a:xfrm>
          <a:off x="21395514" y="654849"/>
          <a:ext cx="678656" cy="678656"/>
          <a:chOff x="6881813" y="2381250"/>
          <a:chExt cx="678656" cy="678656"/>
        </a:xfrm>
        <a:solidFill>
          <a:srgbClr val="00B050"/>
        </a:solidFill>
      </xdr:grpSpPr>
      <xdr:sp macro="" textlink="">
        <xdr:nvSpPr>
          <xdr:cNvPr id="126" name="Diagrama de flujo: conector 125">
            <a:extLst>
              <a:ext uri="{FF2B5EF4-FFF2-40B4-BE49-F238E27FC236}">
                <a16:creationId xmlns:a16="http://schemas.microsoft.com/office/drawing/2014/main" id="{3391F355-F1DC-4E17-810B-925B85BA1F56}"/>
              </a:ext>
            </a:extLst>
          </xdr:cNvPr>
          <xdr:cNvSpPr/>
        </xdr:nvSpPr>
        <xdr:spPr>
          <a:xfrm>
            <a:off x="6881813" y="2381250"/>
            <a:ext cx="678656" cy="678656"/>
          </a:xfrm>
          <a:prstGeom prst="flowChartConnector">
            <a:avLst/>
          </a:prstGeom>
          <a:grpFill/>
          <a:ln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VE" sz="1100"/>
          </a:p>
        </xdr:txBody>
      </xdr:sp>
      <xdr:sp macro="" textlink="">
        <xdr:nvSpPr>
          <xdr:cNvPr id="127" name="CuadroTexto 126">
            <a:extLst>
              <a:ext uri="{FF2B5EF4-FFF2-40B4-BE49-F238E27FC236}">
                <a16:creationId xmlns:a16="http://schemas.microsoft.com/office/drawing/2014/main" id="{242FBB9A-7F6A-45D7-A650-628216C365E8}"/>
              </a:ext>
            </a:extLst>
          </xdr:cNvPr>
          <xdr:cNvSpPr txBox="1"/>
        </xdr:nvSpPr>
        <xdr:spPr>
          <a:xfrm>
            <a:off x="7048498" y="2583656"/>
            <a:ext cx="381002" cy="333375"/>
          </a:xfrm>
          <a:prstGeom prst="rect">
            <a:avLst/>
          </a:prstGeom>
          <a:grpFill/>
          <a:ln w="9525" cmpd="sng">
            <a:solidFill>
              <a:srgbClr val="00B05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VE" sz="1100"/>
              <a:t>Fin</a:t>
            </a:r>
          </a:p>
        </xdr:txBody>
      </xdr:sp>
    </xdr:grpSp>
    <xdr:clientData/>
  </xdr:twoCellAnchor>
  <xdr:twoCellAnchor>
    <xdr:from>
      <xdr:col>17</xdr:col>
      <xdr:colOff>245892</xdr:colOff>
      <xdr:row>3</xdr:row>
      <xdr:rowOff>375052</xdr:rowOff>
    </xdr:from>
    <xdr:to>
      <xdr:col>25</xdr:col>
      <xdr:colOff>428608</xdr:colOff>
      <xdr:row>10</xdr:row>
      <xdr:rowOff>135115</xdr:rowOff>
    </xdr:to>
    <xdr:cxnSp macro="">
      <xdr:nvCxnSpPr>
        <xdr:cNvPr id="129" name="Conector recto de flecha 128">
          <a:extLst>
            <a:ext uri="{FF2B5EF4-FFF2-40B4-BE49-F238E27FC236}">
              <a16:creationId xmlns:a16="http://schemas.microsoft.com/office/drawing/2014/main" id="{A430ED98-AAA6-4C1B-AFFD-FE1A1B74BBAA}"/>
            </a:ext>
          </a:extLst>
        </xdr:cNvPr>
        <xdr:cNvCxnSpPr>
          <a:stCxn id="28" idx="7"/>
          <a:endCxn id="126" idx="2"/>
        </xdr:cNvCxnSpPr>
      </xdr:nvCxnSpPr>
      <xdr:spPr>
        <a:xfrm flipV="1">
          <a:off x="15116798" y="946552"/>
          <a:ext cx="6278716" cy="24270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54426</xdr:colOff>
      <xdr:row>3</xdr:row>
      <xdr:rowOff>258535</xdr:rowOff>
    </xdr:from>
    <xdr:to>
      <xdr:col>31</xdr:col>
      <xdr:colOff>693962</xdr:colOff>
      <xdr:row>4</xdr:row>
      <xdr:rowOff>244928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1B08D0D-4983-4EF8-9F44-B04455FDA8B7}"/>
            </a:ext>
          </a:extLst>
        </xdr:cNvPr>
        <xdr:cNvSpPr txBox="1"/>
      </xdr:nvSpPr>
      <xdr:spPr>
        <a:xfrm>
          <a:off x="25595033" y="884464"/>
          <a:ext cx="639536" cy="36739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VE" sz="1400"/>
            <a:t>H= 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6B67D-5294-4772-9526-E7C7C3D977EB}">
  <dimension ref="B2:AD24"/>
  <sheetViews>
    <sheetView tabSelected="1" zoomScale="80" zoomScaleNormal="80" workbookViewId="0">
      <pane ySplit="3" topLeftCell="A4" activePane="bottomLeft" state="frozen"/>
      <selection pane="bottomLeft" activeCell="D11" sqref="D11"/>
    </sheetView>
  </sheetViews>
  <sheetFormatPr baseColWidth="10" defaultRowHeight="15" x14ac:dyDescent="0.25"/>
  <cols>
    <col min="1" max="1" width="3.28515625" customWidth="1"/>
    <col min="3" max="3" width="42.28515625" customWidth="1"/>
    <col min="6" max="7" width="14.42578125" customWidth="1"/>
  </cols>
  <sheetData>
    <row r="2" spans="2:27" ht="15" customHeight="1" x14ac:dyDescent="0.25">
      <c r="B2" s="16" t="s">
        <v>0</v>
      </c>
      <c r="C2" s="16" t="s">
        <v>1</v>
      </c>
      <c r="D2" s="17" t="s">
        <v>22</v>
      </c>
      <c r="E2" s="18"/>
      <c r="F2" s="16" t="s">
        <v>45</v>
      </c>
      <c r="G2" s="7"/>
    </row>
    <row r="3" spans="2:27" ht="18.75" x14ac:dyDescent="0.3">
      <c r="B3" s="16"/>
      <c r="C3" s="16"/>
      <c r="D3" s="1" t="s">
        <v>24</v>
      </c>
      <c r="E3" s="1" t="s">
        <v>25</v>
      </c>
      <c r="F3" s="16"/>
      <c r="G3" s="7"/>
      <c r="Z3" s="13">
        <f>AA7</f>
        <v>131.21280000000002</v>
      </c>
      <c r="AA3" s="11">
        <f>Z3</f>
        <v>131.21280000000002</v>
      </c>
    </row>
    <row r="4" spans="2:27" ht="30" customHeight="1" x14ac:dyDescent="0.35">
      <c r="B4" s="2" t="s">
        <v>26</v>
      </c>
      <c r="C4" s="3" t="s">
        <v>2</v>
      </c>
      <c r="D4" s="8">
        <v>8.9600000000000009</v>
      </c>
      <c r="E4" s="4">
        <v>1.1200000000000001</v>
      </c>
      <c r="F4" s="2" t="s">
        <v>46</v>
      </c>
      <c r="G4" s="6"/>
      <c r="N4" s="21" t="s">
        <v>61</v>
      </c>
      <c r="O4" s="22"/>
      <c r="P4" s="22"/>
      <c r="Q4" s="22"/>
      <c r="R4" s="22"/>
      <c r="AA4" s="19"/>
    </row>
    <row r="5" spans="2:27" ht="30" customHeight="1" x14ac:dyDescent="0.25">
      <c r="B5" s="2" t="s">
        <v>27</v>
      </c>
      <c r="C5" s="3" t="s">
        <v>5</v>
      </c>
      <c r="D5" s="8">
        <v>5.7344000000000008</v>
      </c>
      <c r="E5" s="4">
        <v>0.7168000000000001</v>
      </c>
      <c r="F5" s="2" t="s">
        <v>3</v>
      </c>
      <c r="G5" s="6"/>
    </row>
    <row r="6" spans="2:27" ht="30" customHeight="1" x14ac:dyDescent="0.3">
      <c r="B6" s="2" t="s">
        <v>44</v>
      </c>
      <c r="C6" s="3" t="s">
        <v>6</v>
      </c>
      <c r="D6" s="8">
        <v>8.9600000000000009</v>
      </c>
      <c r="E6" s="4">
        <v>1.1200000000000001</v>
      </c>
      <c r="F6" s="2" t="s">
        <v>47</v>
      </c>
      <c r="G6" s="6"/>
      <c r="K6" s="12">
        <f>J10</f>
        <v>8.9600000000000009</v>
      </c>
      <c r="L6" s="11">
        <f>K6+D5</f>
        <v>14.694400000000002</v>
      </c>
      <c r="Z6" s="14">
        <f>Z3</f>
        <v>131.21280000000002</v>
      </c>
      <c r="AA6" s="15">
        <f>Z6</f>
        <v>131.21280000000002</v>
      </c>
    </row>
    <row r="7" spans="2:27" ht="30" customHeight="1" x14ac:dyDescent="0.35">
      <c r="B7" s="2" t="s">
        <v>28</v>
      </c>
      <c r="C7" s="3" t="s">
        <v>8</v>
      </c>
      <c r="D7" s="8">
        <v>8.9600000000000009</v>
      </c>
      <c r="E7" s="4">
        <v>1.1200000000000001</v>
      </c>
      <c r="F7" s="2" t="s">
        <v>55</v>
      </c>
      <c r="G7" s="6"/>
      <c r="L7" s="19">
        <f>L9-L6</f>
        <v>0</v>
      </c>
      <c r="Z7" s="13">
        <f>AA11</f>
        <v>129.36960000000002</v>
      </c>
      <c r="AA7" s="11">
        <f>Z7+D22</f>
        <v>131.21280000000002</v>
      </c>
    </row>
    <row r="8" spans="2:27" ht="30" customHeight="1" x14ac:dyDescent="0.35">
      <c r="B8" s="2" t="s">
        <v>29</v>
      </c>
      <c r="C8" s="3" t="s">
        <v>7</v>
      </c>
      <c r="D8" s="8">
        <v>8.9600000000000009</v>
      </c>
      <c r="E8" s="4">
        <v>1.1200000000000001</v>
      </c>
      <c r="F8" s="2" t="s">
        <v>23</v>
      </c>
      <c r="G8" s="6"/>
      <c r="AA8" s="19">
        <f>AA10-AA7</f>
        <v>0</v>
      </c>
    </row>
    <row r="9" spans="2:27" ht="30" customHeight="1" x14ac:dyDescent="0.25">
      <c r="B9" s="2" t="s">
        <v>30</v>
      </c>
      <c r="C9" s="3" t="s">
        <v>56</v>
      </c>
      <c r="D9" s="8">
        <v>5.7344000000000008</v>
      </c>
      <c r="E9" s="4">
        <v>0.7168000000000001</v>
      </c>
      <c r="F9" s="2" t="s">
        <v>23</v>
      </c>
      <c r="G9" s="6"/>
      <c r="K9" s="14">
        <f>L9-D5</f>
        <v>8.960000000000008</v>
      </c>
      <c r="L9" s="15">
        <f>K13</f>
        <v>14.694400000000009</v>
      </c>
    </row>
    <row r="10" spans="2:27" ht="30" customHeight="1" x14ac:dyDescent="0.3">
      <c r="B10" s="2" t="s">
        <v>31</v>
      </c>
      <c r="C10" s="3" t="s">
        <v>9</v>
      </c>
      <c r="D10" s="8">
        <v>7.7824000000000018</v>
      </c>
      <c r="E10" s="4">
        <v>0.97280000000000022</v>
      </c>
      <c r="F10" s="2" t="s">
        <v>48</v>
      </c>
      <c r="G10" s="9">
        <v>0</v>
      </c>
      <c r="H10" s="10">
        <v>0</v>
      </c>
      <c r="I10" s="9">
        <v>0</v>
      </c>
      <c r="J10" s="11">
        <f>I10+D4</f>
        <v>8.9600000000000009</v>
      </c>
      <c r="K10" s="12">
        <f>L6</f>
        <v>14.694400000000002</v>
      </c>
      <c r="L10" s="11">
        <f>K10+D6</f>
        <v>23.654400000000003</v>
      </c>
      <c r="Q10" s="12">
        <f>R15</f>
        <v>53.91360000000001</v>
      </c>
      <c r="R10" s="11">
        <f>Q10+D13</f>
        <v>67.993600000000015</v>
      </c>
      <c r="Z10" s="14">
        <f>AA10-D22</f>
        <v>129.36960000000002</v>
      </c>
      <c r="AA10" s="15">
        <f>AA7</f>
        <v>131.21280000000002</v>
      </c>
    </row>
    <row r="11" spans="2:27" ht="30" customHeight="1" x14ac:dyDescent="0.35">
      <c r="B11" s="2" t="s">
        <v>32</v>
      </c>
      <c r="C11" s="3" t="s">
        <v>10</v>
      </c>
      <c r="D11" s="8">
        <v>7.7824000000000018</v>
      </c>
      <c r="E11" s="4">
        <v>0.97280000000000022</v>
      </c>
      <c r="F11" s="2" t="s">
        <v>49</v>
      </c>
      <c r="G11" s="6"/>
      <c r="J11" s="19">
        <f>J13-J10</f>
        <v>0</v>
      </c>
      <c r="L11" s="19">
        <f>L13-L10</f>
        <v>0</v>
      </c>
      <c r="M11" s="12">
        <f>L14</f>
        <v>32.614400000000003</v>
      </c>
      <c r="N11" s="11">
        <f>M11+D8</f>
        <v>41.574400000000004</v>
      </c>
      <c r="R11" s="20">
        <f>R13-R10</f>
        <v>63.219200000000001</v>
      </c>
      <c r="Z11" s="13">
        <f>AA15</f>
        <v>86.169600000000017</v>
      </c>
      <c r="AA11" s="11">
        <f>Z11+D21</f>
        <v>129.36960000000002</v>
      </c>
    </row>
    <row r="12" spans="2:27" ht="30" customHeight="1" x14ac:dyDescent="0.35">
      <c r="B12" s="2" t="s">
        <v>33</v>
      </c>
      <c r="C12" s="3" t="s">
        <v>12</v>
      </c>
      <c r="D12" s="8">
        <v>2.5600000000000005</v>
      </c>
      <c r="E12" s="4">
        <v>0.32000000000000006</v>
      </c>
      <c r="F12" s="2" t="s">
        <v>23</v>
      </c>
      <c r="G12" s="6"/>
      <c r="N12" s="20">
        <f>N14-N11</f>
        <v>75.558400000000006</v>
      </c>
      <c r="AA12" s="19">
        <f>AA14-AA11</f>
        <v>0</v>
      </c>
    </row>
    <row r="13" spans="2:27" ht="30" customHeight="1" x14ac:dyDescent="0.25">
      <c r="B13" s="2" t="s">
        <v>34</v>
      </c>
      <c r="C13" s="3" t="s">
        <v>11</v>
      </c>
      <c r="D13" s="8">
        <v>14.080000000000002</v>
      </c>
      <c r="E13" s="4">
        <v>1.7600000000000002</v>
      </c>
      <c r="F13" s="2" t="s">
        <v>59</v>
      </c>
      <c r="G13" s="14">
        <v>0</v>
      </c>
      <c r="H13" s="15">
        <v>0</v>
      </c>
      <c r="I13" s="14">
        <f>J13-D4</f>
        <v>0</v>
      </c>
      <c r="J13" s="15">
        <f>K9</f>
        <v>8.960000000000008</v>
      </c>
      <c r="K13" s="14">
        <f>L13-D6</f>
        <v>14.694400000000009</v>
      </c>
      <c r="L13" s="15">
        <f>K17</f>
        <v>23.65440000000001</v>
      </c>
      <c r="Q13" s="14">
        <f>R13-D13</f>
        <v>117.13280000000002</v>
      </c>
      <c r="R13" s="15">
        <f>Z6</f>
        <v>131.21280000000002</v>
      </c>
    </row>
    <row r="14" spans="2:27" ht="30" customHeight="1" x14ac:dyDescent="0.3">
      <c r="B14" s="2" t="s">
        <v>35</v>
      </c>
      <c r="C14" s="3" t="s">
        <v>13</v>
      </c>
      <c r="D14" s="8">
        <v>5.7600000000000007</v>
      </c>
      <c r="E14" s="4">
        <v>0.72000000000000008</v>
      </c>
      <c r="F14" s="2" t="s">
        <v>50</v>
      </c>
      <c r="G14" s="6"/>
      <c r="K14" s="12">
        <f>L10</f>
        <v>23.654400000000003</v>
      </c>
      <c r="L14" s="11">
        <f>K14+D7</f>
        <v>32.614400000000003</v>
      </c>
      <c r="M14" s="14">
        <f>N14-D8</f>
        <v>108.17280000000002</v>
      </c>
      <c r="N14" s="15">
        <f>Q13</f>
        <v>117.13280000000002</v>
      </c>
      <c r="Z14" s="14">
        <f>AA14-D21</f>
        <v>86.169600000000017</v>
      </c>
      <c r="AA14" s="15">
        <f>Z10</f>
        <v>129.36960000000002</v>
      </c>
    </row>
    <row r="15" spans="2:27" ht="30" customHeight="1" x14ac:dyDescent="0.35">
      <c r="B15" s="2" t="s">
        <v>36</v>
      </c>
      <c r="C15" s="3" t="s">
        <v>14</v>
      </c>
      <c r="D15" s="8">
        <v>3.8400000000000007</v>
      </c>
      <c r="E15" s="4">
        <v>0.48000000000000009</v>
      </c>
      <c r="F15" s="2" t="s">
        <v>51</v>
      </c>
      <c r="G15" s="6"/>
      <c r="L15" s="19">
        <f>L17-L14</f>
        <v>0</v>
      </c>
      <c r="M15" s="12">
        <f>L14</f>
        <v>32.614400000000003</v>
      </c>
      <c r="N15" s="11">
        <f>M15+D9</f>
        <v>38.348800000000004</v>
      </c>
      <c r="O15" s="12">
        <f>N15</f>
        <v>38.348800000000004</v>
      </c>
      <c r="P15" s="11">
        <f>O15+D10</f>
        <v>46.131200000000007</v>
      </c>
      <c r="Q15" s="12">
        <f>P15</f>
        <v>46.131200000000007</v>
      </c>
      <c r="R15" s="11">
        <f>Q15+D11</f>
        <v>53.91360000000001</v>
      </c>
      <c r="Z15" s="13">
        <f>AD19</f>
        <v>81.254400000000018</v>
      </c>
      <c r="AA15" s="11">
        <f>Z15+D20</f>
        <v>86.169600000000017</v>
      </c>
    </row>
    <row r="16" spans="2:27" ht="30" customHeight="1" x14ac:dyDescent="0.35">
      <c r="B16" s="2" t="s">
        <v>37</v>
      </c>
      <c r="C16" s="5" t="s">
        <v>15</v>
      </c>
      <c r="D16" s="8">
        <v>13.440000000000001</v>
      </c>
      <c r="E16" s="4">
        <v>1.6800000000000002</v>
      </c>
      <c r="F16" s="2" t="s">
        <v>52</v>
      </c>
      <c r="G16" s="6"/>
      <c r="N16" s="20">
        <f>N18-N15</f>
        <v>63.219200000000022</v>
      </c>
      <c r="P16" s="20">
        <f>P18-P15</f>
        <v>63.219200000000015</v>
      </c>
      <c r="R16" s="20">
        <f>R18-R15</f>
        <v>63.219200000000008</v>
      </c>
      <c r="AA16" s="19">
        <f>AA18-AA15</f>
        <v>0</v>
      </c>
    </row>
    <row r="17" spans="2:30" ht="30" customHeight="1" x14ac:dyDescent="0.3">
      <c r="B17" s="2" t="s">
        <v>38</v>
      </c>
      <c r="C17" s="3" t="s">
        <v>16</v>
      </c>
      <c r="D17" s="8">
        <v>13.440000000000001</v>
      </c>
      <c r="E17" s="4">
        <v>1.6800000000000002</v>
      </c>
      <c r="F17" s="2" t="s">
        <v>4</v>
      </c>
      <c r="G17" s="6"/>
      <c r="K17" s="14">
        <f>L17-D7</f>
        <v>23.65440000000001</v>
      </c>
      <c r="L17" s="15">
        <f>S22</f>
        <v>32.61440000000001</v>
      </c>
      <c r="U17" s="13">
        <f>T19</f>
        <v>35.174400000000006</v>
      </c>
      <c r="V17" s="11">
        <f>U17+D15</f>
        <v>39.014400000000009</v>
      </c>
    </row>
    <row r="18" spans="2:30" ht="30" customHeight="1" x14ac:dyDescent="0.35">
      <c r="B18" s="2" t="s">
        <v>39</v>
      </c>
      <c r="C18" s="3" t="s">
        <v>17</v>
      </c>
      <c r="D18" s="8">
        <v>7.6800000000000015</v>
      </c>
      <c r="E18" s="4">
        <v>0.96000000000000019</v>
      </c>
      <c r="F18" s="2" t="s">
        <v>53</v>
      </c>
      <c r="G18" s="6"/>
      <c r="M18" s="14">
        <f>N18-D9</f>
        <v>95.833600000000018</v>
      </c>
      <c r="N18" s="15">
        <f>O18</f>
        <v>101.56800000000003</v>
      </c>
      <c r="O18" s="14">
        <f>P18-D10</f>
        <v>101.56800000000003</v>
      </c>
      <c r="P18" s="15">
        <f>Q18</f>
        <v>109.35040000000002</v>
      </c>
      <c r="Q18" s="14">
        <f>R18-D11</f>
        <v>109.35040000000002</v>
      </c>
      <c r="R18" s="15">
        <f>Q13</f>
        <v>117.13280000000002</v>
      </c>
      <c r="V18" s="20">
        <f>V20-V17</f>
        <v>1.9200000000000017</v>
      </c>
      <c r="Z18" s="14">
        <f>AA18-D20</f>
        <v>81.254400000000018</v>
      </c>
      <c r="AA18" s="15">
        <f>Z14</f>
        <v>86.169600000000017</v>
      </c>
    </row>
    <row r="19" spans="2:30" ht="30" customHeight="1" x14ac:dyDescent="0.3">
      <c r="B19" s="2" t="s">
        <v>40</v>
      </c>
      <c r="C19" s="3" t="s">
        <v>18</v>
      </c>
      <c r="D19" s="8">
        <v>5.7600000000000007</v>
      </c>
      <c r="E19" s="4">
        <v>0.72000000000000008</v>
      </c>
      <c r="F19" s="2" t="s">
        <v>54</v>
      </c>
      <c r="G19" s="6"/>
      <c r="S19" s="13">
        <f>L14</f>
        <v>32.614400000000003</v>
      </c>
      <c r="T19" s="11">
        <f>S19+D12</f>
        <v>35.174400000000006</v>
      </c>
      <c r="W19" s="13">
        <f>V21</f>
        <v>40.934400000000004</v>
      </c>
      <c r="X19" s="11">
        <f>W19+D16</f>
        <v>54.374400000000009</v>
      </c>
      <c r="Y19" s="13">
        <f>X19</f>
        <v>54.374400000000009</v>
      </c>
      <c r="Z19" s="11">
        <f>Y19+D17</f>
        <v>67.814400000000006</v>
      </c>
      <c r="AA19" s="13">
        <f>Z19</f>
        <v>67.814400000000006</v>
      </c>
      <c r="AB19" s="11">
        <f>AA19+D18</f>
        <v>75.494400000000013</v>
      </c>
      <c r="AC19" s="13">
        <f>AB19</f>
        <v>75.494400000000013</v>
      </c>
      <c r="AD19" s="11">
        <f>AC19+D19</f>
        <v>81.254400000000018</v>
      </c>
    </row>
    <row r="20" spans="2:30" ht="30" customHeight="1" x14ac:dyDescent="0.35">
      <c r="B20" s="2" t="s">
        <v>41</v>
      </c>
      <c r="C20" s="3" t="s">
        <v>19</v>
      </c>
      <c r="D20" s="8">
        <v>4.9152000000000022</v>
      </c>
      <c r="E20" s="4">
        <v>0.61440000000000028</v>
      </c>
      <c r="F20" s="2" t="s">
        <v>60</v>
      </c>
      <c r="G20" s="6"/>
      <c r="T20" s="19">
        <f>T22-T19</f>
        <v>0</v>
      </c>
      <c r="U20" s="14">
        <f>V20-D15</f>
        <v>37.094400000000007</v>
      </c>
      <c r="V20" s="15">
        <f>W22</f>
        <v>40.934400000000011</v>
      </c>
      <c r="X20" s="19">
        <f>X22-X19</f>
        <v>0</v>
      </c>
      <c r="Z20" s="19">
        <f>Z22-Z19</f>
        <v>0</v>
      </c>
      <c r="AB20" s="19">
        <f>AB22-AB19</f>
        <v>0</v>
      </c>
      <c r="AD20" s="19">
        <f>AD22-AD19</f>
        <v>0</v>
      </c>
    </row>
    <row r="21" spans="2:30" ht="30" customHeight="1" x14ac:dyDescent="0.3">
      <c r="B21" s="2" t="s">
        <v>43</v>
      </c>
      <c r="C21" s="3" t="s">
        <v>20</v>
      </c>
      <c r="D21" s="8">
        <v>43.2</v>
      </c>
      <c r="E21" s="4">
        <v>5.4</v>
      </c>
      <c r="F21" s="2" t="s">
        <v>58</v>
      </c>
      <c r="G21" s="6"/>
      <c r="U21" s="13">
        <f>T19</f>
        <v>35.174400000000006</v>
      </c>
      <c r="V21" s="11">
        <f>U21+D14</f>
        <v>40.934400000000004</v>
      </c>
    </row>
    <row r="22" spans="2:30" ht="30" customHeight="1" x14ac:dyDescent="0.35">
      <c r="B22" s="2" t="s">
        <v>42</v>
      </c>
      <c r="C22" s="5" t="s">
        <v>21</v>
      </c>
      <c r="D22" s="8">
        <v>1.8431999999999999</v>
      </c>
      <c r="E22" s="4">
        <v>0.23039999999999999</v>
      </c>
      <c r="F22" s="2" t="s">
        <v>57</v>
      </c>
      <c r="G22" s="6"/>
      <c r="S22" s="14">
        <f>T22-D12</f>
        <v>32.61440000000001</v>
      </c>
      <c r="T22" s="15">
        <f>U24</f>
        <v>35.174400000000013</v>
      </c>
      <c r="V22" s="19">
        <f>V24-V21</f>
        <v>0</v>
      </c>
      <c r="W22" s="14">
        <f>X22-D16</f>
        <v>40.934400000000011</v>
      </c>
      <c r="X22" s="15">
        <f>Y22</f>
        <v>54.374400000000009</v>
      </c>
      <c r="Y22" s="14">
        <f>Z22-D17</f>
        <v>54.374400000000009</v>
      </c>
      <c r="Z22" s="15">
        <f>AA22</f>
        <v>67.814400000000006</v>
      </c>
      <c r="AA22" s="14">
        <f>AB22-D18</f>
        <v>67.814400000000006</v>
      </c>
      <c r="AB22" s="15">
        <f>AC22</f>
        <v>75.494400000000013</v>
      </c>
      <c r="AC22" s="14">
        <f>AD22-D19</f>
        <v>75.494400000000013</v>
      </c>
      <c r="AD22" s="15">
        <f>Z18</f>
        <v>81.254400000000018</v>
      </c>
    </row>
    <row r="23" spans="2:30" ht="30" customHeight="1" x14ac:dyDescent="0.25"/>
    <row r="24" spans="2:30" ht="30" customHeight="1" x14ac:dyDescent="0.25">
      <c r="U24" s="14">
        <f>V24-D14</f>
        <v>35.174400000000013</v>
      </c>
      <c r="V24" s="15">
        <f>W22</f>
        <v>40.934400000000011</v>
      </c>
    </row>
  </sheetData>
  <mergeCells count="5">
    <mergeCell ref="F2:F3"/>
    <mergeCell ref="B2:B3"/>
    <mergeCell ref="C2:C3"/>
    <mergeCell ref="D2:E2"/>
    <mergeCell ref="N4:R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Ruta Crítica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 diaz</dc:creator>
  <cp:lastModifiedBy>johana diaz</cp:lastModifiedBy>
  <dcterms:created xsi:type="dcterms:W3CDTF">2020-04-16T22:42:47Z</dcterms:created>
  <dcterms:modified xsi:type="dcterms:W3CDTF">2020-04-17T17:44:20Z</dcterms:modified>
</cp:coreProperties>
</file>