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Isaac\Syncthing-Docs\Lab Meeting\Checklist\Katopasa\"/>
    </mc:Choice>
  </mc:AlternateContent>
  <xr:revisionPtr revIDLastSave="0" documentId="13_ncr:1_{277417E5-2B42-4304-AD19-EBD75AB62FEA}" xr6:coauthVersionLast="47" xr6:coauthVersionMax="47" xr10:uidLastSave="{00000000-0000-0000-0000-000000000000}"/>
  <bookViews>
    <workbookView xWindow="25080" yWindow="-600" windowWidth="29040" windowHeight="15990" xr2:uid="{00000000-000D-0000-FFFF-FFFF00000000}"/>
  </bookViews>
  <sheets>
    <sheet name="Sheet1" sheetId="1" r:id="rId1"/>
    <sheet name="Pivot Table 1" sheetId="2" r:id="rId2"/>
    <sheet name="swab" sheetId="3" r:id="rId3"/>
  </sheets>
  <definedNames>
    <definedName name="_xlnm._FilterDatabase" localSheetId="0" hidden="1">Sheet1!$A$1:$X$265</definedName>
  </definedNames>
  <calcPr calcId="0"/>
  <pivotCaches>
    <pivotCache cacheId="4" r:id="rId4"/>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0" authorId="0" shapeId="0" xr:uid="{00000000-0006-0000-0000-000010000000}">
      <text>
        <r>
          <rPr>
            <sz val="12"/>
            <color rgb="FF000000"/>
            <rFont val="Calibri"/>
          </rPr>
          <t>Input as "Chrysopelia celebensis" - check whether this was in notes.
	-Isaac Krone</t>
        </r>
      </text>
    </comment>
    <comment ref="K68" authorId="0" shapeId="0" xr:uid="{00000000-0006-0000-0000-00000E000000}">
      <text>
        <r>
          <rPr>
            <sz val="12"/>
            <color rgb="FF000000"/>
            <rFont val="Calibri"/>
          </rPr>
          <t>no measure tissue only
	-Isaac Krone</t>
        </r>
      </text>
    </comment>
    <comment ref="K105" authorId="0" shapeId="0" xr:uid="{00000000-0006-0000-0000-00000C000000}">
      <text>
        <r>
          <rPr>
            <sz val="12"/>
            <color rgb="FF000000"/>
            <rFont val="Calibri"/>
          </rPr>
          <t>no measure shed skin
	-Isaac Krone</t>
        </r>
      </text>
    </comment>
    <comment ref="M106" authorId="0" shapeId="0" xr:uid="{00000000-0006-0000-0000-00000D000000}">
      <text>
        <r>
          <rPr>
            <sz val="12"/>
            <color rgb="FF000000"/>
            <rFont val="Calibri"/>
          </rPr>
          <t>400+ (maxed out scale)
	-Isaac Krone</t>
        </r>
      </text>
    </comment>
    <comment ref="D164" authorId="0" shapeId="0" xr:uid="{00000000-0006-0000-0000-000002000000}">
      <text>
        <r>
          <rPr>
            <sz val="12"/>
            <color rgb="FF000000"/>
            <rFont val="Calibri"/>
          </rPr>
          <t>Rhacophorus foam nest
	-Isaac Krone</t>
        </r>
      </text>
    </comment>
    <comment ref="K164" authorId="0" shapeId="0" xr:uid="{00000000-0006-0000-0000-00000B000000}">
      <text>
        <r>
          <rPr>
            <sz val="12"/>
            <color rgb="FF000000"/>
            <rFont val="Calibri"/>
          </rPr>
          <t>No measure
	-Isaac Krone</t>
        </r>
      </text>
    </comment>
    <comment ref="D165" authorId="0" shapeId="0" xr:uid="{00000000-0006-0000-0000-000001000000}">
      <text>
        <r>
          <rPr>
            <sz val="12"/>
            <color rgb="FF000000"/>
            <rFont val="Calibri"/>
          </rPr>
          <t>Rhacophorus foam nest
	-Isaac Krone</t>
        </r>
      </text>
    </comment>
    <comment ref="K165" authorId="0" shapeId="0" xr:uid="{00000000-0006-0000-0000-00000A000000}">
      <text>
        <r>
          <rPr>
            <sz val="12"/>
            <color rgb="FF000000"/>
            <rFont val="Calibri"/>
          </rPr>
          <t>No measure
	-Isaac Krone</t>
        </r>
      </text>
    </comment>
    <comment ref="K177" authorId="0" shapeId="0" xr:uid="{00000000-0006-0000-0000-000009000000}">
      <text>
        <r>
          <rPr>
            <sz val="12"/>
            <color rgb="FF000000"/>
            <rFont val="Calibri"/>
          </rPr>
          <t>tissue only, photo
	-Isaac Krone</t>
        </r>
      </text>
    </comment>
    <comment ref="K178" authorId="0" shapeId="0" xr:uid="{00000000-0006-0000-0000-000008000000}">
      <text>
        <r>
          <rPr>
            <sz val="12"/>
            <color rgb="FF000000"/>
            <rFont val="Calibri"/>
          </rPr>
          <t>no tissue specimens only, photo
	-Isaac Krone</t>
        </r>
      </text>
    </comment>
    <comment ref="K179" authorId="0" shapeId="0" xr:uid="{00000000-0006-0000-0000-000007000000}">
      <text>
        <r>
          <rPr>
            <sz val="12"/>
            <color rgb="FF000000"/>
            <rFont val="Calibri"/>
          </rPr>
          <t>no measure, photo
	-Isaac Krone</t>
        </r>
      </text>
    </comment>
    <comment ref="K180" authorId="0" shapeId="0" xr:uid="{00000000-0006-0000-0000-000006000000}">
      <text>
        <r>
          <rPr>
            <sz val="12"/>
            <color rgb="FF000000"/>
            <rFont val="Calibri"/>
          </rPr>
          <t>no tissue, no measure, specimen only, photo
	-Isaac Krone</t>
        </r>
      </text>
    </comment>
    <comment ref="K196" authorId="0" shapeId="0" xr:uid="{00000000-0006-0000-0000-000005000000}">
      <text>
        <r>
          <rPr>
            <sz val="12"/>
            <color rgb="FF000000"/>
            <rFont val="Calibri"/>
          </rPr>
          <t>no measure
	-Isaac Krone</t>
        </r>
      </text>
    </comment>
    <comment ref="K197" authorId="0" shapeId="0" xr:uid="{00000000-0006-0000-0000-000004000000}">
      <text>
        <r>
          <rPr>
            <sz val="12"/>
            <color rgb="FF000000"/>
            <rFont val="Calibri"/>
          </rPr>
          <t>no measure
	-Isaac Krone</t>
        </r>
      </text>
    </comment>
    <comment ref="N198" authorId="0" shapeId="0" xr:uid="{00000000-0006-0000-0000-000011000000}">
      <text>
        <r>
          <rPr>
            <sz val="12"/>
            <color rgb="FF000000"/>
            <rFont val="Calibri"/>
          </rPr>
          <t>incorrect coords
	-Isaac Krone
these are all together on a page and labelled "Gunung Katopasa Low Camp" - collector not listed
	-Isaac Krone
it seems like maybe the ".0" in these should all be ".1"
	-Isaac Krone
-1.08911
	-Isaac Krone
i fixed these. Tri put them in as Degrees DecimalMinutes
	-Benjamin Ross Karin</t>
        </r>
      </text>
    </comment>
    <comment ref="O198" authorId="0" shapeId="0" xr:uid="{00000000-0006-0000-0000-000003000000}">
      <text>
        <r>
          <rPr>
            <sz val="12"/>
            <color rgb="FF000000"/>
            <rFont val="Calibri"/>
          </rPr>
          <t>these are too far West
	-Isaac Krone
i fixed these. Tri put them in as Degrees DecimalMinutes
	-Benjamin Ross Karin</t>
        </r>
      </text>
    </comment>
    <comment ref="N218" authorId="0" shapeId="0" xr:uid="{00000000-0006-0000-0000-000012000000}">
      <text>
        <r>
          <rPr>
            <sz val="12"/>
            <color rgb="FF000000"/>
            <rFont val="Calibri"/>
          </rPr>
          <t>incorrect in scans
	-Isaac Krone
-1.10706
	-Isaac Krone
ben fixed from Degrees.DecimalMinutes
	-Benjamin Ross Karin</t>
        </r>
      </text>
    </comment>
    <comment ref="Q262" authorId="0" shapeId="0" xr:uid="{00000000-0006-0000-0000-00000F000000}">
      <text>
        <r>
          <rPr>
            <sz val="12"/>
            <color rgb="FF000000"/>
            <rFont val="Calibri"/>
          </rPr>
          <t>originally "~440"
	-Isaac Krone</t>
        </r>
      </text>
    </comment>
  </commentList>
</comments>
</file>

<file path=xl/sharedStrings.xml><?xml version="1.0" encoding="utf-8"?>
<sst xmlns="http://schemas.openxmlformats.org/spreadsheetml/2006/main" count="1986" uniqueCount="493">
  <si>
    <t>Flag</t>
  </si>
  <si>
    <t>JAM Number</t>
  </si>
  <si>
    <t>MVZ (M) or MZB (B)</t>
  </si>
  <si>
    <t>Genus species</t>
  </si>
  <si>
    <t>Sex</t>
  </si>
  <si>
    <t>Gravid?</t>
  </si>
  <si>
    <t>Age Class</t>
  </si>
  <si>
    <t>Collection Date</t>
  </si>
  <si>
    <t>Time (START)</t>
  </si>
  <si>
    <t>Time (END) (or NA)</t>
  </si>
  <si>
    <t>SVL (mm)</t>
  </si>
  <si>
    <t>Tail (mm)</t>
  </si>
  <si>
    <t>Weight (g)</t>
  </si>
  <si>
    <t>Latitude</t>
  </si>
  <si>
    <t>Longitude</t>
  </si>
  <si>
    <t>Uncertainty</t>
  </si>
  <si>
    <t>Elevation</t>
  </si>
  <si>
    <t>Habitat</t>
  </si>
  <si>
    <t>Higher Geography</t>
  </si>
  <si>
    <t>Specific Geography</t>
  </si>
  <si>
    <t>Verbatim Locality</t>
  </si>
  <si>
    <t>Collectors</t>
  </si>
  <si>
    <t>Comments</t>
  </si>
  <si>
    <t>Known Other Tissues</t>
  </si>
  <si>
    <t>B</t>
  </si>
  <si>
    <t>Eutropis multifasciata</t>
  </si>
  <si>
    <t xml:space="preserve"> female</t>
  </si>
  <si>
    <t>Adult</t>
  </si>
  <si>
    <t>Coconut Kebun; away from stream</t>
  </si>
  <si>
    <t>Gunung Katopasa Low Camp, Kecamatan Ulu Bonkga, Kabupaten Tojo Una-Una, Provinsi Sulawesi Tengah, Sulawesi Id., Indonesia</t>
  </si>
  <si>
    <t>Jimmy McGuire; Jeff Frederick; Benjamin Karin; A. Hamidy; A. Riyanto</t>
  </si>
  <si>
    <t>M</t>
  </si>
  <si>
    <t>Limnonectes sp. "I"</t>
  </si>
  <si>
    <t>Secondary forest; in 1.5m wide rocky stream amongst rocks</t>
  </si>
  <si>
    <t>Secondary forest; on rock 0.3m from 1.5m wide stream off 10m wide rocky river</t>
  </si>
  <si>
    <t>Cyrtodactylus sp.</t>
  </si>
  <si>
    <t>female</t>
  </si>
  <si>
    <t>Secondary forest; on 1.5m diameter dead tree trunk 15m from 10m wide stream</t>
  </si>
  <si>
    <t>Ahaetulla prasina</t>
  </si>
  <si>
    <t xml:space="preserve">Secondary forest; 2m up on twiggy dry vegetation </t>
  </si>
  <si>
    <t>Limnonectes sp. "G2"</t>
  </si>
  <si>
    <t>Secondary forest; on trail 8m from large stream</t>
  </si>
  <si>
    <t>Sphenomorphus variegatus</t>
  </si>
  <si>
    <t>Y</t>
  </si>
  <si>
    <t>Secondary forest; on ground in bamboo patch</t>
  </si>
  <si>
    <t>Eutropis rudis</t>
  </si>
  <si>
    <t>male</t>
  </si>
  <si>
    <t>Secondary forest; on small log in grassy clearing 1m from trail</t>
  </si>
  <si>
    <t>Throat with blue wash on heavy black spotting. Dorsum uniform coppery with diffuse dark lateral stripe. Yellowish more laterally. Ben photo</t>
  </si>
  <si>
    <t>Draco beccarii</t>
  </si>
  <si>
    <t>Selectively logged forest; 4m up 6" trunk, 24" bh in exposed light (cloudy)</t>
  </si>
  <si>
    <t>Draco male. Dewlap orange. Dorsal and ventral patagium vivid yellow</t>
  </si>
  <si>
    <t>Lipinia infralineolata</t>
  </si>
  <si>
    <t>Selectively logged forest; on trunk of 6" tree (DSH) 6" above ground, facing down</t>
  </si>
  <si>
    <t>Dibamus sp.</t>
  </si>
  <si>
    <t>Selectively logged forest;  found by digging under roots 7m from stream, 10-15cm under ground</t>
  </si>
  <si>
    <t>Sphenomorphus tropidonotus</t>
  </si>
  <si>
    <t>Selectively logged forest; on 0.1m diameter split log on ground</t>
  </si>
  <si>
    <t>Black. Orange-red spots on head grading to yellow posteriorly. Tail incomplete.</t>
  </si>
  <si>
    <t>Selectively logged forest; 1.5m up on 30" trunk, 30" DBH</t>
  </si>
  <si>
    <t>Yellow throat wash. Yellow on lateral head, orange scapular wash. Ben photo</t>
  </si>
  <si>
    <t>Selectively logged forest; on trail in sunny spot</t>
  </si>
  <si>
    <t>Throat slightly orange. Ben photo</t>
  </si>
  <si>
    <t xml:space="preserve">Selectively logged forest; appears to have fallen into slot canyon from above. On boulder </t>
  </si>
  <si>
    <t>Juvenile</t>
  </si>
  <si>
    <t>Slot canyon stream; on sticky trap 1-18</t>
  </si>
  <si>
    <t>Throat peach/orange, no black markings. Ben Photo</t>
  </si>
  <si>
    <t>Selectively logged forest; sticky trap 1-13 on tree buttress (photo)</t>
  </si>
  <si>
    <t>Selectively logged forest; on sticky trap 1-25</t>
  </si>
  <si>
    <t>This is JAM 15273</t>
  </si>
  <si>
    <t>Selectively logged forest; on ground at base of tree buttress, sticky trap 1-16</t>
  </si>
  <si>
    <t>Selectively logged forest; on trail 0.2m from small 1m stream (shallow mud and rock botom)</t>
  </si>
  <si>
    <t>Selectively logged forest; 20cm from river edge on small pebbles; river 10m wide, rocky</t>
  </si>
  <si>
    <t>Selectively logged forest; in mucky side stream 10m away from 2.5m wide side stream</t>
  </si>
  <si>
    <t>Selectively logged forest; on 2m wide boulder in waterfall of 4m wide fast flow rocky stream</t>
  </si>
  <si>
    <t>Escaped</t>
  </si>
  <si>
    <t>Duttaphrynus melanostictus</t>
  </si>
  <si>
    <t>Kebun; on ground in garden scrub</t>
  </si>
  <si>
    <t>Psammodynastes pulverulentus</t>
  </si>
  <si>
    <t>Selectively logged forest; on twig in green vegetation 1m above ground</t>
  </si>
  <si>
    <t>Chrysopelea paradisi</t>
  </si>
  <si>
    <t>Coconut plantation; 1.8m up on coconut palm trunk</t>
  </si>
  <si>
    <t>Coconut plantation; 4m up on 12" coco, 12" bh shade</t>
  </si>
  <si>
    <t>Dewlap orange, patagium orange, black hemipenes</t>
  </si>
  <si>
    <t>Kebun/orchard 3m up on 14" trunk, 24" bh shade</t>
  </si>
  <si>
    <t>recording error no specimen</t>
  </si>
  <si>
    <t>Counted twice, this is JAM 15281</t>
  </si>
  <si>
    <t>Selectively logged forest; in pitfall bucket line 1, bucket 2, steep slope</t>
  </si>
  <si>
    <t>Good selectively logged forest; on sticky trap 1-24 on tree buttress</t>
  </si>
  <si>
    <t>Good selectively logged forest; on sticky trap 1-19 on horizontal downed tree 8" diameter, 0.6m above ground</t>
  </si>
  <si>
    <t>Gravid</t>
  </si>
  <si>
    <t>Selectively logged forest; in mucky stream next to camp</t>
  </si>
  <si>
    <t>Recorded -- call 1004</t>
  </si>
  <si>
    <t>Disturbed forest; on trail away from stream</t>
  </si>
  <si>
    <t>Bicolor black/white eggs, pretty large, not a large number (~60 eggs)</t>
  </si>
  <si>
    <t>Selectively logged forest; on Ground 10m from stream</t>
  </si>
  <si>
    <t>Selectively logged forest; in green vegetation on bank of 6m wide fast-flow river, 3m from water</t>
  </si>
  <si>
    <t>Limnonectes sp. "1"</t>
  </si>
  <si>
    <t xml:space="preserve">Good selectively logged forest; on trail next to kolam/rawa </t>
  </si>
  <si>
    <t>Good selectively logged forest; in mud bottomed kolam/rawa</t>
  </si>
  <si>
    <t>Recorded calls 1007 &amp; 1008</t>
  </si>
  <si>
    <t>Good selectively logged forest; in kolam on small 1m wide island on ground</t>
  </si>
  <si>
    <t>May have been recorded along with 15241. Check also 1006</t>
  </si>
  <si>
    <t>Good selectively logged forest; in water of kolam, 25cm depth 0.5m from pool edge</t>
  </si>
  <si>
    <t>Yellow ventral wash</t>
  </si>
  <si>
    <t>16 inc.</t>
  </si>
  <si>
    <t>Selectively logged forest; foot of tree</t>
  </si>
  <si>
    <t>Incomplete tail</t>
  </si>
  <si>
    <t>Selectively logged forest; on leaf litter</t>
  </si>
  <si>
    <t>Tytthoscincus sp.</t>
  </si>
  <si>
    <t>Selectively logged forest; rock and leaf litter</t>
  </si>
  <si>
    <t>Selectively logged forest; boulder</t>
  </si>
  <si>
    <t>Selectively logged forest; on rotten tree</t>
  </si>
  <si>
    <t>Recording error no specimen</t>
  </si>
  <si>
    <t>Selectively logged forest; on small stream, small waterfall on wet leaf litter</t>
  </si>
  <si>
    <t>Slot canyon in 3cm deep water on pebbles, stream along shore of stream in slot canyon</t>
  </si>
  <si>
    <t>Large &amp; small bicolor eggs in bunches</t>
  </si>
  <si>
    <t>Xenochrophis trianguligerus</t>
  </si>
  <si>
    <t>Selectively logged forest; on sticky trap 1-23</t>
  </si>
  <si>
    <t>Yellow abdomen, blue throat with out black</t>
  </si>
  <si>
    <t>Selectively logged forest; on sticky trap 1-9A, on ground beside 2m tall boulder</t>
  </si>
  <si>
    <t>Blue throat with black spots</t>
  </si>
  <si>
    <t>Yellow throat with black spots extends to abdomen</t>
  </si>
  <si>
    <t>Stream; collected by electroshocking (by Yayat)</t>
  </si>
  <si>
    <t>Pos 2</t>
  </si>
  <si>
    <t>Selectively logged forest; sticky trap 1-8, on 15cm diameter log over small 1m wide stream</t>
  </si>
  <si>
    <t>No throat color</t>
  </si>
  <si>
    <t>Selectively logged forest; Sticky trap 1-7, on ground beneath large limestone cliff</t>
  </si>
  <si>
    <t>Selectively logged forest; sticky trap 1-3, on tree about 1.5m up beside trail</t>
  </si>
  <si>
    <t>M/B</t>
  </si>
  <si>
    <t>Shed snake skin (tissue only)</t>
  </si>
  <si>
    <t>Selectively logged forest; beside trail ~3m from stream</t>
  </si>
  <si>
    <t>Secondary forest; in shallow riffle/tiny stream sitting 50% submerged, leaf litter substrate</t>
  </si>
  <si>
    <t>Gravid, moderately large black/yellow eggs</t>
  </si>
  <si>
    <t>Recorded by Amir "16ps 2057?"</t>
  </si>
  <si>
    <t>Long dead</t>
  </si>
  <si>
    <t>Good selectively logged forest; on sticky trap 1-1 at base of tree buttress</t>
  </si>
  <si>
    <t>Cyrtodactylus jellesmae</t>
  </si>
  <si>
    <t>Selectively logged forest; in pitfall line 1 on steep slope</t>
  </si>
  <si>
    <t>Kebun</t>
  </si>
  <si>
    <t>Selectively logged forest; in pitfall ~500m above low camp</t>
  </si>
  <si>
    <t>Secondary forest; about 1m up in crook of branch</t>
  </si>
  <si>
    <t>secondary forest; on ground on edge of trail under shrubbery</t>
  </si>
  <si>
    <t>Sticky trap 1-18; on side of stump along trail</t>
  </si>
  <si>
    <t>Kebun; captured on ponkok in camp</t>
  </si>
  <si>
    <t>No throat or flank color; tail incomplete</t>
  </si>
  <si>
    <t>Secondary forest; on trail</t>
  </si>
  <si>
    <t>Orange lips extending to anterior flanks, speckled throat mostly without color</t>
  </si>
  <si>
    <t>Emoia caeruleocauda</t>
  </si>
  <si>
    <t>Secondary forest; with sago palm</t>
  </si>
  <si>
    <t>Tissue tube says Tytthoscincus sp.</t>
  </si>
  <si>
    <t>Secondary forest; under sago palm leaf on ground</t>
  </si>
  <si>
    <t>Ingerophrynus celebensis</t>
  </si>
  <si>
    <t>Secondary forest; in leaf litter</t>
  </si>
  <si>
    <t>Orange throat and abdomen--more rusty than bright orange</t>
  </si>
  <si>
    <t>Secondary forest; on the ground</t>
  </si>
  <si>
    <t>Hemidactylus frenatus</t>
  </si>
  <si>
    <t>34 regen.</t>
  </si>
  <si>
    <t>Secondary forest; on tree</t>
  </si>
  <si>
    <t>Regenerated tail</t>
  </si>
  <si>
    <t>Secondary forest; in 5m wide fast, rocky stream</t>
  </si>
  <si>
    <t>Chalcorana mocquardi</t>
  </si>
  <si>
    <t>Kaloula baleata</t>
  </si>
  <si>
    <t>Secondary forest; jumped off 36" diameter tree from height</t>
  </si>
  <si>
    <t>On trap 1-9, base of limestone boulder on ground</t>
  </si>
  <si>
    <t>Found dead</t>
  </si>
  <si>
    <t>Tropidolaemus subannulatus</t>
  </si>
  <si>
    <t>Good selectively logged forest; perched on 1/3" stem aimed at obvious rodent trail on log 0.5m up</t>
  </si>
  <si>
    <t xml:space="preserve">30 cm from waters edge on small (~2m) island in swamp </t>
  </si>
  <si>
    <t>Tube says sp.1</t>
  </si>
  <si>
    <t>Ophiophagus hannah</t>
  </si>
  <si>
    <t>In the water at the edge of swamp near drainage</t>
  </si>
  <si>
    <t>Boiga irregularis</t>
  </si>
  <si>
    <t>Corn field; 3m from stream 4m from forest</t>
  </si>
  <si>
    <t>Rat in stomach</t>
  </si>
  <si>
    <t>Polypedates iskandari</t>
  </si>
  <si>
    <t>On tree 1m up from ground along small stream</t>
  </si>
  <si>
    <t>Black eggs, small</t>
  </si>
  <si>
    <t>On ground among dense grasses</t>
  </si>
  <si>
    <t>Perched on large leaf 1m off ground, 2m from waterfall/spring-fed stream</t>
  </si>
  <si>
    <t>Selectively logged forest; in pitfall on steap slope</t>
  </si>
  <si>
    <t>Ingerophrynus biporcatus</t>
  </si>
  <si>
    <t>Male with paired lateral vocal sacs</t>
  </si>
  <si>
    <t>Lemon yellow throat grading to greenish yellow on chest</t>
  </si>
  <si>
    <t>Good selectively logged forest; sticky trap 1-27</t>
  </si>
  <si>
    <t>Two "T01" samples from Tri. Not sure which is the real one</t>
  </si>
  <si>
    <t>Paired vocal sacs</t>
  </si>
  <si>
    <t>Secondary forest; perched on leaf 1.5m up</t>
  </si>
  <si>
    <t>Kebun; under thached roof of hut</t>
  </si>
  <si>
    <t>Gunung Katopasa mid-camp</t>
  </si>
  <si>
    <t>100m below Pos 3</t>
  </si>
  <si>
    <t>100m below Pos 3; incomplete tail</t>
  </si>
  <si>
    <t>Rhacophorus boeadi</t>
  </si>
  <si>
    <t>Primary forest; sedge swamp on sedge</t>
  </si>
  <si>
    <t>Pale green heavily suffused with brown stippling, prominent white lip stripe, discontinuous flank stripe</t>
  </si>
  <si>
    <t>femae</t>
  </si>
  <si>
    <t>Green with so much dark brown stippling that it becomes nearly solid on dorsal body, super prominent lip stripe contiuous with prominent flank stripe. Rhacho sp. eggs opaque white with thin layer of transparent brown jelly surrounding each egg. Full foam nest ~baseball-sized, Total of 271 eggs</t>
  </si>
  <si>
    <t>Bright green dorsally without stippling. not much lip or flank striping. Rhacho sp. eggs opaque white with thin layer of transparent brown jelly surrounding each egg. Full foam nest ~baseball-sized, Total of 271 eggs</t>
  </si>
  <si>
    <t>Primary forest sedge swamp in water in amplexus</t>
  </si>
  <si>
    <t>Green overall -- pale green on limbs (rear limbs banded with tan). Brown stippling. Dorsal back darker than limbs. White lip stripe to scapula -- somewhat indistinct. Yellow flank stripe extends to posterior femoral region. white below, white horizontal cloacal stripe.</t>
  </si>
  <si>
    <t>Tan with abundant dark brown stippling. White lip stripe , yellow flank stripe.</t>
  </si>
  <si>
    <t>Bright green, no stippling, super prominent pale yellow lip and flank stripe. Flank stripe bordered dorsally by black line</t>
  </si>
  <si>
    <t>Primary forest; sedge swamp on sedge, half submerged in water</t>
  </si>
  <si>
    <t>Tan limbs, dark brown dorsum stippled in black. White lip stripe contiuous with pale yellow flank stripe.</t>
  </si>
  <si>
    <t xml:space="preserve">Tan with dark brown stippling. Darker on back than on flanks, limbs. White lip stripe extends to scapular region. A yellow flank stripe with some blotching. White venterally. Gray hind foot webbing. Tan horizontal cloacal stripe. </t>
  </si>
  <si>
    <t>Uniform green dorsally with brown inverted forhead triangle. Lip stripe prominent but no obvious flank stripe (just brown mottling)</t>
  </si>
  <si>
    <t>Primary forest; sedge swamp, on 1/2" twig 1.7m up on edge of swamp</t>
  </si>
  <si>
    <t>Dark green with dark brown stippling. obscure lip stripe and no real flank stripe.</t>
  </si>
  <si>
    <t>Primary forest; sedge swamp on sedge 6" above water</t>
  </si>
  <si>
    <t>Tan and brown dorsally. Yellow lip stripe continuous with flank stripe. Yellow cloacal stripe. White below with gray blotching on throat. Iris bronze</t>
  </si>
  <si>
    <t>Primary forest; on leaf on tree 4 m up edge of sedge swamp</t>
  </si>
  <si>
    <t>Are from to adjacent localities but were placed in the same bag with no info on how to distinguish them. Just guessed!</t>
  </si>
  <si>
    <t>Rhacophorus edentulus</t>
  </si>
  <si>
    <t>Selectively logged forest; on branch 1.5m up, 2m from 2m wide mud bottom slow stream</t>
  </si>
  <si>
    <t>Selectively logged forest; on branch 1m up above 2m wide mud bottom slow stream</t>
  </si>
  <si>
    <t>Selectively logged forest; 1m above 1m wide stream</t>
  </si>
  <si>
    <t>Selectively logged forest; 50cm above the ground on leaves</t>
  </si>
  <si>
    <t>Primary forest; 1.5 m up on thin leaf</t>
  </si>
  <si>
    <t>Primary forest; on leaf 2m up</t>
  </si>
  <si>
    <t>Primary forest; sedge swamp, on sedge 6" above water</t>
  </si>
  <si>
    <t>Oreophryne sp.</t>
  </si>
  <si>
    <t>Primary forest; on leaf 1m up</t>
  </si>
  <si>
    <t>Russet brown (reddish) dorsally with tan snout. Reddish posteriorly near vent. Limbs reddish. Eye bar (posteroventral) prominent. Brown with pale gray speckling ventrally. Throat gray. A tan horizontal flank stripe bordered ventrally by dark brown. Iris brown.</t>
  </si>
  <si>
    <t>Pale tan with darker tan nape. Orange-tan snout. Tan posteroventral eye bar. Pale yellow ventrally with fine brown/gray mottling/speckling. Iris brown.</t>
  </si>
  <si>
    <t>Primary forest; on leaf 0.7m up</t>
  </si>
  <si>
    <t>Yellow posteriorly with posterodorsal "eye spots" (they all have them, or at least many). Yellow posteroventral wash. Gravid.</t>
  </si>
  <si>
    <t>Primary forest; on leaf 1.8m up</t>
  </si>
  <si>
    <t>Recorded call 1015</t>
  </si>
  <si>
    <t>Recorded. Orange limbs and posterior dorsum. Yellow on flanks anterior dorsum with melanic speckling. Dark inverted triangle on head. White bars at base of each disk and penultimate joints (very thin). Orange posteroventral eye stripe to lip. Pale orange blotches on nape. recorded indirectly while recording 15354 (check 1012).</t>
  </si>
  <si>
    <t>Primary forest; on fern leaf 0.2m up</t>
  </si>
  <si>
    <t>Lower montane primary forest; 0.5m up on leaf, away from stream</t>
  </si>
  <si>
    <t>Predominantly tan dorsally with variable black speckling and barring. Pale tan/orange snout. Prominent cream posteroventral eye stripe. Dark gray and brown ventrally with pale speckling. Iris brown.</t>
  </si>
  <si>
    <t>1m up on leaf directly off the trail between pos 4 and pos 5</t>
  </si>
  <si>
    <t>Pale yellow dorsally and ventrally with pale orange posteroventral stripe extending behind eye to corner of mouth. Very thin dorsal stripe. iris bronze. Disks small squared off. pale greenish yellow blotches on nape. Yellow ventrally with fine melanic speckling. Iris brown.</t>
  </si>
  <si>
    <t>Dense sedge swamp; less than one foot under water, 7m from edge/shore rawa. in amplexus with 15361 when captured</t>
  </si>
  <si>
    <t>Made foam nest in bag. Rhaco sp. eggs opaque white with thin layer of transparent brown jelly surrounding each egg. Full foam nest was ~Baseball-sized. Total of 313 eggs.</t>
  </si>
  <si>
    <t>Dense sedge swamp; less than one foot under water, 7m from edge/shore swamp. in amplexus with 15361 when captured</t>
  </si>
  <si>
    <t>Dense sedge swamp; Perched on branch (1' in diameter) 0.5 feet above water surface, not submerged.</t>
  </si>
  <si>
    <t>Pale yellow with tan stippling (heavily). No real lip stripe or flank stripe.</t>
  </si>
  <si>
    <t>Nest</t>
  </si>
  <si>
    <t>Rhabdophis chrysargoides</t>
  </si>
  <si>
    <t>Primary forest; in sedge swamp among sedges</t>
  </si>
  <si>
    <t>Sphenomorphus zimmeri</t>
  </si>
  <si>
    <t>Primary forest; on sticky trap 2-20, coming down trunk, 48" tree onto buttress</t>
  </si>
  <si>
    <t>8 inc.</t>
  </si>
  <si>
    <t>Primary forest; on sticky trap 2-4, 1 foot up vertical trunk; 18" diameter, 14" bh</t>
  </si>
  <si>
    <t>Tail incomplete</t>
  </si>
  <si>
    <t>Primary forest; captured by Awal at base of tree near sticky trap 2-12</t>
  </si>
  <si>
    <t>Primary forest; on sticky trap 2-23; on 1' log on ground at basw of 36" diameter trunkby hole</t>
  </si>
  <si>
    <t>23 inc.</t>
  </si>
  <si>
    <t>Primary forest; on sticky trap 3-18; 1.8m up on vertical trunk 24"dbh</t>
  </si>
  <si>
    <t>Primary forest; on sticky trap 2-29 on 1' diameter log on ground</t>
  </si>
  <si>
    <t>Primary forest; on ratan front splayed across center stem between pos 4 and 5</t>
  </si>
  <si>
    <t>Eutropis macrophthalma</t>
  </si>
  <si>
    <t>70 inc.</t>
  </si>
  <si>
    <t>Primary forest; on sticky trap 2-35, on fallen tree in forest clearing</t>
  </si>
  <si>
    <t>Dark yellow ventrally</t>
  </si>
  <si>
    <t>Tadpole</t>
  </si>
  <si>
    <t>Primary forest; in 1m wide, slow flow bud-bottom stream</t>
  </si>
  <si>
    <t>Rhacophorus edentulus--tissue only, just one tadpole</t>
  </si>
  <si>
    <t>Rhacophorus edentulus--2 tadpoles, kept both as untissued vouchers</t>
  </si>
  <si>
    <t xml:space="preserve">Primary forest; </t>
  </si>
  <si>
    <t>One tadpole, voucher to MZB, will take snip of tail for genetic ID--Rhacophorus edentulus</t>
  </si>
  <si>
    <t>One Rhacophorus edentulus tadpole. no tissue. one voucher whole tadpole. Pos 4</t>
  </si>
  <si>
    <t>Oligodon tolaki</t>
  </si>
  <si>
    <t>Secondary forest; on log 1' above ground</t>
  </si>
  <si>
    <t>Hypsiscopus plumbea</t>
  </si>
  <si>
    <t>4 inc.</t>
  </si>
  <si>
    <t>Kebun; on rock 60cm from ground</t>
  </si>
  <si>
    <t>Primary forest</t>
  </si>
  <si>
    <t>12 inc.</t>
  </si>
  <si>
    <t>On post of pondok in clearing</t>
  </si>
  <si>
    <t>Primary forest; On ground in pitfall bucket, pitfall line 3</t>
  </si>
  <si>
    <t>Primary forest; on ground in pitfall bucket, pitfall line 3</t>
  </si>
  <si>
    <t>Primary forest; on 1" stem 2m above 1m slow, rocky stream</t>
  </si>
  <si>
    <t>Occidozyga semipalmata</t>
  </si>
  <si>
    <t>Primary forest; on wet rock on 1.5m wide slow, rocky stream</t>
  </si>
  <si>
    <t>Primary forest; on rock floor of 1.5m wide slow, rocky stream</t>
  </si>
  <si>
    <t>Primary forest; jumped into 1m wide rocky stream from mossy bank</t>
  </si>
  <si>
    <t>Primary forest; on rocky waterfall with rock crevices--in crevice, low flow</t>
  </si>
  <si>
    <t>Primary forest; in crevice on lof fow vertical waterfall</t>
  </si>
  <si>
    <t>Calamaria sp.</t>
  </si>
  <si>
    <t>Primary forest; in pitfall bucket in flat area of forest with extensive rattan, pitfall 3</t>
  </si>
  <si>
    <t xml:space="preserve">Primary forest; collected in shallow pool with just a trickle of water flowing in </t>
  </si>
  <si>
    <t>56 inc.</t>
  </si>
  <si>
    <t>Green throat and anterior chest (yellow greenish), no melanic spotting on throat</t>
  </si>
  <si>
    <t>67 regen.</t>
  </si>
  <si>
    <t>Gehyra mutilata</t>
  </si>
  <si>
    <t>62 regen.</t>
  </si>
  <si>
    <t>All yellow below</t>
  </si>
  <si>
    <t>Primary forest; on sticky trap 2-21 on horizontal 20" log next to trail</t>
  </si>
  <si>
    <t>Primary forest; on tree, 1m high, on moss</t>
  </si>
  <si>
    <t>79 inc.</t>
  </si>
  <si>
    <t>Primary forest; on tree, 1.5m above ground</t>
  </si>
  <si>
    <t>37 inc.</t>
  </si>
  <si>
    <t>Primary forest; sticky trap</t>
  </si>
  <si>
    <t>Primary forest; on 1' diameter log in clearing by camp</t>
  </si>
  <si>
    <t>Primary forest; caught on a branch 70cm above trail</t>
  </si>
  <si>
    <t>112 regen.</t>
  </si>
  <si>
    <t>Primary forest; on ground in sticky trap</t>
  </si>
  <si>
    <t>Reddish orange throat wash</t>
  </si>
  <si>
    <t>Primary forest; 1m off ground on leaf at base of a tree</t>
  </si>
  <si>
    <t>Primary forest; 1m off grount on rattan frond</t>
  </si>
  <si>
    <t>Primary forest; 1/2m off ground on bamboo leaf</t>
  </si>
  <si>
    <t>Vertical dorsal stripe</t>
  </si>
  <si>
    <t>Primary forest; 1m off ground perched on a large leaf</t>
  </si>
  <si>
    <t>Limnonectes sp. "T Yellow"</t>
  </si>
  <si>
    <t>3m from stream edge in leaf litter on a steep muddy bank</t>
  </si>
  <si>
    <t>Mottled lip, yellow ventral wash, deep yellow thigh, reduced hind limb webbing, dorsal hindlimb striping, dorsal stripe color morph</t>
  </si>
  <si>
    <t>On rock in small stream below mud camp</t>
  </si>
  <si>
    <t>On Pandanus leaf</t>
  </si>
  <si>
    <t>Tag in bag was T31 not T32</t>
  </si>
  <si>
    <t>In leaf litter 3-4m up steep bank from stream</t>
  </si>
  <si>
    <t>Paired, lateral vocal sacs</t>
  </si>
  <si>
    <t>In mud/leaf litter 3.5m up steep bank from stream, at base of tree roots</t>
  </si>
  <si>
    <t>hiding/burried in moss on log extending from 2m high vertical bank on side of stream</t>
  </si>
  <si>
    <t>Gravid female--egs pastel lime green</t>
  </si>
  <si>
    <t>On ground 3m up from stream on semi-sloped bank. Clay/mud soil with leaf litter substrate</t>
  </si>
  <si>
    <t>In tree 2m off the ground, 4m from stream up steep bank</t>
  </si>
  <si>
    <t>Perched on stick in adjacent tree, 1.5m over from JAM 15423</t>
  </si>
  <si>
    <t>In tree, ~9m from ground</t>
  </si>
  <si>
    <t>captured at Pos 4 mid-campsite</t>
  </si>
  <si>
    <t>Captured in rawa--primary forest sedge swamp</t>
  </si>
  <si>
    <t>Captured in rawa--primary forest sedge swamp; in tree 2m from ground</t>
  </si>
  <si>
    <t>1m up from ground</t>
  </si>
  <si>
    <t>Has vertical dorsal stripe</t>
  </si>
  <si>
    <t>30cm from ground--captured by Pos 5</t>
  </si>
  <si>
    <t>1.5m from gound</t>
  </si>
  <si>
    <t>1m from ground</t>
  </si>
  <si>
    <t>on leaf, 1m from ground</t>
  </si>
  <si>
    <t>In pitfall line (Rizaldi) at Pos 3</t>
  </si>
  <si>
    <t>127 inc.</t>
  </si>
  <si>
    <t>At water's edge , 2cm deep water, mud/rock substrate</t>
  </si>
  <si>
    <t>4m from stream, 1m high steep vertical bank, 3m up slope, hiding in leaf litter</t>
  </si>
  <si>
    <t>on tree, calling from 8m up</t>
  </si>
  <si>
    <t>R. edentulus gravid female. Eggs pastel lime green</t>
  </si>
  <si>
    <t>on tree, 4m up from ground</t>
  </si>
  <si>
    <t>26 inc.</t>
  </si>
  <si>
    <t>Next to trail in between pos 3 and pos 4</t>
  </si>
  <si>
    <t>Brought by local person from kampung</t>
  </si>
  <si>
    <t>Gunung Katopasa Pos 1</t>
  </si>
  <si>
    <t>Gunung Katopasa Pos 2</t>
  </si>
  <si>
    <t>Calamaria brongersmai</t>
  </si>
  <si>
    <t>Kebun--found on trail at pos 1</t>
  </si>
  <si>
    <t>Gunubg Katopasa Pos 1</t>
  </si>
  <si>
    <t>Primary forest; on sticky trap 3-11 on 1' diameter log on ground</t>
  </si>
  <si>
    <t xml:space="preserve">Primary montane forest; on leaf 0.6m up  </t>
  </si>
  <si>
    <t xml:space="preserve">Primary montane forest; on leaf stem 2.2m up  </t>
  </si>
  <si>
    <t>Primary montane forest; on sticky trap 3-14 under tree roots/trunk 48" dbh</t>
  </si>
  <si>
    <t>Cylindrophis melanotus</t>
  </si>
  <si>
    <t>Selectively logged forest; under 1'x1' rock at pos 2</t>
  </si>
  <si>
    <t>Dendrelaphis marenae</t>
  </si>
  <si>
    <t>Primary forest; on ground next to 1m wide mud bottom stream; sticky 2-22 small clearing</t>
  </si>
  <si>
    <t>Cuora amboinensis</t>
  </si>
  <si>
    <t>in kolam/rawa 4-6" deep, mud bottom</t>
  </si>
  <si>
    <t>Xenopeltis unicolor</t>
  </si>
  <si>
    <t>Corn field</t>
  </si>
  <si>
    <t>Kebun; on rocky/mud substrate 1' from 0.5m wide seep</t>
  </si>
  <si>
    <t>Gunung Katipasa Pos 2</t>
  </si>
  <si>
    <t>Kebun; on trail where 0.5m wide stream crosses, in water</t>
  </si>
  <si>
    <t>Jeff videoed while it was calling</t>
  </si>
  <si>
    <t>COUNTA of Genus species</t>
  </si>
  <si>
    <t>MIN of Elevation</t>
  </si>
  <si>
    <t>MAX of Elevation</t>
  </si>
  <si>
    <t>MIN of SVL (mm)</t>
  </si>
  <si>
    <t>Grand Total</t>
  </si>
  <si>
    <t>HR ID</t>
  </si>
  <si>
    <t>Field ID</t>
  </si>
  <si>
    <t>JAM</t>
  </si>
  <si>
    <t>species</t>
  </si>
  <si>
    <t>date</t>
  </si>
  <si>
    <t>hour</t>
  </si>
  <si>
    <t>sex</t>
  </si>
  <si>
    <t>Vegetation</t>
  </si>
  <si>
    <t>horizontal position</t>
  </si>
  <si>
    <t>vertical position</t>
  </si>
  <si>
    <t>substrate</t>
  </si>
  <si>
    <t>SVL</t>
  </si>
  <si>
    <t>weiht</t>
  </si>
  <si>
    <t>long</t>
  </si>
  <si>
    <t>lat</t>
  </si>
  <si>
    <t>elevation</t>
  </si>
  <si>
    <t>elevation error</t>
  </si>
  <si>
    <t>infection detected</t>
  </si>
  <si>
    <t>qty Bd</t>
  </si>
  <si>
    <t>ZE score</t>
  </si>
  <si>
    <t>JKT33</t>
  </si>
  <si>
    <t>Limnonectes sp.1</t>
  </si>
  <si>
    <t>Aug 30th</t>
  </si>
  <si>
    <t>JKT26</t>
  </si>
  <si>
    <t>Aug 29th</t>
  </si>
  <si>
    <t>JKT32</t>
  </si>
  <si>
    <t>JKT31</t>
  </si>
  <si>
    <t>JKT25</t>
  </si>
  <si>
    <t>Aug 28th</t>
  </si>
  <si>
    <t>KP71</t>
  </si>
  <si>
    <t>Aug 23rd</t>
  </si>
  <si>
    <t>KP57</t>
  </si>
  <si>
    <t>Rhacophorus</t>
  </si>
  <si>
    <t>Aug 21st</t>
  </si>
  <si>
    <t>KP55</t>
  </si>
  <si>
    <t>KP56</t>
  </si>
  <si>
    <t>KP51</t>
  </si>
  <si>
    <t>KP52</t>
  </si>
  <si>
    <t>KP48</t>
  </si>
  <si>
    <t>KP49</t>
  </si>
  <si>
    <t>KP50</t>
  </si>
  <si>
    <t>KP73</t>
  </si>
  <si>
    <t>Oreophryne</t>
  </si>
  <si>
    <t>Aug 23th</t>
  </si>
  <si>
    <t>KP58</t>
  </si>
  <si>
    <t>KP46</t>
  </si>
  <si>
    <t>KP47</t>
  </si>
  <si>
    <t>KP54</t>
  </si>
  <si>
    <t>JKT22</t>
  </si>
  <si>
    <t>Aug 27th</t>
  </si>
  <si>
    <t>JKT23</t>
  </si>
  <si>
    <t>JKT24</t>
  </si>
  <si>
    <t>JKT20</t>
  </si>
  <si>
    <t>JKT21</t>
  </si>
  <si>
    <t>JKT12</t>
  </si>
  <si>
    <t>Aug 22nd</t>
  </si>
  <si>
    <t>JKT11</t>
  </si>
  <si>
    <t>JKT10</t>
  </si>
  <si>
    <t>KP85</t>
  </si>
  <si>
    <t>Aug 25th</t>
  </si>
  <si>
    <t>KP86</t>
  </si>
  <si>
    <t>KP83</t>
  </si>
  <si>
    <t>JKT82</t>
  </si>
  <si>
    <t>KP81</t>
  </si>
  <si>
    <t>KP2</t>
  </si>
  <si>
    <t>Aug 14th</t>
  </si>
  <si>
    <t>KP3</t>
  </si>
  <si>
    <t>KP16</t>
  </si>
  <si>
    <t>Aug 15th</t>
  </si>
  <si>
    <t>KP17</t>
  </si>
  <si>
    <t>KP13</t>
  </si>
  <si>
    <t>Limnonectes modestus</t>
  </si>
  <si>
    <t>KP14</t>
  </si>
  <si>
    <t>JKT4</t>
  </si>
  <si>
    <t>Aug 17th</t>
  </si>
  <si>
    <t>JKT7</t>
  </si>
  <si>
    <t>Aug 19th</t>
  </si>
  <si>
    <t>JKT6</t>
  </si>
  <si>
    <t>Aug 18th</t>
  </si>
  <si>
    <t>KP18</t>
  </si>
  <si>
    <t>KP6</t>
  </si>
  <si>
    <t>KP38</t>
  </si>
  <si>
    <t>Aug 16th</t>
  </si>
  <si>
    <t>KP19</t>
  </si>
  <si>
    <t>KP30</t>
  </si>
  <si>
    <t>KP44</t>
  </si>
  <si>
    <t>JKT1</t>
  </si>
  <si>
    <t>KP29</t>
  </si>
  <si>
    <t>JKT3</t>
  </si>
  <si>
    <t>KP34</t>
  </si>
  <si>
    <t>KP33</t>
  </si>
  <si>
    <t>KP35</t>
  </si>
  <si>
    <t>KP36</t>
  </si>
  <si>
    <t>X</t>
  </si>
  <si>
    <t>MR7</t>
  </si>
  <si>
    <t>MR6</t>
  </si>
  <si>
    <t>MR5</t>
  </si>
  <si>
    <t>MR16</t>
  </si>
  <si>
    <t>MR15</t>
  </si>
  <si>
    <t>T20</t>
  </si>
  <si>
    <t>TR36</t>
  </si>
  <si>
    <t>TR41</t>
  </si>
  <si>
    <t>JKT13</t>
  </si>
  <si>
    <t>Aug 22th</t>
  </si>
  <si>
    <t>TO7</t>
  </si>
  <si>
    <t>2..74</t>
  </si>
  <si>
    <t>TO8</t>
  </si>
  <si>
    <t>T31B</t>
  </si>
  <si>
    <t>Aug 24th</t>
  </si>
  <si>
    <t>T31A</t>
  </si>
  <si>
    <t>BK9D</t>
  </si>
  <si>
    <t>Limnonectes sa</t>
  </si>
  <si>
    <t>BK9C</t>
  </si>
  <si>
    <t>BK9A</t>
  </si>
  <si>
    <t>BK9B</t>
  </si>
  <si>
    <t>T33</t>
  </si>
  <si>
    <t>T14A</t>
  </si>
  <si>
    <t>AMIAW</t>
  </si>
  <si>
    <t/>
  </si>
  <si>
    <t>-</t>
  </si>
  <si>
    <t>Lamprolepis smaragdina</t>
  </si>
  <si>
    <t>Papurana celebensis</t>
  </si>
  <si>
    <t>Varanus salvator</t>
  </si>
  <si>
    <t>Ptyas dipsas</t>
  </si>
  <si>
    <t>not collected</t>
  </si>
  <si>
    <t>Sedge swamp</t>
  </si>
  <si>
    <t>Vicinity of low camp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</si>
</sst>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x14ac:knownFonts="1">
    <font>
      <sz val="12"/>
      <color rgb="FF000000"/>
      <name val="Calibri"/>
    </font>
    <font>
      <sz val="12"/>
      <name val="Calibri"/>
    </font>
    <font>
      <sz val="12"/>
      <name val="Calibri"/>
    </font>
    <font>
      <sz val="12"/>
      <color rgb="FF222222"/>
      <name val="Arial"/>
    </font>
    <font>
      <sz val="11"/>
      <color rgb="FF000000"/>
      <name val="Calibri"/>
    </font>
    <font>
      <sz val="12"/>
      <color rgb="FF000000"/>
      <name val="Arial"/>
    </font>
    <font>
      <sz val="12"/>
      <color rgb="FF000000"/>
      <name val="Calibri"/>
      <family val="2"/>
    </font>
    <font>
      <sz val="12"/>
      <name val="Calibri"/>
      <family val="2"/>
    </font>
  </fonts>
  <fills count="7">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00FF00"/>
        <bgColor rgb="FF00FF00"/>
      </patternFill>
    </fill>
    <fill>
      <patternFill patternType="solid">
        <fgColor rgb="FFFFFF00"/>
        <bgColor rgb="FFFFFF00"/>
      </patternFill>
    </fill>
    <fill>
      <patternFill patternType="solid">
        <fgColor rgb="FF9BBB59"/>
        <bgColor rgb="FF9BBB59"/>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bottom/>
      <diagonal/>
    </border>
    <border>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s>
  <cellStyleXfs count="1">
    <xf numFmtId="0" fontId="0" fillId="0" borderId="0"/>
  </cellStyleXfs>
  <cellXfs count="44">
    <xf numFmtId="0" fontId="0" fillId="0" borderId="0" xfId="0"/>
    <xf numFmtId="0" fontId="1" fillId="0" borderId="0" xfId="0" applyFont="1"/>
    <xf numFmtId="164" fontId="0" fillId="0" borderId="0" xfId="0" applyNumberFormat="1"/>
    <xf numFmtId="20" fontId="0" fillId="0" borderId="0" xfId="0" applyNumberFormat="1"/>
    <xf numFmtId="0" fontId="2" fillId="0" borderId="0" xfId="0" applyFont="1"/>
    <xf numFmtId="15" fontId="2" fillId="0" borderId="0" xfId="0" applyNumberFormat="1" applyFont="1" applyAlignment="1">
      <alignment horizontal="right"/>
    </xf>
    <xf numFmtId="20" fontId="2" fillId="0" borderId="0" xfId="0" applyNumberFormat="1" applyFont="1" applyAlignment="1">
      <alignment horizontal="right"/>
    </xf>
    <xf numFmtId="0" fontId="2" fillId="0" borderId="0" xfId="0" applyFont="1" applyAlignment="1">
      <alignment horizontal="right"/>
    </xf>
    <xf numFmtId="0" fontId="3" fillId="2" borderId="0" xfId="0" applyFont="1" applyFill="1"/>
    <xf numFmtId="0" fontId="1" fillId="3" borderId="0" xfId="0" applyFont="1" applyFill="1"/>
    <xf numFmtId="0" fontId="3" fillId="3" borderId="0" xfId="0" applyFont="1" applyFill="1"/>
    <xf numFmtId="0" fontId="2" fillId="3" borderId="0" xfId="0" applyFont="1" applyFill="1"/>
    <xf numFmtId="15" fontId="2" fillId="3" borderId="0" xfId="0" applyNumberFormat="1" applyFont="1" applyFill="1" applyAlignment="1">
      <alignment horizontal="right"/>
    </xf>
    <xf numFmtId="20" fontId="2" fillId="3" borderId="0" xfId="0" applyNumberFormat="1" applyFont="1" applyFill="1" applyAlignment="1">
      <alignment horizontal="right"/>
    </xf>
    <xf numFmtId="0" fontId="2" fillId="3" borderId="0" xfId="0" applyFont="1" applyFill="1" applyAlignment="1">
      <alignment horizontal="right"/>
    </xf>
    <xf numFmtId="20" fontId="2" fillId="0" borderId="0" xfId="0" applyNumberFormat="1" applyFont="1"/>
    <xf numFmtId="0" fontId="1" fillId="4" borderId="0" xfId="0" applyFont="1" applyFill="1"/>
    <xf numFmtId="0" fontId="2" fillId="4" borderId="0" xfId="0" applyFont="1" applyFill="1" applyAlignment="1">
      <alignment horizontal="right"/>
    </xf>
    <xf numFmtId="0" fontId="4" fillId="0" borderId="0" xfId="0" applyFont="1"/>
    <xf numFmtId="0" fontId="5" fillId="0" borderId="0" xfId="0" applyFont="1"/>
    <xf numFmtId="0" fontId="0" fillId="0" borderId="0" xfId="0" applyAlignment="1">
      <alignment horizontal="right"/>
    </xf>
    <xf numFmtId="0" fontId="0" fillId="5" borderId="0" xfId="0" applyFill="1" applyAlignment="1">
      <alignment horizontal="right"/>
    </xf>
    <xf numFmtId="0" fontId="0" fillId="6" borderId="0" xfId="0" applyFill="1" applyAlignment="1">
      <alignment horizontal="right"/>
    </xf>
    <xf numFmtId="0" fontId="0" fillId="5" borderId="0" xfId="0" applyFill="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6" xfId="0" applyNumberFormat="1" applyBorder="1"/>
    <xf numFmtId="0" fontId="0" fillId="0" borderId="0" xfId="0" applyNumberFormat="1"/>
    <xf numFmtId="0" fontId="0" fillId="0" borderId="7" xfId="0" applyNumberFormat="1" applyBorder="1"/>
    <xf numFmtId="0" fontId="0" fillId="0" borderId="8" xfId="0" applyBorder="1"/>
    <xf numFmtId="0" fontId="0" fillId="0" borderId="8" xfId="0" applyNumberFormat="1" applyBorder="1"/>
    <xf numFmtId="0" fontId="0" fillId="0" borderId="9" xfId="0" applyNumberFormat="1" applyBorder="1"/>
    <xf numFmtId="0" fontId="0" fillId="0" borderId="10" xfId="0" applyNumberFormat="1" applyBorder="1"/>
    <xf numFmtId="0" fontId="7" fillId="0" borderId="0" xfId="0" applyFont="1" applyAlignment="1">
      <alignment horizontal="right"/>
    </xf>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Isaac" refreshedDate="45733.612409837966" refreshedVersion="8" recordCount="264" xr:uid="{00000000-000A-0000-FFFF-FFFF00000000}">
  <cacheSource type="worksheet">
    <worksheetSource ref="B1:X265" sheet="Sheet1"/>
  </cacheSource>
  <cacheFields count="23">
    <cacheField name="JAM Number" numFmtId="0">
      <sharedItems containsSemiMixedTypes="0" containsString="0" containsNumber="1" containsInteger="1" minValue="15201" maxValue="15464"/>
    </cacheField>
    <cacheField name="MVZ (M) or MZB (B)" numFmtId="0">
      <sharedItems containsBlank="1"/>
    </cacheField>
    <cacheField name="Genus species" numFmtId="0">
      <sharedItems count="47">
        <s v="Eutropis multifasciata"/>
        <s v="Limnonectes sp. &quot;I&quot;"/>
        <s v="Cyrtodactylus sp."/>
        <s v="Ahaetulla prasina"/>
        <s v="Limnonectes sp. &quot;G2&quot;"/>
        <s v="Sphenomorphus variegatus"/>
        <s v="Eutropis rudis"/>
        <s v="Draco beccarii"/>
        <s v="Lipinia infralineolata"/>
        <s v="Dibamus sp."/>
        <s v="Sphenomorphus tropidonotus"/>
        <s v="Duttaphrynus melanostictus"/>
        <s v="Psammodynastes pulverulentus"/>
        <s v="Chrysopelea paradisi"/>
        <s v="recording error no specimen"/>
        <s v="Limnonectes sp. &quot;1&quot;"/>
        <s v="Tytthoscincus sp."/>
        <s v="Xenochrophis trianguligerus"/>
        <s v="Shed snake skin (tissue only)"/>
        <s v="Cyrtodactylus jellesmae"/>
        <s v="Emoia caeruleocauda"/>
        <s v="Ingerophrynus celebensis"/>
        <s v="Hemidactylus frenatus"/>
        <s v="Chalcorana mocquardi"/>
        <s v="Kaloula baleata"/>
        <s v="Tropidolaemus subannulatus"/>
        <s v="Ophiophagus hannah"/>
        <s v="Boiga irregularis"/>
        <s v="Polypedates iskandari"/>
        <s v="Ingerophrynus biporcatus"/>
        <s v="Rhacophorus boeadi"/>
        <s v="Rhacophorus edentulus"/>
        <s v="Oreophryne sp."/>
        <s v="Rhabdophis chrysargoides"/>
        <s v="Sphenomorphus zimmeri"/>
        <s v="Eutropis macrophthalma"/>
        <s v="Oligodon tolaki"/>
        <s v="Hypsiscopus plumbea"/>
        <s v="Occidozyga semipalmata"/>
        <s v="Calamaria sp."/>
        <s v="Gehyra mutilata"/>
        <s v="Limnonectes sp. &quot;T Yellow&quot;"/>
        <s v="Calamaria brongersmai"/>
        <s v="Cylindrophis melanotus"/>
        <s v="Dendrelaphis marenae"/>
        <s v="Cuora amboinensis"/>
        <s v="Xenopeltis unicolor"/>
      </sharedItems>
    </cacheField>
    <cacheField name="Sex" numFmtId="0">
      <sharedItems containsBlank="1"/>
    </cacheField>
    <cacheField name="Gravid?" numFmtId="0">
      <sharedItems containsBlank="1"/>
    </cacheField>
    <cacheField name="Age Class" numFmtId="0">
      <sharedItems containsBlank="1"/>
    </cacheField>
    <cacheField name="Collection Date" numFmtId="0">
      <sharedItems containsNonDate="0" containsDate="1" containsString="0" containsBlank="1" minDate="2017-08-14T00:00:00" maxDate="2017-09-05T00:00:00"/>
    </cacheField>
    <cacheField name="Time (START)" numFmtId="0">
      <sharedItems containsNonDate="0" containsDate="1" containsString="0" containsBlank="1" minDate="1899-12-30T00:10:00" maxDate="1899-12-30T23:57:00"/>
    </cacheField>
    <cacheField name="Time (END) (or NA)" numFmtId="0">
      <sharedItems containsNonDate="0" containsDate="1" containsString="0" containsBlank="1" minDate="1899-12-30T15:30:00" maxDate="1899-12-30T23:40:00"/>
    </cacheField>
    <cacheField name="SVL (mm)" numFmtId="0">
      <sharedItems containsString="0" containsBlank="1" containsNumber="1" minValue="14" maxValue="1566"/>
    </cacheField>
    <cacheField name="Tail (mm)" numFmtId="0">
      <sharedItems containsBlank="1" containsMixedTypes="1" containsNumber="1" containsInteger="1" minValue="5" maxValue="512"/>
    </cacheField>
    <cacheField name="Weight (g)" numFmtId="0">
      <sharedItems containsString="0" containsBlank="1" containsNumber="1" minValue="0.26" maxValue="400"/>
    </cacheField>
    <cacheField name="Latitude" numFmtId="0">
      <sharedItems containsString="0" containsBlank="1" containsNumber="1" minValue="-1.1976500000000001" maxValue="-1.1195200000000001"/>
    </cacheField>
    <cacheField name="Longitude" numFmtId="0">
      <sharedItems containsString="0" containsBlank="1" containsNumber="1" minValue="121.43436" maxValue="121.45818"/>
    </cacheField>
    <cacheField name="Uncertainty" numFmtId="0">
      <sharedItems containsString="0" containsBlank="1" containsNumber="1" containsInteger="1" minValue="2" maxValue="50"/>
    </cacheField>
    <cacheField name="Elevation" numFmtId="0">
      <sharedItems containsString="0" containsBlank="1" containsNumber="1" containsInteger="1" minValue="210" maxValue="1650"/>
    </cacheField>
    <cacheField name="Habitat" numFmtId="0">
      <sharedItems containsBlank="1"/>
    </cacheField>
    <cacheField name="Higher Geography" numFmtId="0">
      <sharedItems containsNonDate="0" containsString="0" containsBlank="1"/>
    </cacheField>
    <cacheField name="Specific Geography" numFmtId="0">
      <sharedItems containsNonDate="0" containsString="0" containsBlank="1"/>
    </cacheField>
    <cacheField name="Verbatim Locality" numFmtId="0">
      <sharedItems/>
    </cacheField>
    <cacheField name="Collectors" numFmtId="0">
      <sharedItems/>
    </cacheField>
    <cacheField name="Comments" numFmtId="0">
      <sharedItems containsBlank="1"/>
    </cacheField>
    <cacheField name="Known Other Tissu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n v="15201"/>
    <s v="B"/>
    <x v="0"/>
    <s v=" female"/>
    <m/>
    <s v="Adult"/>
    <d v="2017-08-14T00:00:00"/>
    <d v="1899-12-30T19:00:00"/>
    <m/>
    <n v="91"/>
    <n v="161"/>
    <n v="22.06"/>
    <n v="-1.13229"/>
    <n v="121.43843"/>
    <n v="3"/>
    <n v="381"/>
    <s v="Coconut Kebun; away from stream"/>
    <m/>
    <m/>
    <s v="Gunung Katopasa Low Camp, Kecamatan Ulu Bonkga, Kabupaten Tojo Una-Una, Provinsi Sulawesi Tengah, Sulawesi Id., Indonesia"/>
    <s v="Jimmy McGuire; Jeff Frederick; Benjamin Karin; A. Hamidy; A. Riyanto"/>
    <m/>
    <m/>
  </r>
  <r>
    <n v="15202"/>
    <s v="M"/>
    <x v="1"/>
    <m/>
    <m/>
    <m/>
    <d v="2017-08-14T00:00:00"/>
    <d v="1899-12-30T21:12:00"/>
    <m/>
    <n v="85"/>
    <m/>
    <n v="44.3"/>
    <n v="-1.1262799999999999"/>
    <n v="121.45813"/>
    <n v="3"/>
    <n v="261"/>
    <s v="Secondary forest; in 1.5m wide rocky stream amongst rocks"/>
    <m/>
    <m/>
    <s v="Gunung Katopasa Low Camp, Kecamatan Ulu Bonkga, Kabupaten Tojo Una-Una, Provinsi Sulawesi Tengah, Sulawesi Id., Indonesia"/>
    <s v="Jimmy McGuire; Jeff Frederick; Benjamin Karin; A. Hamidy; A. Riyanto"/>
    <m/>
    <m/>
  </r>
  <r>
    <n v="15203"/>
    <s v="B"/>
    <x v="1"/>
    <m/>
    <m/>
    <m/>
    <d v="2017-08-14T00:00:00"/>
    <d v="1899-12-30T22:25:00"/>
    <m/>
    <n v="91"/>
    <m/>
    <n v="56.21"/>
    <n v="-1.1281300000000001"/>
    <n v="121.44857"/>
    <n v="3"/>
    <n v="262"/>
    <s v="Secondary forest; on rock 0.3m from 1.5m wide stream off 10m wide rocky river"/>
    <m/>
    <m/>
    <s v="Gunung Katopasa Low Camp, Kecamatan Ulu Bonkga, Kabupaten Tojo Una-Una, Provinsi Sulawesi Tengah, Sulawesi Id., Indonesia"/>
    <s v="Jimmy McGuire; Jeff Frederick; Benjamin Karin; A. Hamidy; A. Riyanto"/>
    <m/>
    <m/>
  </r>
  <r>
    <n v="15204"/>
    <s v="B"/>
    <x v="2"/>
    <s v="female"/>
    <m/>
    <m/>
    <d v="2017-08-14T00:00:00"/>
    <d v="1899-12-30T22:41:00"/>
    <m/>
    <n v="55"/>
    <n v="48"/>
    <n v="2.6"/>
    <n v="-1.12896"/>
    <n v="121.44703"/>
    <n v="3"/>
    <n v="282"/>
    <s v="Secondary forest; on 1.5m diameter dead tree trunk 15m from 10m wide stream"/>
    <m/>
    <m/>
    <s v="Gunung Katopasa Low Camp, Kecamatan Ulu Bonkga, Kabupaten Tojo Una-Una, Provinsi Sulawesi Tengah, Sulawesi Id., Indonesia"/>
    <s v="Jimmy McGuire; Jeff Frederick; Benjamin Karin; A. Hamidy; A. Riyanto"/>
    <m/>
    <m/>
  </r>
  <r>
    <n v="15205"/>
    <s v="B"/>
    <x v="3"/>
    <m/>
    <m/>
    <m/>
    <d v="2017-08-14T00:00:00"/>
    <d v="1899-12-30T23:20:00"/>
    <m/>
    <n v="685"/>
    <n v="425"/>
    <n v="25.98"/>
    <n v="-1.13026"/>
    <n v="121.44371"/>
    <n v="3"/>
    <n v="293"/>
    <s v="Secondary forest; 2m up on twiggy dry vegetation "/>
    <m/>
    <m/>
    <s v="Gunung Katopasa Low Camp, Kecamatan Ulu Bonkga, Kabupaten Tojo Una-Una, Provinsi Sulawesi Tengah, Sulawesi Id., Indonesia"/>
    <s v="Jimmy McGuire; Jeff Frederick; Benjamin Karin; A. Hamidy; A. Riyanto"/>
    <m/>
    <m/>
  </r>
  <r>
    <n v="15206"/>
    <s v="B"/>
    <x v="4"/>
    <m/>
    <m/>
    <m/>
    <d v="2017-08-14T00:00:00"/>
    <d v="1899-12-30T23:57:00"/>
    <m/>
    <n v="48"/>
    <m/>
    <n v="9.11"/>
    <n v="-1.1316999999999999"/>
    <n v="121.44081"/>
    <n v="6"/>
    <n v="320"/>
    <s v="Secondary forest; on trail 8m from large stream"/>
    <m/>
    <m/>
    <s v="Gunung Katopasa Low Camp, Kecamatan Ulu Bonkga, Kabupaten Tojo Una-Una, Provinsi Sulawesi Tengah, Sulawesi Id., Indonesia"/>
    <s v="Jimmy McGuire; Jeff Frederick; Benjamin Karin; A. Hamidy; A. Riyanto"/>
    <m/>
    <m/>
  </r>
  <r>
    <n v="15207"/>
    <s v="M"/>
    <x v="5"/>
    <s v="female"/>
    <s v="Y"/>
    <s v="Adult"/>
    <d v="2017-08-15T00:00:00"/>
    <d v="1899-12-30T05:15:00"/>
    <m/>
    <n v="53"/>
    <n v="81"/>
    <n v="3.19"/>
    <n v="-1.1322099999999999"/>
    <n v="121.43819000000001"/>
    <n v="7"/>
    <n v="365"/>
    <s v="Secondary forest; on ground in bamboo patch"/>
    <m/>
    <m/>
    <s v="Gunung Katopasa Low Camp, Kecamatan Ulu Bonkga, Kabupaten Tojo Una-Una, Provinsi Sulawesi Tengah, Sulawesi Id., Indonesia"/>
    <s v="Jimmy McGuire; Jeff Frederick; Benjamin Karin; A. Hamidy; A. Riyanto"/>
    <m/>
    <m/>
  </r>
  <r>
    <n v="15208"/>
    <s v="B"/>
    <x v="6"/>
    <s v="male"/>
    <m/>
    <m/>
    <d v="2017-08-15T00:00:00"/>
    <d v="1899-12-30T12:15:00"/>
    <m/>
    <n v="88"/>
    <n v="125"/>
    <n v="20.04"/>
    <n v="-1.1319300000000001"/>
    <n v="121.43939"/>
    <n v="10"/>
    <n v="352"/>
    <s v="Secondary forest; on small log in grassy clearing 1m from trail"/>
    <m/>
    <m/>
    <s v="Gunung Katopasa Low Camp, Kecamatan Ulu Bonkga, Kabupaten Tojo Una-Una, Provinsi Sulawesi Tengah, Sulawesi Id., Indonesia"/>
    <s v="Jimmy McGuire; Jeff Frederick; Benjamin Karin; A. Hamidy; A. Riyanto"/>
    <s v="Throat with blue wash on heavy black spotting. Dorsum uniform coppery with diffuse dark lateral stripe. Yellowish more laterally. Ben photo"/>
    <m/>
  </r>
  <r>
    <n v="15209"/>
    <s v="B"/>
    <x v="7"/>
    <s v="male"/>
    <m/>
    <m/>
    <d v="2017-08-15T00:00:00"/>
    <d v="1899-12-30T14:50:00"/>
    <m/>
    <n v="68"/>
    <n v="131"/>
    <n v="3.73"/>
    <n v="-1.1322099999999999"/>
    <n v="121.43819000000001"/>
    <n v="10"/>
    <n v="365"/>
    <s v="Selectively logged forest; 4m up 6&quot; trunk, 24&quot; bh in exposed light (cloudy)"/>
    <m/>
    <m/>
    <s v="Gunung Katopasa Low Camp, Kecamatan Ulu Bonkga, Kabupaten Tojo Una-Una, Provinsi Sulawesi Tengah, Sulawesi Id., Indonesia"/>
    <s v="Jimmy McGuire; Jeff Frederick; Benjamin Karin; A. Hamidy; A. Riyanto"/>
    <s v="Draco male. Dewlap orange. Dorsal and ventral patagium vivid yellow"/>
    <m/>
  </r>
  <r>
    <n v="15210"/>
    <s v="M"/>
    <x v="8"/>
    <m/>
    <m/>
    <m/>
    <d v="2017-08-15T00:00:00"/>
    <d v="1899-12-30T14:55:00"/>
    <m/>
    <n v="41"/>
    <n v="57"/>
    <n v="1.24"/>
    <n v="-1.1308199999999999"/>
    <n v="121.44235"/>
    <n v="6"/>
    <n v="331"/>
    <s v="Selectively logged forest; on trunk of 6&quot; tree (DSH) 6&quot; above ground, facing down"/>
    <m/>
    <m/>
    <s v="Gunung Katopasa Low Camp, Kecamatan Ulu Bonkga, Kabupaten Tojo Una-Una, Provinsi Sulawesi Tengah, Sulawesi Id., Indonesia"/>
    <s v="Jimmy McGuire; Jeff Frederick; Benjamin Karin; A. Hamidy; A. Riyanto"/>
    <m/>
    <m/>
  </r>
  <r>
    <n v="15211"/>
    <s v="B"/>
    <x v="9"/>
    <m/>
    <m/>
    <m/>
    <d v="2017-08-15T00:00:00"/>
    <d v="1899-12-30T15:15:00"/>
    <m/>
    <n v="142"/>
    <n v="17"/>
    <n v="1.62"/>
    <n v="-1.1298299999999999"/>
    <n v="121.44449"/>
    <n v="5"/>
    <n v="301"/>
    <s v="Selectively logged forest;  found by digging under roots 7m from stream, 10-15cm under ground"/>
    <m/>
    <m/>
    <s v="Gunung Katopasa Low Camp, Kecamatan Ulu Bonkga, Kabupaten Tojo Una-Una, Provinsi Sulawesi Tengah, Sulawesi Id., Indonesia"/>
    <s v="Jimmy McGuire; Jeff Frederick; Benjamin Karin; A. Hamidy; A. Riyanto"/>
    <m/>
    <m/>
  </r>
  <r>
    <n v="15212"/>
    <s v="M"/>
    <x v="10"/>
    <m/>
    <m/>
    <m/>
    <d v="2017-08-15T00:00:00"/>
    <d v="1899-12-30T16:16:00"/>
    <m/>
    <n v="35"/>
    <n v="5"/>
    <n v="1.0900000000000001"/>
    <n v="-1.1379300000000001"/>
    <n v="121.44391"/>
    <n v="8"/>
    <n v="391"/>
    <s v="Selectively logged forest; on 0.1m diameter split log on ground"/>
    <m/>
    <m/>
    <s v="Gunung Katopasa Low Camp, Kecamatan Ulu Bonkga, Kabupaten Tojo Una-Una, Provinsi Sulawesi Tengah, Sulawesi Id., Indonesia"/>
    <s v="Jimmy McGuire; Jeff Frederick; Benjamin Karin; A. Hamidy; A. Riyanto"/>
    <s v="Black. Orange-red spots on head grading to yellow posteriorly. Tail incomplete."/>
    <m/>
  </r>
  <r>
    <n v="15213"/>
    <s v="M"/>
    <x v="10"/>
    <s v="M"/>
    <m/>
    <m/>
    <d v="2017-08-15T00:00:00"/>
    <d v="1899-12-30T16:40:00"/>
    <m/>
    <n v="80"/>
    <n v="123"/>
    <n v="17.649999999999999"/>
    <n v="-1.13873"/>
    <n v="121.44328"/>
    <n v="8"/>
    <n v="387"/>
    <s v="Selectively logged forest; 1.5m up on 30&quot; trunk, 30&quot; DBH"/>
    <m/>
    <m/>
    <s v="Gunung Katopasa Low Camp, Kecamatan Ulu Bonkga, Kabupaten Tojo Una-Una, Provinsi Sulawesi Tengah, Sulawesi Id., Indonesia"/>
    <s v="Jimmy McGuire; Jeff Frederick; Benjamin Karin; A. Hamidy; A. Riyanto"/>
    <s v="Yellow throat wash. Yellow on lateral head, orange scapular wash. Ben photo"/>
    <m/>
  </r>
  <r>
    <n v="15214"/>
    <s v="M"/>
    <x v="6"/>
    <s v="female"/>
    <m/>
    <m/>
    <d v="2017-08-16T00:00:00"/>
    <d v="1899-12-30T09:52:00"/>
    <m/>
    <n v="80"/>
    <n v="109"/>
    <n v="15.35"/>
    <n v="-1.13165"/>
    <n v="121.44165"/>
    <n v="10"/>
    <n v="305"/>
    <s v="Selectively logged forest; on trail in sunny spot"/>
    <m/>
    <m/>
    <s v="Gunung Katopasa Low Camp, Kecamatan Ulu Bonkga, Kabupaten Tojo Una-Una, Provinsi Sulawesi Tengah, Sulawesi Id., Indonesia"/>
    <s v="Jimmy McGuire; Jeff Frederick; Benjamin Karin; A. Hamidy; A. Riyanto"/>
    <s v="Throat slightly orange. Ben photo"/>
    <m/>
  </r>
  <r>
    <n v="15215"/>
    <s v="B"/>
    <x v="6"/>
    <m/>
    <m/>
    <m/>
    <d v="2017-08-16T00:00:00"/>
    <d v="1899-12-30T10:50:00"/>
    <m/>
    <n v="33"/>
    <n v="17"/>
    <n v="1.08"/>
    <n v="-1.13158"/>
    <n v="121.43769"/>
    <m/>
    <n v="397"/>
    <s v="Selectively logged forest; appears to have fallen into slot canyon from above. On boulder "/>
    <m/>
    <m/>
    <s v="Gunung Katopasa Low Camp, Kecamatan Ulu Bonkga, Kabupaten Tojo Una-Una, Provinsi Sulawesi Tengah, Sulawesi Id., Indonesia"/>
    <s v="Jimmy McGuire; Jeff Frederick; Benjamin Karin; A. Hamidy; A. Riyanto"/>
    <s v="Juvenile"/>
    <m/>
  </r>
  <r>
    <n v="15216"/>
    <s v="M"/>
    <x v="6"/>
    <s v="male"/>
    <m/>
    <m/>
    <d v="2017-08-16T00:00:00"/>
    <d v="1899-12-30T12:30:00"/>
    <m/>
    <n v="81"/>
    <n v="135"/>
    <n v="17.3"/>
    <n v="-1.1364700000000001"/>
    <n v="121.44508"/>
    <n v="30"/>
    <n v="363"/>
    <s v="Slot canyon stream; on sticky trap 1-18"/>
    <m/>
    <m/>
    <s v="Gunung Katopasa Low Camp, Kecamatan Ulu Bonkga, Kabupaten Tojo Una-Una, Provinsi Sulawesi Tengah, Sulawesi Id., Indonesia"/>
    <s v="Jimmy McGuire; Jeff Frederick; Benjamin Karin; A. Hamidy; A. Riyanto"/>
    <s v="Throat peach/orange, no black markings. Ben Photo"/>
    <m/>
  </r>
  <r>
    <n v="15217"/>
    <s v="M"/>
    <x v="10"/>
    <m/>
    <m/>
    <m/>
    <d v="2017-08-16T00:00:00"/>
    <d v="1899-12-30T20:20:00"/>
    <m/>
    <n v="41"/>
    <n v="66"/>
    <n v="1.63"/>
    <n v="-1.13669"/>
    <n v="121.44450999999999"/>
    <n v="7"/>
    <n v="406"/>
    <s v="Selectively logged forest; sticky trap 1-13 on tree buttress (photo)"/>
    <m/>
    <m/>
    <s v="Gunung Katopasa Low Camp, Kecamatan Ulu Bonkga, Kabupaten Tojo Una-Una, Provinsi Sulawesi Tengah, Sulawesi Id., Indonesia"/>
    <s v="Jimmy McGuire; Jeff Frederick; Benjamin Karin; A. Hamidy; A. Riyanto"/>
    <m/>
    <m/>
  </r>
  <r>
    <n v="15218"/>
    <s v="B"/>
    <x v="10"/>
    <m/>
    <m/>
    <m/>
    <d v="2017-08-16T00:00:00"/>
    <d v="1899-12-30T20:32:00"/>
    <m/>
    <n v="40.5"/>
    <n v="64"/>
    <n v="2"/>
    <n v="-1.1354200000000001"/>
    <n v="121.44455000000001"/>
    <n v="8"/>
    <n v="411"/>
    <s v="Selectively logged forest; on sticky trap 1-25"/>
    <m/>
    <m/>
    <s v="Gunung Katopasa Low Camp, Kecamatan Ulu Bonkga, Kabupaten Tojo Una-Una, Provinsi Sulawesi Tengah, Sulawesi Id., Indonesia"/>
    <s v="Jimmy McGuire; Jeff Frederick; Benjamin Karin; A. Hamidy; A. Riyanto"/>
    <m/>
    <m/>
  </r>
  <r>
    <n v="15219"/>
    <m/>
    <x v="10"/>
    <m/>
    <m/>
    <m/>
    <d v="2017-08-16T00:00:00"/>
    <m/>
    <m/>
    <m/>
    <m/>
    <m/>
    <n v="-1.1387700000000001"/>
    <n v="121.44313"/>
    <n v="10"/>
    <n v="411"/>
    <m/>
    <m/>
    <m/>
    <s v="Gunung Katopasa Low Camp, Kecamatan Ulu Bonkga, Kabupaten Tojo Una-Una, Provinsi Sulawesi Tengah, Sulawesi Id., Indonesia"/>
    <s v="Jimmy McGuire; Jeff Frederick; Benjamin Karin; A. Hamidy; A. Riyanto"/>
    <s v="This is JAM 15273"/>
    <m/>
  </r>
  <r>
    <n v="15220"/>
    <s v="M"/>
    <x v="5"/>
    <m/>
    <m/>
    <m/>
    <d v="2017-08-16T00:00:00"/>
    <d v="1899-12-30T07:45:00"/>
    <m/>
    <n v="49"/>
    <n v="86"/>
    <n v="2.58"/>
    <n v="-1.1364700000000001"/>
    <n v="121.44456"/>
    <n v="8"/>
    <n v="409"/>
    <s v="Selectively logged forest; on ground at base of tree buttress, sticky trap 1-16"/>
    <m/>
    <m/>
    <s v="Gunung Katopasa Low Camp, Kecamatan Ulu Bonkga, Kabupaten Tojo Una-Una, Provinsi Sulawesi Tengah, Sulawesi Id., Indonesia"/>
    <s v="Jimmy McGuire; Jeff Frederick; Benjamin Karin; A. Hamidy; A. Riyanto"/>
    <m/>
    <m/>
  </r>
  <r>
    <n v="15221"/>
    <s v="B"/>
    <x v="4"/>
    <m/>
    <m/>
    <m/>
    <d v="2017-08-15T00:00:00"/>
    <d v="1899-12-30T22:20:00"/>
    <m/>
    <n v="57"/>
    <m/>
    <n v="14.97"/>
    <n v="-1.12988"/>
    <n v="121.44441999999999"/>
    <n v="10"/>
    <n v="285"/>
    <s v="Selectively logged forest; on trail 0.2m from small 1m stream (shallow mud and rock botom)"/>
    <m/>
    <m/>
    <s v="Gunung Katopasa Low Camp, Kecamatan Ulu Bonkga, Kabupaten Tojo Una-Una, Provinsi Sulawesi Tengah, Sulawesi Id., Indonesia"/>
    <s v="Jimmy McGuire; Jeff Frederick; Benjamin Karin; A. Hamidy; A. Riyanto"/>
    <m/>
    <m/>
  </r>
  <r>
    <n v="15222"/>
    <s v="B"/>
    <x v="1"/>
    <m/>
    <m/>
    <m/>
    <d v="2017-08-15T00:00:00"/>
    <d v="1899-12-30T22:25:00"/>
    <m/>
    <n v="37"/>
    <m/>
    <n v="4.22"/>
    <n v="-1.12988"/>
    <n v="121.44441999999999"/>
    <n v="10"/>
    <n v="285"/>
    <s v="Selectively logged forest; 20cm from river edge on small pebbles; river 10m wide, rocky"/>
    <m/>
    <m/>
    <s v="Gunung Katopasa Low Camp, Kecamatan Ulu Bonkga, Kabupaten Tojo Una-Una, Provinsi Sulawesi Tengah, Sulawesi Id., Indonesia"/>
    <s v="Jimmy McGuire; Jeff Frederick; Benjamin Karin; A. Hamidy; A. Riyanto"/>
    <m/>
    <m/>
  </r>
  <r>
    <n v="15223"/>
    <s v="B"/>
    <x v="1"/>
    <m/>
    <m/>
    <m/>
    <d v="2017-08-15T00:00:00"/>
    <d v="1899-12-30T23:42:00"/>
    <m/>
    <n v="103"/>
    <m/>
    <n v="83.82"/>
    <n v="-1.1299699999999999"/>
    <n v="121.44431"/>
    <n v="6"/>
    <n v="319"/>
    <s v="Selectively logged forest; in mucky side stream 10m away from 2.5m wide side stream"/>
    <m/>
    <m/>
    <s v="Gunung Katopasa Low Camp, Kecamatan Ulu Bonkga, Kabupaten Tojo Una-Una, Provinsi Sulawesi Tengah, Sulawesi Id., Indonesia"/>
    <s v="Jimmy McGuire; Jeff Frederick; Benjamin Karin; A. Hamidy; A. Riyanto"/>
    <m/>
    <m/>
  </r>
  <r>
    <n v="15224"/>
    <s v="M"/>
    <x v="1"/>
    <m/>
    <m/>
    <m/>
    <d v="2017-08-15T00:00:00"/>
    <d v="1899-12-30T23:57:00"/>
    <m/>
    <n v="48"/>
    <m/>
    <n v="9.17"/>
    <n v="-1.13052"/>
    <n v="121.44247"/>
    <n v="3"/>
    <n v="327"/>
    <s v="Selectively logged forest; on 2m wide boulder in waterfall of 4m wide fast flow rocky stream"/>
    <m/>
    <m/>
    <s v="Gunung Katopasa Low Camp, Kecamatan Ulu Bonkga, Kabupaten Tojo Una-Una, Provinsi Sulawesi Tengah, Sulawesi Id., Indonesia"/>
    <s v="Jimmy McGuire; Jeff Frederick; Benjamin Karin; A. Hamidy; A. Riyanto"/>
    <m/>
    <m/>
  </r>
  <r>
    <n v="15225"/>
    <m/>
    <x v="4"/>
    <m/>
    <m/>
    <m/>
    <d v="2017-08-15T00:00:00"/>
    <m/>
    <m/>
    <m/>
    <m/>
    <m/>
    <n v="-1.1295500000000001"/>
    <n v="121.44495000000001"/>
    <n v="5"/>
    <n v="280"/>
    <m/>
    <m/>
    <m/>
    <s v="Gunung Katopasa Low Camp, Kecamatan Ulu Bonkga, Kabupaten Tojo Una-Una, Provinsi Sulawesi Tengah, Sulawesi Id., Indonesia"/>
    <s v="Jimmy McGuire; Jeff Frederick; Benjamin Karin; A. Hamidy; A. Riyanto"/>
    <s v="Escaped"/>
    <m/>
  </r>
  <r>
    <n v="15226"/>
    <s v="B"/>
    <x v="11"/>
    <m/>
    <m/>
    <m/>
    <d v="2017-08-15T00:00:00"/>
    <d v="1899-12-30T23:16:00"/>
    <m/>
    <n v="91"/>
    <m/>
    <n v="51.5"/>
    <n v="-1.12784"/>
    <n v="121.44868"/>
    <n v="3"/>
    <n v="262"/>
    <s v="Kebun; on ground in garden scrub"/>
    <m/>
    <m/>
    <s v="Gunung Katopasa Low Camp, Kecamatan Ulu Bonkga, Kabupaten Tojo Una-Una, Provinsi Sulawesi Tengah, Sulawesi Id., Indonesia"/>
    <s v="Jimmy McGuire; Jeff Frederick; Benjamin Karin; A. Hamidy; A. Riyanto"/>
    <m/>
    <m/>
  </r>
  <r>
    <n v="15227"/>
    <s v="M"/>
    <x v="11"/>
    <m/>
    <m/>
    <m/>
    <d v="2017-08-15T00:00:00"/>
    <d v="1899-12-30T23:16:00"/>
    <m/>
    <n v="95"/>
    <m/>
    <n v="57.29"/>
    <n v="-1.12784"/>
    <n v="121.44868"/>
    <n v="3"/>
    <n v="262"/>
    <s v="Kebun; on ground in garden scrub"/>
    <m/>
    <m/>
    <s v="Gunung Katopasa Low Camp, Kecamatan Ulu Bonkga, Kabupaten Tojo Una-Una, Provinsi Sulawesi Tengah, Sulawesi Id., Indonesia"/>
    <s v="Jimmy McGuire; Jeff Frederick; Benjamin Karin; A. Hamidy; A. Riyanto"/>
    <m/>
    <m/>
  </r>
  <r>
    <n v="15228"/>
    <s v="B"/>
    <x v="12"/>
    <m/>
    <m/>
    <m/>
    <d v="2017-08-16T00:00:00"/>
    <d v="1899-12-30T00:15:00"/>
    <m/>
    <n v="414"/>
    <n v="89"/>
    <n v="28.01"/>
    <n v="-1.1320699999999999"/>
    <n v="121.43913000000001"/>
    <n v="6"/>
    <n v="358"/>
    <s v="Selectively logged forest; on twig in green vegetation 1m above ground"/>
    <m/>
    <m/>
    <s v="Gunung Katopasa Low Camp, Kecamatan Ulu Bonkga, Kabupaten Tojo Una-Una, Provinsi Sulawesi Tengah, Sulawesi Id., Indonesia"/>
    <s v="Jimmy McGuire; Jeff Frederick; Benjamin Karin; A. Hamidy; A. Riyanto"/>
    <m/>
    <m/>
  </r>
  <r>
    <n v="15229"/>
    <s v="M"/>
    <x v="13"/>
    <m/>
    <m/>
    <m/>
    <d v="2017-08-16T00:00:00"/>
    <d v="1899-12-30T12:50:00"/>
    <m/>
    <n v="553"/>
    <n v="235"/>
    <n v="30.94"/>
    <n v="-1.1329899999999999"/>
    <n v="121.44982"/>
    <n v="3"/>
    <n v="402"/>
    <s v="Coconut plantation; 1.8m up on coconut palm trunk"/>
    <m/>
    <m/>
    <s v="Gunung Katopasa Low Camp, Kecamatan Ulu Bonkga, Kabupaten Tojo Una-Una, Provinsi Sulawesi Tengah, Sulawesi Id., Indonesia"/>
    <s v="Jimmy McGuire; Jeff Frederick; Benjamin Karin; A. Hamidy; A. Riyanto"/>
    <m/>
    <m/>
  </r>
  <r>
    <n v="15230"/>
    <s v="B"/>
    <x v="7"/>
    <m/>
    <m/>
    <m/>
    <d v="2017-08-16T00:00:00"/>
    <d v="1899-12-30T13:40:00"/>
    <m/>
    <n v="65"/>
    <n v="127"/>
    <n v="3.46"/>
    <n v="-1.1347"/>
    <n v="121.44982"/>
    <n v="5"/>
    <n v="417"/>
    <s v="Coconut plantation; 4m up on 12&quot; coco, 12&quot; bh shade"/>
    <m/>
    <m/>
    <s v="Gunung Katopasa Low Camp, Kecamatan Ulu Bonkga, Kabupaten Tojo Una-Una, Provinsi Sulawesi Tengah, Sulawesi Id., Indonesia"/>
    <s v="Jimmy McGuire; Jeff Frederick; Benjamin Karin; A. Hamidy; A. Riyanto"/>
    <s v="Dewlap orange, patagium orange, black hemipenes"/>
    <m/>
  </r>
  <r>
    <n v="15231"/>
    <s v="M"/>
    <x v="7"/>
    <m/>
    <m/>
    <m/>
    <d v="2017-08-16T00:00:00"/>
    <d v="1899-12-30T14:00:00"/>
    <m/>
    <n v="64"/>
    <n v="132"/>
    <n v="3.54"/>
    <n v="-1.1365700000000001"/>
    <n v="121.45063"/>
    <n v="5"/>
    <n v="441"/>
    <s v="Kebun/orchard 3m up on 14&quot; trunk, 24&quot; bh shade"/>
    <m/>
    <m/>
    <s v="Gunung Katopasa Low Camp, Kecamatan Ulu Bonkga, Kabupaten Tojo Una-Una, Provinsi Sulawesi Tengah, Sulawesi Id., Indonesia"/>
    <s v="Jimmy McGuire; Jeff Frederick; Benjamin Karin; A. Hamidy; A. Riyanto"/>
    <s v="Dewlap orange, patagium orange, black hemipenes"/>
    <m/>
  </r>
  <r>
    <n v="15232"/>
    <m/>
    <x v="14"/>
    <m/>
    <m/>
    <m/>
    <d v="2017-08-16T00:00:00"/>
    <m/>
    <m/>
    <m/>
    <m/>
    <m/>
    <m/>
    <m/>
    <m/>
    <m/>
    <m/>
    <m/>
    <m/>
    <s v="Gunung Katopasa Low Camp, Kecamatan Ulu Bonkga, Kabupaten Tojo Una-Una, Provinsi Sulawesi Tengah, Sulawesi Id., Indonesia"/>
    <s v="Jimmy McGuire; Jeff Frederick; Benjamin Karin; A. Hamidy; A. Riyanto"/>
    <s v="Counted twice, this is JAM 15281"/>
    <m/>
  </r>
  <r>
    <n v="15233"/>
    <s v="B"/>
    <x v="5"/>
    <m/>
    <m/>
    <m/>
    <d v="2017-08-16T00:00:00"/>
    <d v="1899-12-30T18:10:00"/>
    <m/>
    <n v="51"/>
    <n v="65"/>
    <n v="3.05"/>
    <n v="-1.1320300000000001"/>
    <n v="121.437"/>
    <n v="8"/>
    <n v="434"/>
    <s v="Selectively logged forest; in pitfall bucket line 1, bucket 2, steep slope"/>
    <m/>
    <m/>
    <s v="Gunung Katopasa Low Camp, Kecamatan Ulu Bonkga, Kabupaten Tojo Una-Una, Provinsi Sulawesi Tengah, Sulawesi Id., Indonesia"/>
    <s v="Jimmy McGuire; Jeff Frederick; Benjamin Karin; A. Hamidy; A. Riyanto"/>
    <m/>
    <m/>
  </r>
  <r>
    <n v="15234"/>
    <s v="B"/>
    <x v="6"/>
    <m/>
    <m/>
    <m/>
    <d v="2017-08-16T00:00:00"/>
    <d v="1899-12-30T19:50:00"/>
    <m/>
    <n v="47"/>
    <n v="72"/>
    <n v="3.16"/>
    <n v="-1.1359300000000001"/>
    <n v="121.44454"/>
    <n v="9"/>
    <n v="395"/>
    <s v="Good selectively logged forest; on sticky trap 1-24 on tree buttress"/>
    <m/>
    <m/>
    <s v="Gunung Katopasa Low Camp, Kecamatan Ulu Bonkga, Kabupaten Tojo Una-Una, Provinsi Sulawesi Tengah, Sulawesi Id., Indonesia"/>
    <s v="Jimmy McGuire; Jeff Frederick; Benjamin Karin; A. Hamidy; A. Riyanto"/>
    <m/>
    <m/>
  </r>
  <r>
    <n v="15235"/>
    <s v="M"/>
    <x v="6"/>
    <s v="female"/>
    <s v="Y"/>
    <s v="Adult"/>
    <d v="2017-08-16T00:00:00"/>
    <d v="1899-12-30T19:57:00"/>
    <m/>
    <n v="70"/>
    <n v="115"/>
    <n v="9.7799999999999994"/>
    <n v="-1.1359300000000001"/>
    <n v="121.44441999999999"/>
    <n v="5"/>
    <n v="400"/>
    <s v="Good selectively logged forest; on sticky trap 1-19 on horizontal downed tree 8&quot; diameter, 0.6m above ground"/>
    <m/>
    <m/>
    <s v="Gunung Katopasa Low Camp, Kecamatan Ulu Bonkga, Kabupaten Tojo Una-Una, Provinsi Sulawesi Tengah, Sulawesi Id., Indonesia"/>
    <s v="Jimmy McGuire; Jeff Frederick; Benjamin Karin; A. Hamidy; A. Riyanto"/>
    <s v="Gravid"/>
    <m/>
  </r>
  <r>
    <n v="15236"/>
    <s v="M"/>
    <x v="4"/>
    <m/>
    <m/>
    <m/>
    <d v="2017-08-16T00:00:00"/>
    <d v="1899-12-30T18:40:00"/>
    <m/>
    <n v="45"/>
    <m/>
    <n v="8.39"/>
    <n v="-1.13218"/>
    <n v="121.43834"/>
    <n v="3"/>
    <n v="375"/>
    <s v="Selectively logged forest; in mucky stream next to camp"/>
    <m/>
    <m/>
    <s v="Gunung Katopasa Low Camp, Kecamatan Ulu Bonkga, Kabupaten Tojo Una-Una, Provinsi Sulawesi Tengah, Sulawesi Id., Indonesia"/>
    <s v="Jimmy McGuire; Jeff Frederick; Benjamin Karin; A. Hamidy; A. Riyanto"/>
    <s v="Recorded -- call 1004"/>
    <m/>
  </r>
  <r>
    <n v="15237"/>
    <s v="B"/>
    <x v="4"/>
    <s v="female"/>
    <s v="Y"/>
    <s v="Adult"/>
    <d v="2017-08-16T00:00:00"/>
    <d v="1899-12-30T21:48:00"/>
    <m/>
    <n v="70"/>
    <m/>
    <n v="26.26"/>
    <n v="-1.13609"/>
    <n v="121.44455000000001"/>
    <n v="5"/>
    <n v="394"/>
    <s v="Disturbed forest; on trail away from stream"/>
    <m/>
    <m/>
    <s v="Gunung Katopasa Low Camp, Kecamatan Ulu Bonkga, Kabupaten Tojo Una-Una, Provinsi Sulawesi Tengah, Sulawesi Id., Indonesia"/>
    <s v="Jimmy McGuire; Jeff Frederick; Benjamin Karin; A. Hamidy; A. Riyanto"/>
    <s v="Bicolor black/white eggs, pretty large, not a large number (~60 eggs)"/>
    <m/>
  </r>
  <r>
    <n v="15238"/>
    <s v="B"/>
    <x v="1"/>
    <m/>
    <m/>
    <m/>
    <d v="2017-08-16T00:00:00"/>
    <d v="1899-12-30T19:15:00"/>
    <m/>
    <n v="130"/>
    <m/>
    <n v="168.4"/>
    <n v="-1.1317999999999999"/>
    <n v="121.44109"/>
    <n v="7"/>
    <n v="354"/>
    <s v="Selectively logged forest; on Ground 10m from stream"/>
    <m/>
    <m/>
    <s v="Gunung Katopasa Low Camp, Kecamatan Ulu Bonkga, Kabupaten Tojo Una-Una, Provinsi Sulawesi Tengah, Sulawesi Id., Indonesia"/>
    <s v="Jimmy McGuire; Jeff Frederick; Benjamin Karin; A. Hamidy; A. Riyanto"/>
    <m/>
    <m/>
  </r>
  <r>
    <n v="15239"/>
    <s v="B"/>
    <x v="1"/>
    <m/>
    <m/>
    <m/>
    <d v="2017-08-16T00:00:00"/>
    <d v="1899-12-30T22:25:00"/>
    <m/>
    <n v="118"/>
    <m/>
    <n v="126.28"/>
    <n v="-1.12992"/>
    <n v="121.44413"/>
    <n v="7"/>
    <n v="329"/>
    <s v="Selectively logged forest; in green vegetation on bank of 6m wide fast-flow river, 3m from water"/>
    <m/>
    <m/>
    <s v="Gunung Katopasa Low Camp, Kecamatan Ulu Bonkga, Kabupaten Tojo Una-Una, Provinsi Sulawesi Tengah, Sulawesi Id., Indonesia"/>
    <s v="Jimmy McGuire; Jeff Frederick; Benjamin Karin; A. Hamidy; A. Riyanto"/>
    <m/>
    <m/>
  </r>
  <r>
    <n v="15240"/>
    <s v="B"/>
    <x v="15"/>
    <m/>
    <m/>
    <m/>
    <d v="2017-08-16T00:00:00"/>
    <d v="1899-12-30T20:05:00"/>
    <m/>
    <n v="38"/>
    <m/>
    <n v="4.1500000000000004"/>
    <n v="-1.13727"/>
    <n v="121.44408"/>
    <n v="9"/>
    <n v="418"/>
    <s v="Good selectively logged forest; on trail next to kolam/rawa "/>
    <m/>
    <m/>
    <s v="Gunung Katopasa Low Camp, Kecamatan Ulu Bonkga, Kabupaten Tojo Una-Una, Provinsi Sulawesi Tengah, Sulawesi Id., Indonesia"/>
    <s v="Jimmy McGuire; Jeff Frederick; Benjamin Karin; A. Hamidy; A. Riyanto"/>
    <m/>
    <m/>
  </r>
  <r>
    <n v="15241"/>
    <s v="M"/>
    <x v="15"/>
    <s v="male"/>
    <m/>
    <m/>
    <d v="2017-08-16T00:00:00"/>
    <d v="1899-12-30T20:40:00"/>
    <m/>
    <n v="39"/>
    <m/>
    <n v="4.74"/>
    <n v="-1.13727"/>
    <n v="121.44408"/>
    <n v="9"/>
    <n v="418"/>
    <s v="Good selectively logged forest; in mud bottomed kolam/rawa"/>
    <m/>
    <m/>
    <s v="Gunung Katopasa Low Camp, Kecamatan Ulu Bonkga, Kabupaten Tojo Una-Una, Provinsi Sulawesi Tengah, Sulawesi Id., Indonesia"/>
    <s v="Jimmy McGuire; Jeff Frederick; Benjamin Karin; A. Hamidy; A. Riyanto"/>
    <s v="Recorded calls 1007 &amp; 1008"/>
    <m/>
  </r>
  <r>
    <n v="15242"/>
    <s v="M"/>
    <x v="15"/>
    <s v="male"/>
    <m/>
    <m/>
    <d v="2017-08-16T00:00:00"/>
    <d v="1899-12-30T20:40:00"/>
    <m/>
    <n v="36"/>
    <m/>
    <n v="3.73"/>
    <n v="-1.13727"/>
    <n v="121.44408"/>
    <n v="9"/>
    <n v="418"/>
    <s v="Good selectively logged forest; in kolam on small 1m wide island on ground"/>
    <m/>
    <m/>
    <s v="Gunung Katopasa Low Camp, Kecamatan Ulu Bonkga, Kabupaten Tojo Una-Una, Provinsi Sulawesi Tengah, Sulawesi Id., Indonesia"/>
    <s v="Jimmy McGuire; Jeff Frederick; Benjamin Karin; A. Hamidy; A. Riyanto"/>
    <s v="May have been recorded along with 15241. Check also 1006"/>
    <m/>
  </r>
  <r>
    <n v="15243"/>
    <s v="M"/>
    <x v="4"/>
    <m/>
    <m/>
    <m/>
    <d v="2017-08-16T00:00:00"/>
    <d v="1899-12-30T21:05:00"/>
    <m/>
    <n v="53"/>
    <m/>
    <n v="12.41"/>
    <n v="-1.13727"/>
    <n v="121.44408"/>
    <n v="9"/>
    <n v="418"/>
    <s v="Good selectively logged forest; in water of kolam, 25cm depth 0.5m from pool edge"/>
    <m/>
    <m/>
    <s v="Gunung Katopasa Low Camp, Kecamatan Ulu Bonkga, Kabupaten Tojo Una-Una, Provinsi Sulawesi Tengah, Sulawesi Id., Indonesia"/>
    <s v="Jimmy McGuire; Jeff Frederick; Benjamin Karin; A. Hamidy; A. Riyanto"/>
    <s v="Yellow ventral wash"/>
    <m/>
  </r>
  <r>
    <n v="15244"/>
    <s v="B"/>
    <x v="5"/>
    <m/>
    <m/>
    <m/>
    <d v="2017-08-16T00:00:00"/>
    <d v="1899-12-30T09:33:00"/>
    <m/>
    <n v="29"/>
    <s v="16 inc."/>
    <n v="0.62"/>
    <n v="-1.1223099999999999"/>
    <n v="121.4361"/>
    <m/>
    <n v="420"/>
    <s v="Selectively logged forest; foot of tree"/>
    <m/>
    <m/>
    <s v="Gunung Katopasa Low Camp, Kecamatan Ulu Bonkga, Kabupaten Tojo Una-Una, Provinsi Sulawesi Tengah, Sulawesi Id., Indonesia"/>
    <s v="Jimmy McGuire; Jeff Frederick; Benjamin Karin; A. Hamidy; A. Riyanto"/>
    <s v="Incomplete tail"/>
    <m/>
  </r>
  <r>
    <n v="15245"/>
    <s v="B"/>
    <x v="5"/>
    <m/>
    <m/>
    <m/>
    <d v="2017-08-16T00:00:00"/>
    <d v="1899-12-30T16:38:00"/>
    <m/>
    <n v="34"/>
    <n v="50"/>
    <n v="0.97"/>
    <n v="-1.1357166999999999"/>
    <n v="121.43455"/>
    <m/>
    <n v="442"/>
    <s v="Selectively logged forest; on leaf litter"/>
    <m/>
    <m/>
    <s v="Gunung Katopasa Low Camp, Kecamatan Ulu Bonkga, Kabupaten Tojo Una-Una, Provinsi Sulawesi Tengah, Sulawesi Id., Indonesia"/>
    <s v="Jimmy McGuire; Jeff Frederick; Benjamin Karin; A. Hamidy; A. Riyanto"/>
    <m/>
    <m/>
  </r>
  <r>
    <n v="15246"/>
    <s v="B"/>
    <x v="5"/>
    <m/>
    <m/>
    <m/>
    <d v="2017-08-16T00:00:00"/>
    <d v="1899-12-30T19:01:00"/>
    <m/>
    <n v="31.5"/>
    <n v="60"/>
    <n v="0.8"/>
    <n v="-1.1349833"/>
    <n v="121.43510000000001"/>
    <m/>
    <n v="461"/>
    <s v="Selectively logged forest; on leaf litter"/>
    <m/>
    <m/>
    <s v="Gunung Katopasa Low Camp, Kecamatan Ulu Bonkga, Kabupaten Tojo Una-Una, Provinsi Sulawesi Tengah, Sulawesi Id., Indonesia"/>
    <s v="Jimmy McGuire; Jeff Frederick; Benjamin Karin; A. Hamidy; A. Riyanto"/>
    <m/>
    <m/>
  </r>
  <r>
    <n v="15247"/>
    <s v="M"/>
    <x v="16"/>
    <m/>
    <m/>
    <m/>
    <d v="2017-08-16T00:00:00"/>
    <d v="1899-12-30T19:00:00"/>
    <m/>
    <n v="31"/>
    <n v="37"/>
    <n v="0.78"/>
    <n v="-1.1349833"/>
    <n v="121.43510000000001"/>
    <m/>
    <n v="461"/>
    <s v="Selectively logged forest; on leaf litter"/>
    <m/>
    <m/>
    <s v="Gunung Katopasa Low Camp, Kecamatan Ulu Bonkga, Kabupaten Tojo Una-Una, Provinsi Sulawesi Tengah, Sulawesi Id., Indonesia"/>
    <s v="Jimmy McGuire; Jeff Frederick; Benjamin Karin; A. Hamidy; A. Riyanto"/>
    <m/>
    <m/>
  </r>
  <r>
    <n v="15248"/>
    <s v="B"/>
    <x v="16"/>
    <s v="female"/>
    <s v="Y"/>
    <s v="Adult"/>
    <d v="2017-08-16T00:00:00"/>
    <d v="1899-12-30T18:05:00"/>
    <m/>
    <n v="31"/>
    <n v="39"/>
    <n v="0.72"/>
    <n v="-1.1353167"/>
    <n v="121.4344167"/>
    <m/>
    <n v="572"/>
    <s v="Selectively logged forest; rock and leaf litter"/>
    <m/>
    <m/>
    <s v="Gunung Katopasa Low Camp, Kecamatan Ulu Bonkga, Kabupaten Tojo Una-Una, Provinsi Sulawesi Tengah, Sulawesi Id., Indonesia"/>
    <s v="Jimmy McGuire; Jeff Frederick; Benjamin Karin; A. Hamidy; A. Riyanto"/>
    <m/>
    <m/>
  </r>
  <r>
    <n v="15249"/>
    <s v="B"/>
    <x v="2"/>
    <s v="female"/>
    <m/>
    <m/>
    <d v="2017-08-16T00:00:00"/>
    <d v="1899-12-30T18:37:00"/>
    <m/>
    <n v="46"/>
    <n v="64"/>
    <n v="1.6"/>
    <n v="-1.1349833"/>
    <n v="121.4349167"/>
    <m/>
    <n v="461"/>
    <s v="Selectively logged forest; boulder"/>
    <m/>
    <m/>
    <s v="Gunung Katopasa Low Camp, Kecamatan Ulu Bonkga, Kabupaten Tojo Una-Una, Provinsi Sulawesi Tengah, Sulawesi Id., Indonesia"/>
    <s v="Jimmy McGuire; Jeff Frederick; Benjamin Karin; A. Hamidy; A. Riyanto"/>
    <m/>
    <m/>
  </r>
  <r>
    <n v="15250"/>
    <s v="B"/>
    <x v="2"/>
    <m/>
    <m/>
    <m/>
    <d v="2017-08-16T00:00:00"/>
    <d v="1899-12-30T19:53:00"/>
    <m/>
    <n v="58"/>
    <n v="87"/>
    <n v="3.5"/>
    <n v="-1.1342667"/>
    <n v="121.4354333"/>
    <m/>
    <n v="482"/>
    <s v="Selectively logged forest; on rotten tree"/>
    <m/>
    <m/>
    <s v="Gunung Katopasa Low Camp, Kecamatan Ulu Bonkga, Kabupaten Tojo Una-Una, Provinsi Sulawesi Tengah, Sulawesi Id., Indonesia"/>
    <s v="Jimmy McGuire; Jeff Frederick; Benjamin Karin; A. Hamidy; A. Riyanto"/>
    <m/>
    <m/>
  </r>
  <r>
    <n v="15251"/>
    <m/>
    <x v="14"/>
    <m/>
    <m/>
    <m/>
    <d v="2017-08-16T00:00:00"/>
    <m/>
    <m/>
    <m/>
    <m/>
    <m/>
    <m/>
    <m/>
    <m/>
    <m/>
    <m/>
    <m/>
    <m/>
    <s v="Gunung Katopasa Low Camp, Kecamatan Ulu Bonkga, Kabupaten Tojo Una-Una, Provinsi Sulawesi Tengah, Sulawesi Id., Indonesia"/>
    <s v="Jimmy McGuire; Jeff Frederick; Benjamin Karin; A. Hamidy; A. Riyanto"/>
    <s v="Recording error no specimen"/>
    <m/>
  </r>
  <r>
    <n v="15252"/>
    <s v="B"/>
    <x v="15"/>
    <m/>
    <m/>
    <m/>
    <d v="2017-08-16T00:00:00"/>
    <d v="1899-12-30T19:45:00"/>
    <m/>
    <n v="32"/>
    <m/>
    <n v="2.74"/>
    <n v="-1.1342667"/>
    <n v="121.4354333"/>
    <m/>
    <n v="482"/>
    <s v="Selectively logged forest; on small stream, small waterfall on wet leaf litter"/>
    <m/>
    <m/>
    <s v="Gunung Katopasa Low Camp, Kecamatan Ulu Bonkga, Kabupaten Tojo Una-Una, Provinsi Sulawesi Tengah, Sulawesi Id., Indonesia"/>
    <s v="Jimmy McGuire; Jeff Frederick; Benjamin Karin; A. Hamidy; A. Riyanto"/>
    <m/>
    <m/>
  </r>
  <r>
    <n v="15253"/>
    <s v="M"/>
    <x v="15"/>
    <m/>
    <m/>
    <m/>
    <d v="2017-08-16T00:00:00"/>
    <d v="1899-12-30T19:50:00"/>
    <m/>
    <n v="35"/>
    <m/>
    <n v="3.83"/>
    <n v="-1.1342667"/>
    <n v="121.4354333"/>
    <m/>
    <n v="482"/>
    <s v="Selectively logged forest; on small stream, small waterfall on wet leaf litter"/>
    <m/>
    <m/>
    <s v="Gunung Katopasa Low Camp, Kecamatan Ulu Bonkga, Kabupaten Tojo Una-Una, Provinsi Sulawesi Tengah, Sulawesi Id., Indonesia"/>
    <s v="Jimmy McGuire; Jeff Frederick; Benjamin Karin; A. Hamidy; A. Riyanto"/>
    <m/>
    <m/>
  </r>
  <r>
    <n v="15254"/>
    <s v="M"/>
    <x v="4"/>
    <s v="female"/>
    <s v="Y"/>
    <s v="Adult"/>
    <d v="2017-08-16T00:00:00"/>
    <d v="1899-12-30T10:55:00"/>
    <m/>
    <n v="71"/>
    <m/>
    <n v="26.18"/>
    <n v="-1.13158"/>
    <n v="121.43769"/>
    <m/>
    <n v="526"/>
    <s v="Slot canyon in 3cm deep water on pebbles, stream along shore of stream in slot canyon"/>
    <m/>
    <m/>
    <s v="Gunung Katopasa Low Camp, Kecamatan Ulu Bonkga, Kabupaten Tojo Una-Una, Provinsi Sulawesi Tengah, Sulawesi Id., Indonesia"/>
    <s v="Jimmy McGuire; Jeff Frederick; Benjamin Karin; A. Hamidy; A. Riyanto"/>
    <s v="Large &amp; small bicolor eggs in bunches"/>
    <m/>
  </r>
  <r>
    <n v="15255"/>
    <s v="B"/>
    <x v="17"/>
    <m/>
    <m/>
    <m/>
    <d v="2017-08-16T00:00:00"/>
    <d v="1899-12-30T11:00:00"/>
    <m/>
    <n v="763"/>
    <n v="140"/>
    <n v="219.89"/>
    <n v="-1.13158"/>
    <n v="121.43769"/>
    <m/>
    <n v="526"/>
    <s v="Slot canyon in 3cm deep water on pebbles, stream along shore of stream in slot canyon"/>
    <m/>
    <m/>
    <s v="Gunung Katopasa Low Camp, Kecamatan Ulu Bonkga, Kabupaten Tojo Una-Una, Provinsi Sulawesi Tengah, Sulawesi Id., Indonesia"/>
    <s v="Jimmy McGuire; Jeff Frederick; Benjamin Karin; A. Hamidy; A. Riyanto"/>
    <m/>
    <m/>
  </r>
  <r>
    <n v="15256"/>
    <s v="M"/>
    <x v="6"/>
    <s v="male"/>
    <m/>
    <m/>
    <d v="2017-08-16T00:00:00"/>
    <d v="1899-12-30T12:30:00"/>
    <m/>
    <n v="84"/>
    <n v="121"/>
    <n v="17.8"/>
    <n v="-1.13588"/>
    <n v="121.44438"/>
    <n v="10"/>
    <n v="403"/>
    <s v="Selectively logged forest; on sticky trap 1-23"/>
    <m/>
    <m/>
    <s v="Gunung Katopasa Low Camp, Kecamatan Ulu Bonkga, Kabupaten Tojo Una-Una, Provinsi Sulawesi Tengah, Sulawesi Id., Indonesia"/>
    <s v="Jimmy McGuire; Jeff Frederick; Benjamin Karin; A. Hamidy; A. Riyanto"/>
    <s v="Yellow abdomen, blue throat with out black"/>
    <m/>
  </r>
  <r>
    <n v="15257"/>
    <s v="B"/>
    <x v="6"/>
    <s v="male"/>
    <m/>
    <m/>
    <d v="2017-08-16T00:00:00"/>
    <m/>
    <m/>
    <n v="78"/>
    <n v="104"/>
    <n v="13.49"/>
    <n v="-1.13717"/>
    <n v="121.44437000000001"/>
    <n v="10"/>
    <n v="391"/>
    <s v="Selectively logged forest; on sticky trap 1-9A, on ground beside 2m tall boulder"/>
    <m/>
    <m/>
    <s v="Gunung Katopasa Low Camp, Kecamatan Ulu Bonkga, Kabupaten Tojo Una-Una, Provinsi Sulawesi Tengah, Sulawesi Id., Indonesia"/>
    <s v="Jimmy McGuire; Jeff Frederick; Benjamin Karin; A. Hamidy; A. Riyanto"/>
    <s v="Blue throat with black spots"/>
    <m/>
  </r>
  <r>
    <n v="15258"/>
    <s v="B"/>
    <x v="6"/>
    <s v="male"/>
    <m/>
    <m/>
    <d v="2017-08-16T00:00:00"/>
    <m/>
    <m/>
    <n v="82"/>
    <n v="110"/>
    <n v="13.19"/>
    <n v="-1.13717"/>
    <n v="121.44437000000001"/>
    <n v="10"/>
    <n v="391"/>
    <s v="Selectively logged forest; on sticky trap 1-9A, on ground beside 2m tall boulder"/>
    <m/>
    <m/>
    <s v="Gunung Katopasa Low Camp, Kecamatan Ulu Bonkga, Kabupaten Tojo Una-Una, Provinsi Sulawesi Tengah, Sulawesi Id., Indonesia"/>
    <s v="Jimmy McGuire; Jeff Frederick; Benjamin Karin; A. Hamidy; A. Riyanto"/>
    <s v="Yellow throat with black spots extends to abdomen"/>
    <m/>
  </r>
  <r>
    <n v="15259"/>
    <s v="M"/>
    <x v="1"/>
    <m/>
    <m/>
    <m/>
    <d v="2017-08-16T00:00:00"/>
    <d v="1899-12-30T11:30:00"/>
    <m/>
    <n v="29"/>
    <m/>
    <n v="2.08"/>
    <n v="-1.1372222000000001"/>
    <n v="121.43777780000001"/>
    <m/>
    <n v="532"/>
    <s v="Stream; collected by electroshocking (by Yayat)"/>
    <m/>
    <m/>
    <s v="Gunung Katopasa Low Camp, Kecamatan Ulu Bonkga, Kabupaten Tojo Una-Una, Provinsi Sulawesi Tengah, Sulawesi Id., Indonesia"/>
    <s v="Jimmy McGuire; Jeff Frederick; Benjamin Karin; A. Hamidy; A. Riyanto"/>
    <m/>
    <m/>
  </r>
  <r>
    <n v="15260"/>
    <s v="M"/>
    <x v="1"/>
    <m/>
    <m/>
    <m/>
    <d v="2017-08-16T00:00:00"/>
    <d v="1899-12-30T11:30:00"/>
    <m/>
    <n v="85"/>
    <m/>
    <n v="42.82"/>
    <n v="-1.1372222000000001"/>
    <n v="121.43777780000001"/>
    <m/>
    <n v="532"/>
    <s v="Stream; collected by electroshocking (by Yayat)"/>
    <m/>
    <m/>
    <s v="Gunung Katopasa Low Camp, Kecamatan Ulu Bonkga, Kabupaten Tojo Una-Una, Provinsi Sulawesi Tengah, Sulawesi Id., Indonesia"/>
    <s v="Jimmy McGuire; Jeff Frederick; Benjamin Karin; A. Hamidy; A. Riyanto"/>
    <m/>
    <m/>
  </r>
  <r>
    <n v="15261"/>
    <s v="M"/>
    <x v="1"/>
    <m/>
    <m/>
    <m/>
    <d v="2017-08-16T00:00:00"/>
    <d v="1899-12-30T11:30:00"/>
    <m/>
    <n v="42"/>
    <m/>
    <n v="8.15"/>
    <n v="-1.1372222000000001"/>
    <n v="121.43777780000001"/>
    <m/>
    <n v="532"/>
    <s v="Stream; collected by electroshocking (by Yayat)"/>
    <m/>
    <m/>
    <s v="Gunung Katopasa Low Camp, Kecamatan Ulu Bonkga, Kabupaten Tojo Una-Una, Provinsi Sulawesi Tengah, Sulawesi Id., Indonesia"/>
    <s v="Jimmy McGuire; Jeff Frederick; Benjamin Karin; A. Hamidy; A. Riyanto"/>
    <m/>
    <m/>
  </r>
  <r>
    <n v="15262"/>
    <s v="M"/>
    <x v="15"/>
    <m/>
    <m/>
    <m/>
    <d v="2017-08-16T00:00:00"/>
    <d v="1899-12-30T11:30:00"/>
    <m/>
    <n v="25"/>
    <m/>
    <n v="1.6"/>
    <n v="-1.1372222000000001"/>
    <n v="121.43777780000001"/>
    <m/>
    <n v="532"/>
    <s v="Stream; collected by electroshocking (by Yayat)"/>
    <m/>
    <m/>
    <s v="Gunung Katopasa Low Camp, Kecamatan Ulu Bonkga, Kabupaten Tojo Una-Una, Provinsi Sulawesi Tengah, Sulawesi Id., Indonesia"/>
    <s v="Jimmy McGuire; Jeff Frederick; Benjamin Karin; A. Hamidy; A. Riyanto"/>
    <m/>
    <m/>
  </r>
  <r>
    <n v="15263"/>
    <s v="B"/>
    <x v="3"/>
    <m/>
    <m/>
    <m/>
    <d v="2017-08-16T00:00:00"/>
    <d v="1899-12-30T13:16:00"/>
    <m/>
    <n v="737"/>
    <n v="443"/>
    <n v="23.84"/>
    <n v="-1.1514721999999999"/>
    <n v="121.44913889999999"/>
    <m/>
    <n v="786"/>
    <s v="Pos 2"/>
    <m/>
    <m/>
    <s v="Gunung Katopasa Low Camp, Kecamatan Ulu Bonkga, Kabupaten Tojo Una-Una, Provinsi Sulawesi Tengah, Sulawesi Id., Indonesia"/>
    <s v="Jimmy McGuire; Jeff Frederick; Benjamin Karin; A. Hamidy; A. Riyanto"/>
    <m/>
    <m/>
  </r>
  <r>
    <n v="15264"/>
    <s v="M"/>
    <x v="6"/>
    <s v="female"/>
    <m/>
    <m/>
    <d v="2017-08-17T00:00:00"/>
    <d v="1899-12-30T10:40:00"/>
    <m/>
    <n v="76"/>
    <n v="116"/>
    <n v="12.71"/>
    <n v="-1.13754"/>
    <n v="121.44412"/>
    <n v="10"/>
    <n v="337"/>
    <s v="Selectively logged forest; sticky trap 1-8, on 15cm diameter log over small 1m wide stream"/>
    <m/>
    <m/>
    <s v="Gunung Katopasa Low Camp, Kecamatan Ulu Bonkga, Kabupaten Tojo Una-Una, Provinsi Sulawesi Tengah, Sulawesi Id., Indonesia"/>
    <s v="Jimmy McGuire; Jeff Frederick; Benjamin Karin; A. Hamidy; A. Riyanto"/>
    <s v="No throat color"/>
    <m/>
  </r>
  <r>
    <n v="15265"/>
    <s v="M"/>
    <x v="6"/>
    <m/>
    <m/>
    <m/>
    <d v="2017-08-17T00:00:00"/>
    <d v="1899-12-30T10:45:00"/>
    <m/>
    <n v="64"/>
    <n v="100"/>
    <n v="7.54"/>
    <n v="-1.1378200000000001"/>
    <n v="121.44410999999999"/>
    <n v="10"/>
    <n v="447"/>
    <s v="Selectively logged forest; Sticky trap 1-7, on ground beneath large limestone cliff"/>
    <m/>
    <m/>
    <s v="Gunung Katopasa Low Camp, Kecamatan Ulu Bonkga, Kabupaten Tojo Una-Una, Provinsi Sulawesi Tengah, Sulawesi Id., Indonesia"/>
    <s v="Jimmy McGuire; Jeff Frederick; Benjamin Karin; A. Hamidy; A. Riyanto"/>
    <s v="No throat color"/>
    <m/>
  </r>
  <r>
    <n v="15266"/>
    <s v="B"/>
    <x v="2"/>
    <m/>
    <m/>
    <m/>
    <d v="2017-08-17T00:00:00"/>
    <d v="1899-12-30T10:56:00"/>
    <m/>
    <n v="61"/>
    <n v="40"/>
    <n v="3.12"/>
    <n v="-1.13832"/>
    <n v="121.44379000000001"/>
    <n v="5"/>
    <n v="360"/>
    <s v="Selectively logged forest; sticky trap 1-3, on tree about 1.5m up beside trail"/>
    <m/>
    <m/>
    <s v="Gunung Katopasa Low Camp, Kecamatan Ulu Bonkga, Kabupaten Tojo Una-Una, Provinsi Sulawesi Tengah, Sulawesi Id., Indonesia"/>
    <s v="Jimmy McGuire; Jeff Frederick; Benjamin Karin; A. Hamidy; A. Riyanto"/>
    <m/>
    <m/>
  </r>
  <r>
    <n v="15267"/>
    <s v="M/B"/>
    <x v="18"/>
    <m/>
    <m/>
    <m/>
    <d v="2017-08-17T00:00:00"/>
    <d v="1899-12-30T11:30:00"/>
    <m/>
    <m/>
    <m/>
    <m/>
    <n v="-1.1296900000000001"/>
    <n v="121.44566"/>
    <n v="10"/>
    <n v="302"/>
    <s v="Selectively logged forest; beside trail ~3m from stream"/>
    <m/>
    <m/>
    <s v="Gunung Katopasa Low Camp, Kecamatan Ulu Bonkga, Kabupaten Tojo Una-Una, Provinsi Sulawesi Tengah, Sulawesi Id., Indonesia"/>
    <s v="Jimmy McGuire; Jeff Frederick; Benjamin Karin; A. Hamidy; A. Riyanto"/>
    <m/>
    <m/>
  </r>
  <r>
    <n v="15268"/>
    <s v="M"/>
    <x v="1"/>
    <m/>
    <m/>
    <m/>
    <d v="2017-08-17T00:00:00"/>
    <m/>
    <m/>
    <n v="170"/>
    <m/>
    <n v="349.8"/>
    <n v="-1.1308"/>
    <n v="121.44212"/>
    <n v="50"/>
    <n v="344"/>
    <m/>
    <m/>
    <m/>
    <s v="Gunung Katopasa Low Camp, Kecamatan Ulu Bonkga, Kabupaten Tojo Una-Una, Provinsi Sulawesi Tengah, Sulawesi Id., Indonesia"/>
    <s v="Jimmy McGuire; Jeff Frederick; Benjamin Karin; A. Hamidy; A. Riyanto"/>
    <m/>
    <m/>
  </r>
  <r>
    <n v="15269"/>
    <s v="B"/>
    <x v="1"/>
    <m/>
    <m/>
    <m/>
    <d v="2017-08-17T00:00:00"/>
    <d v="1899-12-30T12:15:00"/>
    <m/>
    <n v="117"/>
    <m/>
    <n v="126.63"/>
    <n v="-1.1308"/>
    <n v="121.44212"/>
    <n v="50"/>
    <n v="334"/>
    <m/>
    <m/>
    <m/>
    <s v="Gunung Katopasa Low Camp, Kecamatan Ulu Bonkga, Kabupaten Tojo Una-Una, Provinsi Sulawesi Tengah, Sulawesi Id., Indonesia"/>
    <s v="Jimmy McGuire; Jeff Frederick; Benjamin Karin; A. Hamidy; A. Riyanto"/>
    <m/>
    <m/>
  </r>
  <r>
    <n v="15270"/>
    <s v="B"/>
    <x v="15"/>
    <s v="female"/>
    <m/>
    <m/>
    <d v="2017-08-14T00:00:00"/>
    <d v="1899-12-30T21:40:00"/>
    <m/>
    <n v="42"/>
    <m/>
    <n v="6.82"/>
    <n v="-1.1321300000000001"/>
    <n v="121.43813"/>
    <n v="5"/>
    <n v="377"/>
    <s v="Secondary forest; in shallow riffle/tiny stream sitting 50% submerged, leaf litter substrate"/>
    <m/>
    <m/>
    <s v="Gunung Katopasa Low Camp, Kecamatan Ulu Bonkga, Kabupaten Tojo Una-Una, Provinsi Sulawesi Tengah, Sulawesi Id., Indonesia"/>
    <s v="Jimmy McGuire; Jeff Frederick; Benjamin Karin; A. Hamidy; A. Riyanto"/>
    <s v="Gravid, moderately large black/yellow eggs"/>
    <m/>
  </r>
  <r>
    <n v="15271"/>
    <s v="B"/>
    <x v="15"/>
    <s v="male"/>
    <m/>
    <m/>
    <d v="2017-08-14T00:00:00"/>
    <m/>
    <m/>
    <n v="38"/>
    <m/>
    <n v="4.84"/>
    <n v="-1.1451499999999999"/>
    <n v="121.44906"/>
    <m/>
    <n v="626"/>
    <m/>
    <m/>
    <m/>
    <s v="Gunung Katopasa Low Camp, Kecamatan Ulu Bonkga, Kabupaten Tojo Una-Una, Provinsi Sulawesi Tengah, Sulawesi Id., Indonesia"/>
    <s v="Jimmy McGuire; Jeff Frederick; Benjamin Karin; A. Hamidy; A. Riyanto"/>
    <s v="Recorded by Amir &quot;16ps 2057?&quot;"/>
    <m/>
  </r>
  <r>
    <n v="15272"/>
    <s v="M"/>
    <x v="10"/>
    <m/>
    <m/>
    <m/>
    <d v="2017-08-14T00:00:00"/>
    <m/>
    <m/>
    <n v="81.5"/>
    <n v="83"/>
    <n v="17"/>
    <n v="-1.1296299999999999"/>
    <n v="121.44515"/>
    <m/>
    <n v="364"/>
    <s v="Long dead"/>
    <m/>
    <m/>
    <s v="Gunung Katopasa Low Camp, Kecamatan Ulu Bonkga, Kabupaten Tojo Una-Una, Provinsi Sulawesi Tengah, Sulawesi Id., Indonesia"/>
    <s v="Jimmy McGuire; Jeff Frederick; Benjamin Karin; A. Hamidy; A. Riyanto"/>
    <s v="Long dead"/>
    <m/>
  </r>
  <r>
    <n v="15273"/>
    <s v="B"/>
    <x v="10"/>
    <m/>
    <m/>
    <m/>
    <d v="2017-08-16T00:00:00"/>
    <d v="1899-12-30T08:05:00"/>
    <m/>
    <n v="46"/>
    <n v="79"/>
    <n v="2.99"/>
    <n v="-1.1387700000000001"/>
    <n v="121.44313"/>
    <m/>
    <n v="411"/>
    <s v="Good selectively logged forest; on sticky trap 1-1 at base of tree buttress"/>
    <m/>
    <m/>
    <s v="Gunung Katopasa Low Camp, Kecamatan Ulu Bonkga, Kabupaten Tojo Una-Una, Provinsi Sulawesi Tengah, Sulawesi Id., Indonesia"/>
    <s v="Jimmy McGuire; Jeff Frederick; Benjamin Karin; A. Hamidy; A. Riyanto"/>
    <m/>
    <m/>
  </r>
  <r>
    <n v="15274"/>
    <s v="M"/>
    <x v="19"/>
    <s v="female"/>
    <s v="Y"/>
    <s v="Adult"/>
    <d v="2017-08-16T00:00:00"/>
    <m/>
    <m/>
    <n v="67"/>
    <n v="83"/>
    <n v="4.92"/>
    <n v="-1.1295999999999999"/>
    <n v="121.44535"/>
    <m/>
    <n v="365"/>
    <m/>
    <m/>
    <m/>
    <s v="Gunung Katopasa Low Camp, Kecamatan Ulu Bonkga, Kabupaten Tojo Una-Una, Provinsi Sulawesi Tengah, Sulawesi Id., Indonesia"/>
    <s v="Jimmy McGuire; Jeff Frederick; Benjamin Karin; A. Hamidy; A. Riyanto"/>
    <m/>
    <m/>
  </r>
  <r>
    <n v="15275"/>
    <s v="B"/>
    <x v="19"/>
    <s v="male"/>
    <m/>
    <m/>
    <d v="2017-08-16T00:00:00"/>
    <m/>
    <m/>
    <n v="64"/>
    <n v="63"/>
    <n v="3.94"/>
    <n v="-1.1296299999999999"/>
    <n v="121.44515"/>
    <m/>
    <n v="364"/>
    <m/>
    <m/>
    <m/>
    <s v="Gunung Katopasa Low Camp, Kecamatan Ulu Bonkga, Kabupaten Tojo Una-Una, Provinsi Sulawesi Tengah, Sulawesi Id., Indonesia"/>
    <s v="Jimmy McGuire; Jeff Frederick; Benjamin Karin; A. Hamidy; A. Riyanto"/>
    <m/>
    <m/>
  </r>
  <r>
    <n v="15276"/>
    <s v="M"/>
    <x v="19"/>
    <s v="male"/>
    <m/>
    <m/>
    <d v="2017-08-16T00:00:00"/>
    <m/>
    <m/>
    <n v="53"/>
    <n v="72"/>
    <n v="2.4"/>
    <n v="-1.13341"/>
    <n v="121.43834"/>
    <m/>
    <n v="365"/>
    <m/>
    <m/>
    <m/>
    <s v="Gunung Katopasa Low Camp, Kecamatan Ulu Bonkga, Kabupaten Tojo Una-Una, Provinsi Sulawesi Tengah, Sulawesi Id., Indonesia"/>
    <s v="Jimmy McGuire; Jeff Frederick; Benjamin Karin; A. Hamidy; A. Riyanto"/>
    <m/>
    <m/>
  </r>
  <r>
    <n v="15277"/>
    <s v="M"/>
    <x v="16"/>
    <m/>
    <m/>
    <m/>
    <d v="2017-08-16T00:00:00"/>
    <d v="1899-12-30T08:00:00"/>
    <m/>
    <n v="34"/>
    <n v="28"/>
    <n v="0.77"/>
    <n v="-1.1320300000000001"/>
    <n v="121.437"/>
    <n v="8"/>
    <n v="434"/>
    <s v="Selectively logged forest; in pitfall line 1 on steep slope"/>
    <m/>
    <m/>
    <s v="Gunung Katopasa Low Camp, Kecamatan Ulu Bonkga, Kabupaten Tojo Una-Una, Provinsi Sulawesi Tengah, Sulawesi Id., Indonesia"/>
    <s v="Jimmy McGuire; Jeff Frederick; Benjamin Karin; A. Hamidy; A. Riyanto"/>
    <m/>
    <m/>
  </r>
  <r>
    <n v="15278"/>
    <s v="B"/>
    <x v="13"/>
    <m/>
    <m/>
    <m/>
    <d v="2017-08-17T00:00:00"/>
    <d v="1899-12-30T12:59:00"/>
    <m/>
    <n v="515"/>
    <n v="304"/>
    <n v="31.85"/>
    <n v="-1.1195200000000001"/>
    <n v="121.45214"/>
    <n v="10"/>
    <n v="210"/>
    <s v="Kebun"/>
    <m/>
    <m/>
    <s v="Gunung Katopasa Low Camp, Kecamatan Ulu Bonkga, Kabupaten Tojo Una-Una, Provinsi Sulawesi Tengah, Sulawesi Id., Indonesia"/>
    <s v="Jimmy McGuire; Jeff Frederick; Benjamin Karin; A. Hamidy; A. Riyanto"/>
    <m/>
    <m/>
  </r>
  <r>
    <n v="15279"/>
    <s v="M"/>
    <x v="15"/>
    <m/>
    <m/>
    <m/>
    <m/>
    <m/>
    <m/>
    <n v="32"/>
    <m/>
    <n v="2.61"/>
    <n v="-1.14557"/>
    <n v="121.44904"/>
    <m/>
    <n v="626"/>
    <m/>
    <m/>
    <m/>
    <s v="Gunung Katopasa Low Camp, Kecamatan Ulu Bonkga, Kabupaten Tojo Una-Una, Provinsi Sulawesi Tengah, Sulawesi Id., Indonesia"/>
    <s v="Jimmy McGuire; Jeff Frederick; Benjamin Karin; A. Hamidy; A. Riyanto"/>
    <m/>
    <m/>
  </r>
  <r>
    <n v="15280"/>
    <s v="B"/>
    <x v="6"/>
    <m/>
    <m/>
    <m/>
    <m/>
    <m/>
    <m/>
    <n v="38"/>
    <n v="58"/>
    <n v="1.57"/>
    <n v="-1.1455200000000001"/>
    <n v="121.449"/>
    <m/>
    <n v="634"/>
    <m/>
    <m/>
    <m/>
    <s v="Gunung Katopasa Low Camp, Kecamatan Ulu Bonkga, Kabupaten Tojo Una-Una, Provinsi Sulawesi Tengah, Sulawesi Id., Indonesia"/>
    <s v="Jimmy McGuire; Jeff Frederick; Benjamin Karin; A. Hamidy; A. Riyanto"/>
    <m/>
    <m/>
  </r>
  <r>
    <n v="15281"/>
    <s v="B"/>
    <x v="16"/>
    <s v="female"/>
    <s v="Y"/>
    <s v="Adult"/>
    <d v="2017-08-16T00:00:00"/>
    <m/>
    <m/>
    <n v="33"/>
    <n v="15"/>
    <n v="0.62"/>
    <n v="-1.1320300000000001"/>
    <n v="121.437"/>
    <n v="8"/>
    <n v="434"/>
    <s v="Selectively logged forest; in pitfall ~500m above low camp"/>
    <m/>
    <m/>
    <s v="Gunung Katopasa Low Camp, Kecamatan Ulu Bonkga, Kabupaten Tojo Una-Una, Provinsi Sulawesi Tengah, Sulawesi Id., Indonesia"/>
    <s v="Jimmy McGuire; Jeff Frederick; Benjamin Karin; A. Hamidy; A. Riyanto"/>
    <s v="Gravid"/>
    <m/>
  </r>
  <r>
    <n v="15282"/>
    <s v="B"/>
    <x v="12"/>
    <m/>
    <m/>
    <m/>
    <d v="2017-08-17T00:00:00"/>
    <d v="1899-12-30T20:28:00"/>
    <m/>
    <n v="296"/>
    <n v="61"/>
    <n v="9.3000000000000007"/>
    <n v="-1.1317699999999999"/>
    <n v="121.43979"/>
    <n v="3"/>
    <n v="327"/>
    <s v="Secondary forest; about 1m up in crook of branch"/>
    <m/>
    <m/>
    <s v="Gunung Katopasa Low Camp, Kecamatan Ulu Bonkga, Kabupaten Tojo Una-Una, Provinsi Sulawesi Tengah, Sulawesi Id., Indonesia"/>
    <s v="Jimmy McGuire; Jeff Frederick; Benjamin Karin; A. Hamidy; A. Riyanto"/>
    <m/>
    <m/>
  </r>
  <r>
    <n v="15283"/>
    <s v="M"/>
    <x v="4"/>
    <m/>
    <m/>
    <m/>
    <d v="2017-08-17T00:00:00"/>
    <d v="1899-12-30T20:57:00"/>
    <m/>
    <n v="57"/>
    <m/>
    <n v="14.68"/>
    <n v="-1.1317699999999999"/>
    <n v="121.43979"/>
    <n v="3"/>
    <n v="327"/>
    <s v="secondary forest; on ground on edge of trail under shrubbery"/>
    <m/>
    <m/>
    <s v="Gunung Katopasa Low Camp, Kecamatan Ulu Bonkga, Kabupaten Tojo Una-Una, Provinsi Sulawesi Tengah, Sulawesi Id., Indonesia"/>
    <s v="Jimmy McGuire; Jeff Frederick; Benjamin Karin; A. Hamidy; A. Riyanto"/>
    <m/>
    <m/>
  </r>
  <r>
    <n v="15284"/>
    <s v="M"/>
    <x v="10"/>
    <m/>
    <m/>
    <m/>
    <d v="2017-08-18T00:00:00"/>
    <d v="1899-12-30T09:12:00"/>
    <m/>
    <n v="53"/>
    <n v="88"/>
    <n v="4.51"/>
    <n v="-1.1362399999999999"/>
    <n v="121.44452"/>
    <n v="10"/>
    <n v="382"/>
    <s v="Sticky trap 1-18; on side of stump along trail"/>
    <m/>
    <m/>
    <s v="Gunung Katopasa Low Camp, Kecamatan Ulu Bonkga, Kabupaten Tojo Una-Una, Provinsi Sulawesi Tengah, Sulawesi Id., Indonesia"/>
    <s v="Jimmy McGuire; Jeff Frederick; Benjamin Karin; A. Hamidy; A. Riyanto"/>
    <m/>
    <m/>
  </r>
  <r>
    <n v="15285"/>
    <s v="B"/>
    <x v="6"/>
    <s v="female"/>
    <m/>
    <m/>
    <d v="2017-08-18T00:00:00"/>
    <m/>
    <m/>
    <n v="75"/>
    <n v="61"/>
    <n v="10.45"/>
    <n v="-1.13229"/>
    <n v="121.43843"/>
    <n v="3"/>
    <n v="381"/>
    <s v="Kebun; captured on ponkok in camp"/>
    <m/>
    <m/>
    <s v="Gunung Katopasa Low Camp, Kecamatan Ulu Bonkga, Kabupaten Tojo Una-Una, Provinsi Sulawesi Tengah, Sulawesi Id., Indonesia"/>
    <s v="Jimmy McGuire; Jeff Frederick; Benjamin Karin; A. Hamidy; A. Riyanto"/>
    <s v="No throat or flank color; tail incomplete"/>
    <m/>
  </r>
  <r>
    <n v="15286"/>
    <s v="B"/>
    <x v="6"/>
    <s v="male"/>
    <m/>
    <m/>
    <d v="2017-08-18T00:00:00"/>
    <d v="1899-12-30T12:43:00"/>
    <m/>
    <n v="85"/>
    <n v="65"/>
    <n v="13.77"/>
    <n v="-1.1319600000000001"/>
    <n v="121.43937"/>
    <n v="3"/>
    <n v="338"/>
    <s v="Secondary forest; on trail"/>
    <m/>
    <m/>
    <s v="Gunung Katopasa Low Camp, Kecamatan Ulu Bonkga, Kabupaten Tojo Una-Una, Provinsi Sulawesi Tengah, Sulawesi Id., Indonesia"/>
    <s v="Jimmy McGuire; Jeff Frederick; Benjamin Karin; A. Hamidy; A. Riyanto"/>
    <s v="Orange lips extending to anterior flanks, speckled throat mostly without color"/>
    <m/>
  </r>
  <r>
    <n v="15287"/>
    <s v="M"/>
    <x v="20"/>
    <s v="male"/>
    <m/>
    <m/>
    <d v="2017-08-18T00:00:00"/>
    <d v="1899-12-30T10:45:00"/>
    <m/>
    <n v="56"/>
    <n v="93"/>
    <n v="3.55"/>
    <n v="-1.132965"/>
    <n v="121.44984599999999"/>
    <m/>
    <n v="352"/>
    <s v="Secondary forest; with sago palm"/>
    <m/>
    <m/>
    <s v="Gunung Katopasa Low Camp, Kecamatan Ulu Bonkga, Kabupaten Tojo Una-Una, Provinsi Sulawesi Tengah, Sulawesi Id., Indonesia"/>
    <s v="Jimmy McGuire; Jeff Frederick; Benjamin Karin; A. Hamidy; A. Riyanto"/>
    <s v="Tissue tube says Tytthoscincus sp."/>
    <m/>
  </r>
  <r>
    <n v="15288"/>
    <s v="M"/>
    <x v="16"/>
    <m/>
    <m/>
    <m/>
    <d v="2017-08-18T00:00:00"/>
    <d v="1899-12-30T10:20:00"/>
    <m/>
    <n v="53"/>
    <n v="32"/>
    <n v="0.69"/>
    <n v="-1.132965"/>
    <n v="121.44984599999999"/>
    <m/>
    <n v="352"/>
    <s v="Secondary forest; under sago palm leaf on ground"/>
    <m/>
    <m/>
    <s v="Gunung Katopasa Low Camp, Kecamatan Ulu Bonkga, Kabupaten Tojo Una-Una, Provinsi Sulawesi Tengah, Sulawesi Id., Indonesia"/>
    <s v="Jimmy McGuire; Jeff Frederick; Benjamin Karin; A. Hamidy; A. Riyanto"/>
    <m/>
    <m/>
  </r>
  <r>
    <n v="15289"/>
    <s v="B"/>
    <x v="20"/>
    <m/>
    <m/>
    <m/>
    <d v="2017-08-18T00:00:00"/>
    <d v="1899-12-30T11:00:00"/>
    <m/>
    <n v="56"/>
    <n v="90"/>
    <n v="3.49"/>
    <n v="-1.132965"/>
    <n v="121.44984599999999"/>
    <m/>
    <n v="352"/>
    <s v="Secondary forest; with sago palm"/>
    <m/>
    <m/>
    <s v="Gunung Katopasa Low Camp, Kecamatan Ulu Bonkga, Kabupaten Tojo Una-Una, Provinsi Sulawesi Tengah, Sulawesi Id., Indonesia"/>
    <s v="Jimmy McGuire; Jeff Frederick; Benjamin Karin; A. Hamidy; A. Riyanto"/>
    <m/>
    <m/>
  </r>
  <r>
    <n v="15290"/>
    <s v="B"/>
    <x v="21"/>
    <m/>
    <m/>
    <m/>
    <d v="2017-08-18T00:00:00"/>
    <d v="1899-12-30T10:00:00"/>
    <m/>
    <n v="16"/>
    <m/>
    <n v="0.33"/>
    <n v="-1.1286940000000001"/>
    <n v="121.43481"/>
    <m/>
    <n v="276"/>
    <m/>
    <m/>
    <m/>
    <s v="Gunung Katopasa Low Camp, Kecamatan Ulu Bonkga, Kabupaten Tojo Una-Una, Provinsi Sulawesi Tengah, Sulawesi Id., Indonesia"/>
    <s v="Jimmy McGuire; Jeff Frederick; Benjamin Karin; A. Hamidy; A. Riyanto"/>
    <m/>
    <m/>
  </r>
  <r>
    <n v="15291"/>
    <s v="B"/>
    <x v="6"/>
    <s v="male"/>
    <m/>
    <m/>
    <d v="2017-08-18T00:00:00"/>
    <d v="1899-12-30T13:47:00"/>
    <m/>
    <n v="72"/>
    <n v="109"/>
    <n v="10.43"/>
    <n v="-1.1316269999999999"/>
    <n v="121.450395"/>
    <m/>
    <n v="339"/>
    <s v="Secondary forest; in leaf litter"/>
    <m/>
    <m/>
    <s v="Gunung Katopasa Low Camp, Kecamatan Ulu Bonkga, Kabupaten Tojo Una-Una, Provinsi Sulawesi Tengah, Sulawesi Id., Indonesia"/>
    <s v="Jimmy McGuire; Jeff Frederick; Benjamin Karin; A. Hamidy; A. Riyanto"/>
    <s v="Orange throat and abdomen--more rusty than bright orange"/>
    <m/>
  </r>
  <r>
    <n v="15292"/>
    <s v="M"/>
    <x v="0"/>
    <m/>
    <m/>
    <m/>
    <d v="2017-08-18T00:00:00"/>
    <d v="1899-12-30T13:50:00"/>
    <m/>
    <n v="97"/>
    <n v="137"/>
    <n v="21.47"/>
    <n v="-1.1316269999999999"/>
    <n v="121.450395"/>
    <m/>
    <n v="339"/>
    <s v="Secondary forest; in leaf litter"/>
    <m/>
    <m/>
    <s v="Gunung Katopasa Low Camp, Kecamatan Ulu Bonkga, Kabupaten Tojo Una-Una, Provinsi Sulawesi Tengah, Sulawesi Id., Indonesia"/>
    <s v="Jimmy McGuire; Jeff Frederick; Benjamin Karin; A. Hamidy; A. Riyanto"/>
    <m/>
    <m/>
  </r>
  <r>
    <n v="15293"/>
    <s v="M"/>
    <x v="6"/>
    <m/>
    <m/>
    <m/>
    <d v="2017-08-18T00:00:00"/>
    <d v="1899-12-30T14:23:00"/>
    <m/>
    <n v="79"/>
    <n v="127"/>
    <n v="15.26"/>
    <n v="-1.131626"/>
    <n v="121.448166"/>
    <m/>
    <n v="283"/>
    <s v="Secondary forest; on the ground"/>
    <m/>
    <m/>
    <s v="Gunung Katopasa Low Camp, Kecamatan Ulu Bonkga, Kabupaten Tojo Una-Una, Provinsi Sulawesi Tengah, Sulawesi Id., Indonesia"/>
    <s v="Jimmy McGuire; Jeff Frederick; Benjamin Karin; A. Hamidy; A. Riyanto"/>
    <m/>
    <m/>
  </r>
  <r>
    <n v="15294"/>
    <s v="M"/>
    <x v="22"/>
    <m/>
    <m/>
    <m/>
    <d v="2017-08-18T00:00:00"/>
    <m/>
    <m/>
    <n v="44"/>
    <s v="34 regen."/>
    <n v="2.0499999999999998"/>
    <n v="-1.131626"/>
    <n v="121.448166"/>
    <m/>
    <n v="283"/>
    <s v="Secondary forest; on tree"/>
    <m/>
    <m/>
    <s v="Gunung Katopasa Low Camp, Kecamatan Ulu Bonkga, Kabupaten Tojo Una-Una, Provinsi Sulawesi Tengah, Sulawesi Id., Indonesia"/>
    <s v="Jimmy McGuire; Jeff Frederick; Benjamin Karin; A. Hamidy; A. Riyanto"/>
    <s v="Regenerated tail"/>
    <m/>
  </r>
  <r>
    <n v="15295"/>
    <s v="B"/>
    <x v="1"/>
    <m/>
    <m/>
    <m/>
    <d v="2017-08-18T00:00:00"/>
    <m/>
    <m/>
    <n v="34"/>
    <m/>
    <n v="3.36"/>
    <n v="-1.1332199999999999"/>
    <n v="121.43893"/>
    <m/>
    <n v="362"/>
    <s v="Secondary forest; in 5m wide fast, rocky stream"/>
    <m/>
    <m/>
    <s v="Gunung Katopasa Low Camp, Kecamatan Ulu Bonkga, Kabupaten Tojo Una-Una, Provinsi Sulawesi Tengah, Sulawesi Id., Indonesia"/>
    <s v="Jimmy McGuire; Jeff Frederick; Benjamin Karin; A. Hamidy; A. Riyanto"/>
    <m/>
    <m/>
  </r>
  <r>
    <n v="15296"/>
    <s v="B"/>
    <x v="1"/>
    <m/>
    <m/>
    <m/>
    <d v="2017-08-18T00:00:00"/>
    <m/>
    <m/>
    <n v="28"/>
    <m/>
    <n v="1.88"/>
    <n v="-1.1332199999999999"/>
    <n v="121.43893"/>
    <m/>
    <n v="362"/>
    <s v="Secondary forest; in 5m wide fast, rocky stream"/>
    <m/>
    <m/>
    <s v="Gunung Katopasa Low Camp, Kecamatan Ulu Bonkga, Kabupaten Tojo Una-Una, Provinsi Sulawesi Tengah, Sulawesi Id., Indonesia"/>
    <s v="Jimmy McGuire; Jeff Frederick; Benjamin Karin; A. Hamidy; A. Riyanto"/>
    <m/>
    <m/>
  </r>
  <r>
    <n v="15297"/>
    <s v="B"/>
    <x v="1"/>
    <m/>
    <m/>
    <m/>
    <d v="2017-08-18T00:00:00"/>
    <m/>
    <m/>
    <n v="23"/>
    <m/>
    <n v="1.26"/>
    <n v="-1.1332199999999999"/>
    <n v="121.43893"/>
    <n v="15"/>
    <n v="473"/>
    <s v="Secondary forest; in 5m wide fast, rocky stream"/>
    <m/>
    <m/>
    <s v="Gunung Katopasa Low Camp, Kecamatan Ulu Bonkga, Kabupaten Tojo Una-Una, Provinsi Sulawesi Tengah, Sulawesi Id., Indonesia"/>
    <s v="Jimmy McGuire; Jeff Frederick; Benjamin Karin; A. Hamidy; A. Riyanto"/>
    <m/>
    <m/>
  </r>
  <r>
    <n v="15298"/>
    <s v="M"/>
    <x v="1"/>
    <s v="male"/>
    <m/>
    <m/>
    <d v="2017-08-18T00:00:00"/>
    <m/>
    <m/>
    <n v="14"/>
    <m/>
    <n v="0.26"/>
    <n v="-1.1332199999999999"/>
    <n v="121.43893"/>
    <n v="15"/>
    <n v="473"/>
    <s v="Secondary forest; in 5m wide fast, rocky stream"/>
    <m/>
    <m/>
    <s v="Gunung Katopasa Low Camp, Kecamatan Ulu Bonkga, Kabupaten Tojo Una-Una, Provinsi Sulawesi Tengah, Sulawesi Id., Indonesia"/>
    <s v="Jimmy McGuire; Jeff Frederick; Benjamin Karin; A. Hamidy; A. Riyanto"/>
    <m/>
    <m/>
  </r>
  <r>
    <n v="15299"/>
    <s v="B"/>
    <x v="23"/>
    <s v="male"/>
    <m/>
    <m/>
    <d v="2017-08-14T00:00:00"/>
    <m/>
    <m/>
    <n v="45"/>
    <m/>
    <n v="4.4800000000000004"/>
    <n v="-1.1265499999999999"/>
    <n v="121.44981"/>
    <m/>
    <n v="365"/>
    <m/>
    <m/>
    <m/>
    <s v="Gunung Katopasa Low Camp, Kecamatan Ulu Bonkga, Kabupaten Tojo Una-Una, Provinsi Sulawesi Tengah, Sulawesi Id., Indonesia"/>
    <s v="Jimmy McGuire; Jeff Frederick; Benjamin Karin; A. Hamidy; A. Riyanto"/>
    <m/>
    <m/>
  </r>
  <r>
    <n v="15300"/>
    <s v="M"/>
    <x v="24"/>
    <m/>
    <m/>
    <m/>
    <d v="2017-08-18T00:00:00"/>
    <m/>
    <m/>
    <n v="52"/>
    <m/>
    <n v="12.24"/>
    <n v="-1.1322700000000001"/>
    <n v="121.43803"/>
    <n v="6"/>
    <n v="371"/>
    <s v="Secondary forest; jumped off 36&quot; diameter tree from height"/>
    <m/>
    <m/>
    <s v="Gunung Katopasa Low Camp, Kecamatan Ulu Bonkga, Kabupaten Tojo Una-Una, Provinsi Sulawesi Tengah, Sulawesi Id., Indonesia"/>
    <s v="Jimmy McGuire; Jeff Frederick; Benjamin Karin; A. Hamidy; A. Riyanto"/>
    <m/>
    <m/>
  </r>
  <r>
    <n v="15301"/>
    <s v="M"/>
    <x v="5"/>
    <m/>
    <m/>
    <m/>
    <d v="2017-08-18T00:00:00"/>
    <d v="1899-12-30T21:35:00"/>
    <m/>
    <n v="32"/>
    <n v="52"/>
    <n v="0.88"/>
    <n v="-1.1374599999999999"/>
    <n v="121.44429"/>
    <n v="5"/>
    <n v="406"/>
    <s v="On trap 1-9, base of limestone boulder on ground"/>
    <m/>
    <m/>
    <s v="Gunung Katopasa Low Camp, Kecamatan Ulu Bonkga, Kabupaten Tojo Una-Una, Provinsi Sulawesi Tengah, Sulawesi Id., Indonesia"/>
    <s v="Jimmy McGuire; Jeff Frederick; Benjamin Karin; A. Hamidy; A. Riyanto"/>
    <s v="Found dead"/>
    <m/>
  </r>
  <r>
    <n v="15302"/>
    <s v="B"/>
    <x v="25"/>
    <s v="female"/>
    <m/>
    <m/>
    <d v="2017-08-18T00:00:00"/>
    <d v="1899-12-30T22:50:00"/>
    <m/>
    <n v="444"/>
    <n v="82"/>
    <n v="94.22"/>
    <n v="-1.1384099999999999"/>
    <n v="121.44363"/>
    <n v="5"/>
    <n v="418"/>
    <s v="Good selectively logged forest; perched on 1/3&quot; stem aimed at obvious rodent trail on log 0.5m up"/>
    <m/>
    <m/>
    <s v="Gunung Katopasa Low Camp, Kecamatan Ulu Bonkga, Kabupaten Tojo Una-Una, Provinsi Sulawesi Tengah, Sulawesi Id., Indonesia"/>
    <s v="Jimmy McGuire; Jeff Frederick; Benjamin Karin; A. Hamidy; A. Riyanto"/>
    <m/>
    <m/>
  </r>
  <r>
    <n v="15303"/>
    <s v="B"/>
    <x v="4"/>
    <m/>
    <m/>
    <m/>
    <d v="2017-08-18T00:00:00"/>
    <d v="1899-12-30T22:39:00"/>
    <m/>
    <n v="50"/>
    <m/>
    <n v="10.07"/>
    <n v="-1.1372"/>
    <n v="121.4443"/>
    <n v="10"/>
    <n v="409"/>
    <s v="30 cm from waters edge on small (~2m) island in swamp "/>
    <m/>
    <m/>
    <s v="Gunung Katopasa Low Camp, Kecamatan Ulu Bonkga, Kabupaten Tojo Una-Una, Provinsi Sulawesi Tengah, Sulawesi Id., Indonesia"/>
    <s v="Jimmy McGuire; Jeff Frederick; Benjamin Karin; A. Hamidy; A. Riyanto"/>
    <s v="Tube says sp.1"/>
    <m/>
  </r>
  <r>
    <n v="15304"/>
    <s v="B"/>
    <x v="26"/>
    <m/>
    <m/>
    <m/>
    <d v="2017-08-18T00:00:00"/>
    <d v="1899-12-30T22:50:00"/>
    <m/>
    <m/>
    <m/>
    <m/>
    <n v="-1.1372"/>
    <n v="121.4443"/>
    <n v="10"/>
    <n v="409"/>
    <s v="In the water at the edge of swamp near drainage"/>
    <m/>
    <m/>
    <s v="Gunung Katopasa Low Camp, Kecamatan Ulu Bonkga, Kabupaten Tojo Una-Una, Provinsi Sulawesi Tengah, Sulawesi Id., Indonesia"/>
    <s v="Jimmy McGuire; Jeff Frederick; Benjamin Karin; A. Hamidy; A. Riyanto"/>
    <m/>
    <m/>
  </r>
  <r>
    <n v="15305"/>
    <s v="M"/>
    <x v="27"/>
    <s v="male"/>
    <m/>
    <m/>
    <d v="2017-08-18T00:00:00"/>
    <d v="1899-12-30T20:16:00"/>
    <m/>
    <n v="1566"/>
    <n v="365"/>
    <n v="400"/>
    <n v="-1.1293500000000001"/>
    <n v="121.43956"/>
    <m/>
    <n v="384"/>
    <s v="Corn field; 3m from stream 4m from forest"/>
    <m/>
    <m/>
    <s v="Gunung Katopasa Low Camp, Kecamatan Ulu Bonkga, Kabupaten Tojo Una-Una, Provinsi Sulawesi Tengah, Sulawesi Id., Indonesia"/>
    <s v="Jimmy McGuire; Jeff Frederick; Benjamin Karin; A. Hamidy; A. Riyanto"/>
    <s v="Rat in stomach"/>
    <m/>
  </r>
  <r>
    <n v="15306"/>
    <s v="B"/>
    <x v="28"/>
    <m/>
    <m/>
    <m/>
    <d v="2017-08-18T00:00:00"/>
    <d v="1899-12-30T21:00:00"/>
    <m/>
    <n v="60"/>
    <m/>
    <n v="10.01"/>
    <n v="-1.13141"/>
    <n v="121.44051"/>
    <m/>
    <n v="347"/>
    <s v="On tree 1m up from ground along small stream"/>
    <m/>
    <m/>
    <s v="Gunung Katopasa Low Camp, Kecamatan Ulu Bonkga, Kabupaten Tojo Una-Una, Provinsi Sulawesi Tengah, Sulawesi Id., Indonesia"/>
    <s v="Jimmy McGuire; Jeff Frederick; Benjamin Karin; A. Hamidy; A. Riyanto"/>
    <m/>
    <m/>
  </r>
  <r>
    <n v="15307"/>
    <s v="M"/>
    <x v="5"/>
    <m/>
    <m/>
    <m/>
    <d v="2017-08-18T00:00:00"/>
    <d v="1899-12-30T21:04:00"/>
    <m/>
    <n v="29"/>
    <n v="46"/>
    <n v="0.68"/>
    <n v="-1.1313899999999999"/>
    <n v="121.44098"/>
    <m/>
    <n v="346"/>
    <s v="Secondary forest; in leaf litter"/>
    <m/>
    <m/>
    <s v="Gunung Katopasa Low Camp, Kecamatan Ulu Bonkga, Kabupaten Tojo Una-Una, Provinsi Sulawesi Tengah, Sulawesi Id., Indonesia"/>
    <s v="Jimmy McGuire; Jeff Frederick; Benjamin Karin; A. Hamidy; A. Riyanto"/>
    <m/>
    <m/>
  </r>
  <r>
    <n v="15308"/>
    <s v="B"/>
    <x v="4"/>
    <s v="female"/>
    <s v="Y"/>
    <s v="Adult"/>
    <d v="2017-08-18T00:00:00"/>
    <d v="1899-12-30T21:27:00"/>
    <m/>
    <n v="60"/>
    <m/>
    <n v="17.649999999999999"/>
    <n v="-1.13198"/>
    <n v="121.43933"/>
    <m/>
    <n v="344"/>
    <s v="Secondary forest; on trail"/>
    <m/>
    <m/>
    <s v="Gunung Katopasa Low Camp, Kecamatan Ulu Bonkga, Kabupaten Tojo Una-Una, Provinsi Sulawesi Tengah, Sulawesi Id., Indonesia"/>
    <s v="Jimmy McGuire; Jeff Frederick; Benjamin Karin; A. Hamidy; A. Riyanto"/>
    <s v="Black eggs, small"/>
    <m/>
  </r>
  <r>
    <n v="15309"/>
    <s v="M"/>
    <x v="21"/>
    <s v="female"/>
    <m/>
    <m/>
    <d v="2017-08-18T00:00:00"/>
    <d v="1899-12-30T22:30:00"/>
    <m/>
    <n v="80"/>
    <m/>
    <n v="29.86"/>
    <n v="-1.13218"/>
    <n v="121.43810000000001"/>
    <n v="3"/>
    <n v="409"/>
    <s v="On ground among dense grasses"/>
    <m/>
    <m/>
    <s v="Gunung Katopasa Low Camp, Kecamatan Ulu Bonkga, Kabupaten Tojo Una-Una, Provinsi Sulawesi Tengah, Sulawesi Id., Indonesia"/>
    <s v="Jimmy McGuire; Jeff Frederick; Benjamin Karin; A. Hamidy; A. Riyanto"/>
    <m/>
    <m/>
  </r>
  <r>
    <n v="15310"/>
    <s v="B"/>
    <x v="24"/>
    <m/>
    <m/>
    <m/>
    <d v="2017-08-19T00:00:00"/>
    <d v="1899-12-30T00:10:00"/>
    <m/>
    <n v="49"/>
    <m/>
    <n v="9.9600000000000009"/>
    <n v="-1.1297999999999999"/>
    <n v="121.4443"/>
    <n v="3"/>
    <n v="297"/>
    <s v="Perched on large leaf 1m off ground, 2m from waterfall/spring-fed stream"/>
    <m/>
    <m/>
    <s v="Gunung Katopasa Low Camp, Kecamatan Ulu Bonkga, Kabupaten Tojo Una-Una, Provinsi Sulawesi Tengah, Sulawesi Id., Indonesia"/>
    <s v="Jimmy McGuire; Jeff Frederick; Benjamin Karin; A. Hamidy; A. Riyanto"/>
    <m/>
    <m/>
  </r>
  <r>
    <n v="15311"/>
    <s v="B"/>
    <x v="24"/>
    <m/>
    <m/>
    <m/>
    <d v="2017-08-19T00:00:00"/>
    <d v="1899-12-30T12:15:00"/>
    <m/>
    <n v="65"/>
    <m/>
    <n v="27.47"/>
    <n v="-1.1320300000000001"/>
    <n v="121.437"/>
    <n v="8"/>
    <n v="434"/>
    <s v="Selectively logged forest; in pitfall on steap slope"/>
    <m/>
    <m/>
    <s v="Gunung Katopasa Low Camp, Kecamatan Ulu Bonkga, Kabupaten Tojo Una-Una, Provinsi Sulawesi Tengah, Sulawesi Id., Indonesia"/>
    <s v="Jimmy McGuire; Jeff Frederick; Benjamin Karin; A. Hamidy; A. Riyanto"/>
    <m/>
    <m/>
  </r>
  <r>
    <n v="15312"/>
    <s v="M"/>
    <x v="19"/>
    <s v="male"/>
    <m/>
    <m/>
    <d v="2017-08-19T00:00:00"/>
    <d v="1899-12-30T12:15:00"/>
    <m/>
    <n v="55"/>
    <n v="60"/>
    <n v="2.72"/>
    <n v="-1.1320300000000001"/>
    <n v="121.437"/>
    <n v="8"/>
    <n v="434"/>
    <s v="Selectively logged forest; in pitfall on steap slope"/>
    <m/>
    <m/>
    <s v="Gunung Katopasa Low Camp, Kecamatan Ulu Bonkga, Kabupaten Tojo Una-Una, Provinsi Sulawesi Tengah, Sulawesi Id., Indonesia"/>
    <s v="Jimmy McGuire; Jeff Frederick; Benjamin Karin; A. Hamidy; A. Riyanto"/>
    <m/>
    <m/>
  </r>
  <r>
    <n v="15313"/>
    <s v="B"/>
    <x v="29"/>
    <m/>
    <m/>
    <m/>
    <d v="2017-08-18T00:00:00"/>
    <d v="1899-12-30T10:00:00"/>
    <m/>
    <n v="31"/>
    <m/>
    <n v="2.13"/>
    <n v="-1.1286944000000001"/>
    <n v="121.44811"/>
    <m/>
    <n v="296"/>
    <m/>
    <m/>
    <m/>
    <s v="Gunung Katopasa Low Camp, Kecamatan Ulu Bonkga, Kabupaten Tojo Una-Una, Provinsi Sulawesi Tengah, Sulawesi Id., Indonesia"/>
    <s v="Jimmy McGuire; Jeff Frederick; Benjamin Karin; A. Hamidy; A. Riyanto"/>
    <m/>
    <m/>
  </r>
  <r>
    <n v="15314"/>
    <s v="B"/>
    <x v="15"/>
    <s v="male"/>
    <m/>
    <m/>
    <m/>
    <m/>
    <m/>
    <n v="39"/>
    <m/>
    <n v="4.7300000000000004"/>
    <m/>
    <m/>
    <m/>
    <m/>
    <m/>
    <m/>
    <m/>
    <s v="Gunung Katopasa Low Camp, Kecamatan Ulu Bonkga, Kabupaten Tojo Una-Una, Provinsi Sulawesi Tengah, Sulawesi Id., Indonesia"/>
    <s v="Jimmy McGuire; Jeff Frederick; Benjamin Karin; A. Hamidy; A. Riyanto"/>
    <s v="Male with paired lateral vocal sacs"/>
    <m/>
  </r>
  <r>
    <n v="15315"/>
    <s v="M"/>
    <x v="6"/>
    <s v="male"/>
    <m/>
    <m/>
    <m/>
    <m/>
    <m/>
    <n v="74"/>
    <n v="104"/>
    <n v="9.7200000000000006"/>
    <n v="-1.1332100000000001"/>
    <n v="121.44971"/>
    <m/>
    <n v="352"/>
    <m/>
    <m/>
    <m/>
    <s v="Gunung Katopasa Low Camp, Kecamatan Ulu Bonkga, Kabupaten Tojo Una-Una, Provinsi Sulawesi Tengah, Sulawesi Id., Indonesia"/>
    <s v="Jimmy McGuire; Jeff Frederick; Benjamin Karin; A. Hamidy; A. Riyanto"/>
    <s v="Lemon yellow throat grading to greenish yellow on chest"/>
    <m/>
  </r>
  <r>
    <n v="15316"/>
    <s v="B"/>
    <x v="10"/>
    <m/>
    <m/>
    <m/>
    <d v="2017-08-19T00:00:00"/>
    <d v="1899-12-30T15:38:00"/>
    <m/>
    <n v="51"/>
    <n v="82"/>
    <n v="3.92"/>
    <n v="-1.1350800000000001"/>
    <n v="121.44459999999999"/>
    <n v="10"/>
    <n v="382"/>
    <s v="Good selectively logged forest; sticky trap 1-27"/>
    <m/>
    <m/>
    <s v="Gunung Katopasa Low Camp, Kecamatan Ulu Bonkga, Kabupaten Tojo Una-Una, Provinsi Sulawesi Tengah, Sulawesi Id., Indonesia"/>
    <s v="Jimmy McGuire; Jeff Frederick; Benjamin Karin; A. Hamidy; A. Riyanto"/>
    <m/>
    <m/>
  </r>
  <r>
    <n v="15317"/>
    <s v="B"/>
    <x v="10"/>
    <m/>
    <m/>
    <m/>
    <m/>
    <m/>
    <m/>
    <n v="59"/>
    <n v="94"/>
    <n v="5.48"/>
    <n v="-1.13385"/>
    <n v="121.43617999999999"/>
    <m/>
    <n v="420"/>
    <m/>
    <m/>
    <m/>
    <s v="Gunung Katopasa Low Camp, Kecamatan Ulu Bonkga, Kabupaten Tojo Una-Una, Provinsi Sulawesi Tengah, Sulawesi Id., Indonesia"/>
    <s v="Jimmy McGuire; Jeff Frederick; Benjamin Karin; A. Hamidy; A. Riyanto"/>
    <s v="Two &quot;T01&quot; samples from Tri. Not sure which is the real one"/>
    <m/>
  </r>
  <r>
    <n v="15318"/>
    <s v="M"/>
    <x v="15"/>
    <m/>
    <m/>
    <m/>
    <m/>
    <m/>
    <m/>
    <n v="34"/>
    <m/>
    <n v="3.63"/>
    <n v="-1.14557"/>
    <n v="121.44904"/>
    <m/>
    <n v="626"/>
    <m/>
    <m/>
    <m/>
    <s v="Gunung Katopasa Low Camp, Kecamatan Ulu Bonkga, Kabupaten Tojo Una-Una, Provinsi Sulawesi Tengah, Sulawesi Id., Indonesia"/>
    <s v="Jimmy McGuire; Jeff Frederick; Benjamin Karin; A. Hamidy; A. Riyanto"/>
    <s v="Paired vocal sacs"/>
    <m/>
  </r>
  <r>
    <n v="15319"/>
    <s v="M"/>
    <x v="12"/>
    <m/>
    <m/>
    <m/>
    <d v="2017-08-19T00:00:00"/>
    <d v="1899-12-30T22:00:00"/>
    <m/>
    <n v="428"/>
    <n v="87"/>
    <n v="29.09"/>
    <n v="-1.13225"/>
    <n v="121.43834"/>
    <n v="10"/>
    <n v="305"/>
    <s v="Secondary forest; perched on leaf 1.5m up"/>
    <m/>
    <m/>
    <s v="Gunung Katopasa Low Camp, Kecamatan Ulu Bonkga, Kabupaten Tojo Una-Una, Provinsi Sulawesi Tengah, Sulawesi Id., Indonesia"/>
    <s v="Jimmy McGuire; Jeff Frederick; Benjamin Karin; A. Hamidy; A. Riyanto"/>
    <m/>
    <m/>
  </r>
  <r>
    <n v="15320"/>
    <s v="M"/>
    <x v="19"/>
    <m/>
    <m/>
    <m/>
    <d v="2017-08-19T00:00:00"/>
    <d v="1899-12-30T23:00:00"/>
    <m/>
    <n v="60"/>
    <n v="63"/>
    <n v="3.59"/>
    <n v="-1.13175"/>
    <n v="121.44082"/>
    <n v="4"/>
    <n v="318"/>
    <s v="Kebun; under thached roof of hut"/>
    <m/>
    <m/>
    <s v="Gunung Katopasa Low Camp, Kecamatan Ulu Bonkga, Kabupaten Tojo Una-Una, Provinsi Sulawesi Tengah, Sulawesi Id., Indonesia"/>
    <s v="Jimmy McGuire; Jeff Frederick; Benjamin Karin; A. Hamidy; A. Riyanto"/>
    <m/>
    <m/>
  </r>
  <r>
    <n v="15321"/>
    <s v="B"/>
    <x v="16"/>
    <m/>
    <m/>
    <m/>
    <d v="2017-08-21T00:00:00"/>
    <m/>
    <m/>
    <n v="36"/>
    <n v="51"/>
    <n v="0.95"/>
    <n v="-1.16229"/>
    <n v="121.44777000000001"/>
    <n v="50"/>
    <n v="1100"/>
    <m/>
    <m/>
    <m/>
    <s v="Gunung Katopasa mid-camp"/>
    <s v="Jimmy McGuire; Jeff Frederick; Benjamin Karin; A. Hamidy; A. Riyanto"/>
    <s v="100m below Pos 3"/>
    <m/>
  </r>
  <r>
    <n v="15322"/>
    <s v="B"/>
    <x v="16"/>
    <m/>
    <m/>
    <m/>
    <d v="2017-08-21T00:00:00"/>
    <m/>
    <m/>
    <n v="35"/>
    <n v="45"/>
    <n v="0.73"/>
    <n v="-1.16229"/>
    <n v="121.44777000000001"/>
    <n v="50"/>
    <n v="1100"/>
    <m/>
    <m/>
    <m/>
    <s v="Gunung Katopasa mid-camp"/>
    <s v="Jimmy McGuire; Jeff Frederick; Benjamin Karin; A. Hamidy; A. Riyanto"/>
    <s v="100m below Pos 3; incomplete tail"/>
    <m/>
  </r>
  <r>
    <n v="15323"/>
    <s v="M"/>
    <x v="30"/>
    <s v="male"/>
    <m/>
    <m/>
    <d v="2017-08-21T00:00:00"/>
    <m/>
    <m/>
    <n v="55"/>
    <m/>
    <n v="6.46"/>
    <n v="-1.1893400000000001"/>
    <n v="121.44157"/>
    <m/>
    <n v="1471"/>
    <s v="Primary forest; sedge swamp on sedge"/>
    <m/>
    <m/>
    <s v="Gunung Katopasa mid-camp"/>
    <s v="Jimmy McGuire; Jeff Frederick; Benjamin Karin; A. Hamidy; A. Riyanto"/>
    <m/>
    <m/>
  </r>
  <r>
    <n v="15324"/>
    <s v="B"/>
    <x v="30"/>
    <s v="male"/>
    <m/>
    <m/>
    <d v="2017-08-21T00:00:00"/>
    <m/>
    <m/>
    <n v="47"/>
    <m/>
    <n v="3.6"/>
    <n v="-1.1893400000000001"/>
    <n v="121.44157"/>
    <m/>
    <n v="1471"/>
    <s v="Primary forest; sedge swamp on sedge"/>
    <m/>
    <m/>
    <s v="Gunung Katopasa mid-camp"/>
    <s v="Jimmy McGuire; Jeff Frederick; Benjamin Karin; A. Hamidy; A. Riyanto"/>
    <s v="Pale green heavily suffused with brown stippling, prominent white lip stripe, discontinuous flank stripe"/>
    <m/>
  </r>
  <r>
    <n v="15325"/>
    <s v="M"/>
    <x v="30"/>
    <s v="male"/>
    <m/>
    <m/>
    <d v="2017-08-21T00:00:00"/>
    <m/>
    <m/>
    <n v="45"/>
    <m/>
    <n v="3.71"/>
    <n v="-1.1893400000000001"/>
    <n v="121.44157"/>
    <m/>
    <n v="1471"/>
    <s v="Primary forest; sedge swamp on sedge"/>
    <m/>
    <m/>
    <s v="Gunung Katopasa mid-camp"/>
    <s v="Jimmy McGuire; Jeff Frederick; Benjamin Karin; A. Hamidy; A. Riyanto"/>
    <m/>
    <m/>
  </r>
  <r>
    <n v="15326"/>
    <s v="M"/>
    <x v="30"/>
    <s v="female"/>
    <m/>
    <m/>
    <d v="2017-08-21T00:00:00"/>
    <m/>
    <m/>
    <n v="53"/>
    <m/>
    <n v="5.88"/>
    <n v="-1.1893400000000001"/>
    <n v="121.44157"/>
    <m/>
    <n v="1471"/>
    <s v="Primary forest; sedge swamp on sedge"/>
    <m/>
    <m/>
    <s v="Gunung Katopasa mid-camp"/>
    <s v="Jimmy McGuire; Jeff Frederick; Benjamin Karin; A. Hamidy; A. Riyanto"/>
    <m/>
    <m/>
  </r>
  <r>
    <n v="15327"/>
    <s v="B"/>
    <x v="30"/>
    <s v="male"/>
    <m/>
    <m/>
    <d v="2017-08-21T00:00:00"/>
    <m/>
    <m/>
    <n v="48"/>
    <m/>
    <n v="3.42"/>
    <n v="-1.1893400000000001"/>
    <n v="121.44157"/>
    <m/>
    <n v="1471"/>
    <s v="Primary forest; sedge swamp on sedge"/>
    <m/>
    <m/>
    <s v="Gunung Katopasa mid-camp"/>
    <s v="Jimmy McGuire; Jeff Frederick; Benjamin Karin; A. Hamidy; A. Riyanto"/>
    <m/>
    <m/>
  </r>
  <r>
    <n v="15328"/>
    <s v="B"/>
    <x v="30"/>
    <s v="femae"/>
    <m/>
    <m/>
    <d v="2017-08-21T00:00:00"/>
    <m/>
    <m/>
    <n v="56"/>
    <m/>
    <n v="6.24"/>
    <n v="-1.1893400000000001"/>
    <n v="121.44157"/>
    <m/>
    <n v="1471"/>
    <s v="Primary forest; sedge swamp on sedge"/>
    <m/>
    <m/>
    <s v="Gunung Katopasa mid-camp"/>
    <s v="Jimmy McGuire; Jeff Frederick; Benjamin Karin; A. Hamidy; A. Riyanto"/>
    <m/>
    <m/>
  </r>
  <r>
    <n v="15329"/>
    <s v="M"/>
    <x v="30"/>
    <s v="male"/>
    <m/>
    <m/>
    <d v="2017-08-21T00:00:00"/>
    <m/>
    <m/>
    <n v="45"/>
    <m/>
    <n v="4"/>
    <n v="-1.1893400000000001"/>
    <n v="121.44157"/>
    <m/>
    <n v="1471"/>
    <s v="Primary forest; sedge swamp on sedge"/>
    <m/>
    <m/>
    <s v="Gunung Katopasa mid-camp"/>
    <s v="Jimmy McGuire; Jeff Frederick; Benjamin Karin; A. Hamidy; A. Riyanto"/>
    <m/>
    <m/>
  </r>
  <r>
    <n v="15330"/>
    <s v="B"/>
    <x v="30"/>
    <s v="female"/>
    <m/>
    <m/>
    <d v="2017-08-21T00:00:00"/>
    <m/>
    <m/>
    <n v="55"/>
    <m/>
    <n v="7.23"/>
    <n v="-1.1893400000000001"/>
    <n v="121.44157"/>
    <m/>
    <n v="1471"/>
    <s v="Primary forest; sedge swamp on sedge"/>
    <m/>
    <m/>
    <s v="Gunung Katopasa mid-camp"/>
    <s v="Jimmy McGuire; Jeff Frederick; Benjamin Karin; A. Hamidy; A. Riyanto"/>
    <m/>
    <m/>
  </r>
  <r>
    <n v="15331"/>
    <s v="B"/>
    <x v="30"/>
    <s v="male"/>
    <m/>
    <m/>
    <d v="2017-08-21T00:00:00"/>
    <d v="1899-12-30T22:50:00"/>
    <m/>
    <n v="45"/>
    <m/>
    <n v="3.87"/>
    <n v="-1.1893100000000001"/>
    <n v="121.44171"/>
    <n v="6"/>
    <n v="1490"/>
    <s v="Primary forest; sedge swamp on sedge"/>
    <m/>
    <m/>
    <s v="Gunung Katopasa mid-camp"/>
    <s v="Jimmy McGuire; Jeff Frederick; Benjamin Karin; A. Hamidy; A. Riyanto"/>
    <s v="Green with so much dark brown stippling that it becomes nearly solid on dorsal body, super prominent lip stripe contiuous with prominent flank stripe. Rhacho sp. eggs opaque white with thin layer of transparent brown jelly surrounding each egg. Full foam "/>
    <m/>
  </r>
  <r>
    <n v="15332"/>
    <s v="B"/>
    <x v="30"/>
    <s v="female"/>
    <m/>
    <m/>
    <d v="2017-08-21T00:00:00"/>
    <d v="1899-12-30T22:50:00"/>
    <m/>
    <n v="60"/>
    <m/>
    <n v="7.69"/>
    <n v="-1.1893100000000001"/>
    <n v="121.44171"/>
    <n v="6"/>
    <n v="1490"/>
    <s v="Primary forest; sedge swamp on sedge"/>
    <m/>
    <m/>
    <s v="Gunung Katopasa mid-camp"/>
    <s v="Jimmy McGuire; Jeff Frederick; Benjamin Karin; A. Hamidy; A. Riyanto"/>
    <s v="Bright green dorsally without stippling. not much lip or flank striping. Rhacho sp. eggs opaque white with thin layer of transparent brown jelly surrounding each egg. Full foam nest ~baseball-sized, Total of 271 eggs"/>
    <m/>
  </r>
  <r>
    <n v="15333"/>
    <s v="M"/>
    <x v="30"/>
    <s v="male"/>
    <m/>
    <m/>
    <d v="2017-08-21T00:00:00"/>
    <d v="1899-12-30T22:50:00"/>
    <m/>
    <n v="47.5"/>
    <m/>
    <n v="4.2300000000000004"/>
    <n v="-1.1893100000000001"/>
    <n v="121.44171"/>
    <n v="6"/>
    <n v="1490"/>
    <s v="Primary forest sedge swamp in water in amplexus"/>
    <m/>
    <m/>
    <s v="Gunung Katopasa mid-camp"/>
    <s v="Jimmy McGuire; Jeff Frederick; Benjamin Karin; A. Hamidy; A. Riyanto"/>
    <s v="Green overall -- pale green on limbs (rear limbs banded with tan). Brown stippling. Dorsal back darker than limbs. White lip stripe to scapula -- somewhat indistinct. Yellow flank stripe extends to posterior femoral region. white below, white horizontal c"/>
    <m/>
  </r>
  <r>
    <n v="15334"/>
    <s v="B"/>
    <x v="30"/>
    <s v="male"/>
    <m/>
    <m/>
    <d v="2017-08-21T00:00:00"/>
    <d v="1899-12-30T22:50:00"/>
    <m/>
    <n v="46"/>
    <m/>
    <n v="3.98"/>
    <n v="-1.1893100000000001"/>
    <n v="121.44171"/>
    <n v="6"/>
    <n v="1490"/>
    <s v="Primary forest sedge swamp in water in amplexus"/>
    <m/>
    <m/>
    <s v="Gunung Katopasa mid-camp"/>
    <s v="Jimmy McGuire; Jeff Frederick; Benjamin Karin; A. Hamidy; A. Riyanto"/>
    <s v="Tan with abundant dark brown stippling. White lip stripe , yellow flank stripe."/>
    <m/>
  </r>
  <r>
    <n v="15335"/>
    <s v="M"/>
    <x v="30"/>
    <s v="male"/>
    <m/>
    <m/>
    <d v="2017-08-21T00:00:00"/>
    <d v="1899-12-30T23:02:00"/>
    <m/>
    <n v="48"/>
    <m/>
    <n v="4.84"/>
    <n v="-1.1893100000000001"/>
    <n v="121.44171"/>
    <n v="6"/>
    <n v="1490"/>
    <s v="Primary forest; sedge swamp on sedge"/>
    <m/>
    <m/>
    <s v="Gunung Katopasa mid-camp"/>
    <s v="Jimmy McGuire; Jeff Frederick; Benjamin Karin; A. Hamidy; A. Riyanto"/>
    <s v="Bright green, no stippling, super prominent pale yellow lip and flank stripe. Flank stripe bordered dorsally by black line"/>
    <m/>
  </r>
  <r>
    <n v="15336"/>
    <s v="M"/>
    <x v="28"/>
    <m/>
    <m/>
    <m/>
    <d v="2017-08-21T00:00:00"/>
    <d v="1899-12-30T23:00:00"/>
    <d v="1899-12-30T23:40:00"/>
    <n v="23"/>
    <m/>
    <n v="0.95"/>
    <n v="-1.1894"/>
    <n v="121.4415"/>
    <n v="5"/>
    <n v="1498"/>
    <s v="Primary forest; sedge swamp on sedge"/>
    <m/>
    <m/>
    <s v="Gunung Katopasa mid-camp"/>
    <s v="Jimmy McGuire; Jeff Frederick; Benjamin Karin; A. Hamidy; A. Riyanto"/>
    <m/>
    <m/>
  </r>
  <r>
    <n v="15337"/>
    <s v="M"/>
    <x v="30"/>
    <s v="male"/>
    <m/>
    <m/>
    <d v="2017-08-21T00:00:00"/>
    <d v="1899-12-30T23:00:00"/>
    <d v="1899-12-30T23:40:00"/>
    <n v="49"/>
    <m/>
    <n v="5.38"/>
    <n v="-1.1894499999999999"/>
    <n v="121.44148"/>
    <n v="5"/>
    <n v="1486"/>
    <s v="Primary forest; sedge swamp on sedge, half submerged in water"/>
    <m/>
    <m/>
    <s v="Gunung Katopasa mid-camp"/>
    <s v="Jimmy McGuire; Jeff Frederick; Benjamin Karin; A. Hamidy; A. Riyanto"/>
    <s v="Tan limbs, dark brown dorsum stippled in black. White lip stripe contiuous with pale yellow flank stripe."/>
    <m/>
  </r>
  <r>
    <n v="15338"/>
    <s v="M"/>
    <x v="30"/>
    <s v="male"/>
    <m/>
    <m/>
    <d v="2017-08-21T00:00:00"/>
    <d v="1899-12-30T23:00:00"/>
    <d v="1899-12-30T23:40:00"/>
    <n v="45"/>
    <m/>
    <n v="3.53"/>
    <n v="-1.1894499999999999"/>
    <n v="121.44148"/>
    <n v="5"/>
    <n v="1486"/>
    <s v="Primary forest; sedge swamp on sedge, half submerged in water"/>
    <m/>
    <m/>
    <s v="Gunung Katopasa mid-camp"/>
    <s v="Jimmy McGuire; Jeff Frederick; Benjamin Karin; A. Hamidy; A. Riyanto"/>
    <s v="Tan with dark brown stippling. Darker on back than on flanks, limbs. White lip stripe extends to scapular region. A yellow flank stripe with some blotching. White venterally. Gray hind foot webbing. Tan horizontal cloacal stripe. "/>
    <m/>
  </r>
  <r>
    <n v="15339"/>
    <s v="B"/>
    <x v="30"/>
    <s v="male"/>
    <m/>
    <m/>
    <d v="2017-08-21T00:00:00"/>
    <d v="1899-12-30T23:00:00"/>
    <d v="1899-12-30T23:40:00"/>
    <n v="46"/>
    <m/>
    <n v="3.98"/>
    <n v="-1.1894499999999999"/>
    <n v="121.44148"/>
    <n v="5"/>
    <n v="1486"/>
    <s v="Primary forest; sedge swamp on sedge, half submerged in water"/>
    <m/>
    <m/>
    <s v="Gunung Katopasa mid-camp"/>
    <s v="Jimmy McGuire; Jeff Frederick; Benjamin Karin; A. Hamidy; A. Riyanto"/>
    <s v="Uniform green dorsally with brown inverted forhead triangle. Lip stripe prominent but no obvious flank stripe (just brown mottling)"/>
    <m/>
  </r>
  <r>
    <n v="15340"/>
    <s v="M"/>
    <x v="30"/>
    <s v="female"/>
    <m/>
    <m/>
    <d v="2017-08-23T00:00:00"/>
    <d v="1899-12-30T21:35:00"/>
    <m/>
    <n v="59"/>
    <m/>
    <n v="7.88"/>
    <n v="-1.18913"/>
    <n v="121.4419"/>
    <n v="7"/>
    <n v="1474"/>
    <s v="Primary forest; sedge swamp, on 1/2&quot; twig 1.7m up on edge of swamp"/>
    <m/>
    <m/>
    <s v="Gunung Katopasa mid-camp"/>
    <s v="Jimmy McGuire; Jeff Frederick; Benjamin Karin; A. Hamidy; A. Riyanto"/>
    <s v="Dark green with dark brown stippling. obscure lip stripe and no real flank stripe."/>
    <m/>
  </r>
  <r>
    <n v="15341"/>
    <s v="M"/>
    <x v="30"/>
    <s v="male"/>
    <m/>
    <m/>
    <d v="2017-08-23T00:00:00"/>
    <d v="1899-12-30T21:45:00"/>
    <m/>
    <n v="47"/>
    <m/>
    <n v="3.9"/>
    <n v="-1.18913"/>
    <n v="121.4419"/>
    <n v="7"/>
    <n v="1474"/>
    <s v="Primary forest; sedge swamp on sedge 6&quot; above water"/>
    <m/>
    <m/>
    <s v="Gunung Katopasa mid-camp"/>
    <s v="Jimmy McGuire; Jeff Frederick; Benjamin Karin; A. Hamidy; A. Riyanto"/>
    <s v="Tan and brown dorsally. Yellow lip stripe continuous with flank stripe. Yellow cloacal stripe. White below with gray blotching on throat. Iris bronze"/>
    <m/>
  </r>
  <r>
    <n v="15342"/>
    <s v="B"/>
    <x v="30"/>
    <s v="female"/>
    <m/>
    <m/>
    <d v="2017-08-23T00:00:00"/>
    <d v="1899-12-30T22:12:00"/>
    <m/>
    <n v="58"/>
    <m/>
    <n v="7.85"/>
    <n v="-1.18923"/>
    <n v="121.44141999999999"/>
    <n v="9"/>
    <n v="1471"/>
    <s v="Primary forest; on leaf on tree 4 m up edge of sedge swamp"/>
    <m/>
    <m/>
    <s v="Gunung Katopasa mid-camp"/>
    <s v="Jimmy McGuire; Jeff Frederick; Benjamin Karin; A. Hamidy; A. Riyanto"/>
    <s v="Are from to adjacent localities but were placed in the same bag with no info on how to distinguish them. Just guessed!"/>
    <m/>
  </r>
  <r>
    <n v="15343"/>
    <s v="B"/>
    <x v="31"/>
    <m/>
    <m/>
    <m/>
    <d v="2017-08-19T00:00:00"/>
    <d v="1899-12-30T20:33:00"/>
    <m/>
    <n v="33"/>
    <m/>
    <n v="1.69"/>
    <n v="-1.18171"/>
    <n v="121.44576000000001"/>
    <m/>
    <n v="1364"/>
    <s v="Selectively logged forest; on branch 1.5m up, 2m from 2m wide mud bottom slow stream"/>
    <m/>
    <m/>
    <s v="Gunung Katopasa mid-camp"/>
    <s v="Jimmy McGuire; Jeff Frederick; Benjamin Karin; A. Hamidy; A. Riyanto"/>
    <s v="Are from to adjacent localities but were placed in the same bag with no info on how to distinguish them. Just guessed!"/>
    <m/>
  </r>
  <r>
    <n v="15344"/>
    <s v="M"/>
    <x v="31"/>
    <m/>
    <m/>
    <m/>
    <d v="2017-08-19T00:00:00"/>
    <d v="1899-12-30T20:48:00"/>
    <m/>
    <n v="32"/>
    <m/>
    <n v="1.67"/>
    <n v="-1.1818"/>
    <n v="121.44586"/>
    <m/>
    <n v="1382"/>
    <s v="Selectively logged forest; on branch 1m up above 2m wide mud bottom slow stream"/>
    <m/>
    <m/>
    <s v="Gunung Katopasa mid-camp"/>
    <s v="Jimmy McGuire; Jeff Frederick; Benjamin Karin; A. Hamidy; A. Riyanto"/>
    <s v="Are from to adjacent localities but were placed in the same bag with no info on how to distinguish them. Just guessed!"/>
    <m/>
  </r>
  <r>
    <n v="15345"/>
    <s v="B"/>
    <x v="31"/>
    <m/>
    <m/>
    <m/>
    <d v="2017-08-19T00:00:00"/>
    <d v="1899-12-30T20:55:00"/>
    <m/>
    <n v="33"/>
    <m/>
    <n v="1.69"/>
    <n v="-1.1820999999999999"/>
    <n v="121.44584"/>
    <m/>
    <n v="1399"/>
    <s v="Selectively logged forest; 1m above 1m wide stream"/>
    <m/>
    <m/>
    <s v="Gunung Katopasa mid-camp"/>
    <s v="Jimmy McGuire; Jeff Frederick; Benjamin Karin; A. Hamidy; A. Riyanto"/>
    <m/>
    <m/>
  </r>
  <r>
    <n v="15346"/>
    <s v="B"/>
    <x v="31"/>
    <m/>
    <m/>
    <m/>
    <d v="2017-08-20T00:00:00"/>
    <d v="1899-12-30T19:54:00"/>
    <m/>
    <n v="33"/>
    <m/>
    <n v="1.56"/>
    <n v="-1.17719"/>
    <n v="121.44723999999999"/>
    <m/>
    <n v="1381"/>
    <s v="Selectively logged forest; 50cm above the ground on leaves"/>
    <m/>
    <m/>
    <s v="Gunung Katopasa mid-camp"/>
    <s v="Jimmy McGuire; Jeff Frederick; Benjamin Karin; A. Hamidy; A. Riyanto"/>
    <m/>
    <m/>
  </r>
  <r>
    <n v="15347"/>
    <s v="B"/>
    <x v="30"/>
    <m/>
    <m/>
    <m/>
    <d v="2017-08-21T00:00:00"/>
    <d v="1899-12-30T23:50:00"/>
    <m/>
    <n v="21"/>
    <m/>
    <n v="0.67"/>
    <n v="-1.18852"/>
    <n v="121.44248"/>
    <n v="7"/>
    <n v="1499"/>
    <s v="Primary forest; 1.5 m up on thin leaf"/>
    <m/>
    <m/>
    <s v="Gunung Katopasa mid-camp"/>
    <s v="Jimmy McGuire; Jeff Frederick; Benjamin Karin; A. Hamidy; A. Riyanto"/>
    <m/>
    <m/>
  </r>
  <r>
    <n v="15348"/>
    <s v="B"/>
    <x v="28"/>
    <m/>
    <m/>
    <m/>
    <d v="2017-08-23T00:00:00"/>
    <d v="1899-12-30T21:05:00"/>
    <m/>
    <n v="23"/>
    <m/>
    <n v="0.74"/>
    <n v="-1.18909"/>
    <n v="121.44147"/>
    <n v="6"/>
    <n v="1484"/>
    <s v="Primary forest; on leaf 2m up"/>
    <m/>
    <m/>
    <s v="Gunung Katopasa mid-camp"/>
    <s v="Jimmy McGuire; Jeff Frederick; Benjamin Karin; A. Hamidy; A. Riyanto"/>
    <m/>
    <m/>
  </r>
  <r>
    <n v="15349"/>
    <s v="M"/>
    <x v="28"/>
    <m/>
    <m/>
    <m/>
    <d v="2017-08-23T00:00:00"/>
    <d v="1899-12-30T22:00:00"/>
    <m/>
    <n v="59"/>
    <m/>
    <n v="11.48"/>
    <n v="-1.1894"/>
    <n v="121.44147"/>
    <n v="6"/>
    <n v="1472"/>
    <s v="Primary forest; sedge swamp, on sedge 6&quot; above water"/>
    <m/>
    <m/>
    <s v="Gunung Katopasa mid-camp"/>
    <s v="Jimmy McGuire; Jeff Frederick; Benjamin Karin; A. Hamidy; A. Riyanto"/>
    <m/>
    <m/>
  </r>
  <r>
    <n v="15350"/>
    <s v="B"/>
    <x v="32"/>
    <s v="female"/>
    <m/>
    <m/>
    <d v="2017-08-21T00:00:00"/>
    <d v="1899-12-30T22:20:00"/>
    <m/>
    <n v="19"/>
    <m/>
    <n v="0.67"/>
    <n v="-1.18852"/>
    <n v="121.44248"/>
    <n v="7"/>
    <n v="1499"/>
    <s v="Primary forest; on leaf 1m up"/>
    <m/>
    <m/>
    <s v="Gunung Katopasa mid-camp"/>
    <s v="Jimmy McGuire; Jeff Frederick; Benjamin Karin; A. Hamidy; A. Riyanto"/>
    <s v="Russet brown (reddish) dorsally with tan snout. Reddish posteriorly near vent. Limbs reddish. Eye bar (posteroventral) prominent. Brown with pale gray speckling ventrally. Throat gray. A tan horizontal flank stripe bordered ventrally by dark brown. Iris b"/>
    <m/>
  </r>
  <r>
    <n v="15351"/>
    <s v="M"/>
    <x v="32"/>
    <s v="female"/>
    <m/>
    <m/>
    <d v="2017-08-21T00:00:00"/>
    <d v="1899-12-30T22:20:00"/>
    <m/>
    <n v="19"/>
    <m/>
    <n v="0.76"/>
    <n v="-1.18852"/>
    <n v="121.44248"/>
    <n v="7"/>
    <n v="1499"/>
    <s v="Primary forest; on leaf 1m up"/>
    <m/>
    <m/>
    <s v="Gunung Katopasa mid-camp"/>
    <s v="Jimmy McGuire; Jeff Frederick; Benjamin Karin; A. Hamidy; A. Riyanto"/>
    <s v="Pale tan with darker tan nape. Orange-tan snout. Tan posteroventral eye bar. Pale yellow ventrally with fine brown/gray mottling/speckling. Iris brown."/>
    <m/>
  </r>
  <r>
    <n v="15352"/>
    <s v="B"/>
    <x v="32"/>
    <m/>
    <m/>
    <m/>
    <d v="2017-08-23T00:00:00"/>
    <d v="1899-12-30T20:30:00"/>
    <m/>
    <n v="14"/>
    <m/>
    <n v="0.54"/>
    <n v="-1.1869700000000001"/>
    <n v="121.44492"/>
    <n v="7"/>
    <n v="1499"/>
    <s v="Primary forest; on leaf 0.7m up"/>
    <m/>
    <m/>
    <s v="Gunung Katopasa mid-camp"/>
    <s v="Jimmy McGuire; Jeff Frederick; Benjamin Karin; A. Hamidy; A. Riyanto"/>
    <m/>
    <m/>
  </r>
  <r>
    <n v="15353"/>
    <s v="B"/>
    <x v="32"/>
    <s v="female"/>
    <s v="Y"/>
    <s v="Adult"/>
    <d v="2017-08-23T00:00:00"/>
    <d v="1899-12-30T20:30:00"/>
    <m/>
    <n v="20"/>
    <m/>
    <n v="0.83"/>
    <n v="-1.1869700000000001"/>
    <n v="121.44492"/>
    <n v="7"/>
    <n v="1499"/>
    <s v="Primary forest; on leaf 0.7m up"/>
    <m/>
    <m/>
    <s v="Gunung Katopasa mid-camp"/>
    <s v="Jimmy McGuire; Jeff Frederick; Benjamin Karin; A. Hamidy; A. Riyanto"/>
    <s v="Yellow posteriorly with posterodorsal &quot;eye spots&quot; (they all have them, or at least many). Yellow posteroventral wash. Gravid."/>
    <m/>
  </r>
  <r>
    <n v="15354"/>
    <s v="M"/>
    <x v="32"/>
    <m/>
    <m/>
    <m/>
    <d v="2017-08-23T00:00:00"/>
    <d v="1899-12-30T22:45:00"/>
    <m/>
    <n v="19"/>
    <m/>
    <n v="0.6"/>
    <n v="-1.1889400000000001"/>
    <n v="121.44143"/>
    <n v="4"/>
    <n v="1490"/>
    <s v="Primary forest; on leaf 1.8m up"/>
    <m/>
    <m/>
    <s v="Gunung Katopasa mid-camp"/>
    <s v="Jimmy McGuire; Jeff Frederick; Benjamin Karin; A. Hamidy; A. Riyanto"/>
    <s v="Recorded call 1015"/>
    <m/>
  </r>
  <r>
    <n v="15355"/>
    <s v="M"/>
    <x v="32"/>
    <s v="male"/>
    <m/>
    <m/>
    <d v="2017-08-23T00:00:00"/>
    <d v="1899-12-30T23:00:00"/>
    <m/>
    <n v="18"/>
    <m/>
    <n v="0.57999999999999996"/>
    <n v="-1.1889400000000001"/>
    <n v="121.44143"/>
    <n v="4"/>
    <n v="1490"/>
    <s v="Primary forest; on leaf 1.8m up"/>
    <m/>
    <m/>
    <s v="Gunung Katopasa mid-camp"/>
    <s v="Jimmy McGuire; Jeff Frederick; Benjamin Karin; A. Hamidy; A. Riyanto"/>
    <s v="Recorded. Orange limbs and posterior dorsum. Yellow on flanks anterior dorsum with melanic speckling. Dark inverted triangle on head. White bars at base of each disk and penultimate joints (very thin). Orange posteroventral eye stripe to lip. Pale orange "/>
    <m/>
  </r>
  <r>
    <n v="15356"/>
    <s v="M"/>
    <x v="32"/>
    <s v="female"/>
    <s v="Y"/>
    <s v="Adult"/>
    <d v="2017-08-23T00:00:00"/>
    <d v="1899-12-30T23:25:00"/>
    <m/>
    <n v="22"/>
    <m/>
    <n v="0.89"/>
    <n v="-1.1889700000000001"/>
    <n v="121.44154"/>
    <n v="6"/>
    <n v="1488"/>
    <s v="Primary forest; on fern leaf 0.2m up"/>
    <m/>
    <m/>
    <s v="Gunung Katopasa mid-camp"/>
    <s v="Jimmy McGuire; Jeff Frederick; Benjamin Karin; A. Hamidy; A. Riyanto"/>
    <s v="Gravid"/>
    <m/>
  </r>
  <r>
    <n v="15357"/>
    <s v="M"/>
    <x v="32"/>
    <s v="female"/>
    <s v="Y"/>
    <s v="Adult"/>
    <d v="2017-08-23T00:00:00"/>
    <d v="1899-12-30T21:20:00"/>
    <m/>
    <n v="19"/>
    <m/>
    <n v="0.64"/>
    <n v="-1.1836599999999999"/>
    <n v="121.44535"/>
    <m/>
    <n v="1398"/>
    <s v="Lower montane primary forest; 0.5m up on leaf, away from stream"/>
    <m/>
    <m/>
    <s v="Gunung Katopasa mid-camp"/>
    <s v="Jimmy McGuire; Jeff Frederick; Benjamin Karin; A. Hamidy; A. Riyanto"/>
    <s v="Predominantly tan dorsally with variable black speckling and barring. Pale tan/orange snout. Prominent cream posteroventral eye stripe. Dark gray and brown ventrally with pale speckling. Iris brown."/>
    <m/>
  </r>
  <r>
    <n v="15358"/>
    <s v="B"/>
    <x v="32"/>
    <m/>
    <m/>
    <m/>
    <d v="2017-08-23T00:00:00"/>
    <m/>
    <m/>
    <n v="16"/>
    <m/>
    <n v="0.45"/>
    <n v="-1.1810499999999999"/>
    <n v="121.44614"/>
    <m/>
    <n v="1375"/>
    <m/>
    <m/>
    <m/>
    <s v="Gunung Katopasa mid-camp"/>
    <s v="Jimmy McGuire; Jeff Frederick; Benjamin Karin; A. Hamidy; A. Riyanto"/>
    <m/>
    <m/>
  </r>
  <r>
    <n v="15359"/>
    <s v="M"/>
    <x v="32"/>
    <s v="female"/>
    <m/>
    <m/>
    <d v="2017-08-22T00:00:00"/>
    <d v="1899-12-30T22:40:00"/>
    <m/>
    <n v="18"/>
    <m/>
    <n v="0.56999999999999995"/>
    <n v="-1.1894100000000001"/>
    <n v="121.44157"/>
    <m/>
    <n v="1513"/>
    <s v="1m up on leaf directly off the trail between pos 4 and pos 5"/>
    <m/>
    <m/>
    <s v="Gunung Katopasa mid-camp"/>
    <s v="Jimmy McGuire; Jeff Frederick; Benjamin Karin; A. Hamidy; A. Riyanto"/>
    <s v="Pale yellow dorsally and ventrally with pale orange posteroventral stripe extending behind eye to corner of mouth. Very thin dorsal stripe. iris bronze. Disks small squared off. pale greenish yellow blotches on nape. Yellow ventrally with fine melanic spe"/>
    <m/>
  </r>
  <r>
    <n v="15360"/>
    <s v="B"/>
    <x v="30"/>
    <s v="female"/>
    <m/>
    <m/>
    <d v="2017-08-22T00:00:00"/>
    <d v="1899-12-30T21:50:00"/>
    <m/>
    <n v="56"/>
    <m/>
    <n v="7.35"/>
    <n v="-1.1894100000000001"/>
    <n v="121.44157"/>
    <n v="5"/>
    <n v="1521"/>
    <s v="Dense sedge swamp; less than one foot under water, 7m from edge/shore rawa. in amplexus with 15361 when captured"/>
    <m/>
    <m/>
    <s v="Gunung Katopasa mid-camp"/>
    <s v="Jimmy McGuire; Jeff Frederick; Benjamin Karin; A. Hamidy; A. Riyanto"/>
    <s v="Made foam nest in bag. Rhaco sp. eggs opaque white with thin layer of transparent brown jelly surrounding each egg. Full foam nest was ~Baseball-sized. Total of 313 eggs."/>
    <m/>
  </r>
  <r>
    <n v="15361"/>
    <s v="B"/>
    <x v="30"/>
    <s v="male"/>
    <m/>
    <m/>
    <d v="2017-08-22T00:00:00"/>
    <d v="1899-12-30T21:50:00"/>
    <m/>
    <n v="48"/>
    <m/>
    <n v="4.95"/>
    <n v="-1.1894100000000001"/>
    <n v="121.44157"/>
    <n v="5"/>
    <n v="1521"/>
    <s v="Dense sedge swamp; less than one foot under water, 7m from edge/shore swamp. in amplexus with 15361 when captured"/>
    <m/>
    <m/>
    <s v="Gunung Katopasa mid-camp"/>
    <s v="Jimmy McGuire; Jeff Frederick; Benjamin Karin; A. Hamidy; A. Riyanto"/>
    <s v="Made foam nest in bag. Rhaco sp. eggs opaque white with thin layer of transparent brown jelly surrounding each egg. Full foam nest was ~Baseball-sized. Total of 313 eggs."/>
    <m/>
  </r>
  <r>
    <n v="15362"/>
    <s v="M"/>
    <x v="30"/>
    <s v="female"/>
    <m/>
    <m/>
    <d v="2017-08-22T00:00:00"/>
    <d v="1899-12-30T20:10:00"/>
    <m/>
    <n v="61"/>
    <m/>
    <n v="8.1199999999999992"/>
    <n v="-1.1893499999999999"/>
    <n v="121.44164000000001"/>
    <n v="4"/>
    <n v="1513"/>
    <s v="Dense sedge swamp; Perched on branch (1' in diameter) 0.5 feet above water surface, not submerged."/>
    <m/>
    <m/>
    <s v="Gunung Katopasa mid-camp"/>
    <s v="Jimmy McGuire; Jeff Frederick; Benjamin Karin; A. Hamidy; A. Riyanto"/>
    <s v="Pale yellow with tan stippling (heavily). No real lip stripe or flank stripe."/>
    <m/>
  </r>
  <r>
    <n v="15363"/>
    <s v="M/B"/>
    <x v="30"/>
    <m/>
    <m/>
    <s v="Nest"/>
    <d v="2017-08-22T00:00:00"/>
    <m/>
    <m/>
    <m/>
    <m/>
    <m/>
    <m/>
    <m/>
    <m/>
    <m/>
    <m/>
    <m/>
    <m/>
    <s v="Gunung Katopasa mid-camp"/>
    <s v="Jimmy McGuire; Jeff Frederick; Benjamin Karin; A. Hamidy; A. Riyanto"/>
    <m/>
    <m/>
  </r>
  <r>
    <n v="15364"/>
    <s v="M/B"/>
    <x v="30"/>
    <m/>
    <m/>
    <s v="Nest"/>
    <d v="2017-08-22T00:00:00"/>
    <m/>
    <m/>
    <m/>
    <m/>
    <m/>
    <n v="-1.1893100000000001"/>
    <n v="121.44171"/>
    <n v="6"/>
    <n v="1490"/>
    <m/>
    <m/>
    <m/>
    <s v="Gunung Katopasa mid-camp"/>
    <s v="Jimmy McGuire; Jeff Frederick; Benjamin Karin; A. Hamidy; A. Riyanto"/>
    <m/>
    <m/>
  </r>
  <r>
    <n v="15365"/>
    <s v="B"/>
    <x v="33"/>
    <s v="female"/>
    <m/>
    <m/>
    <d v="2017-08-21T00:00:00"/>
    <d v="1899-12-30T23:30:00"/>
    <m/>
    <n v="619"/>
    <n v="168"/>
    <n v="87.48"/>
    <n v="-1.1893100000000001"/>
    <n v="121.44171"/>
    <n v="6"/>
    <n v="1490"/>
    <s v="Primary forest; in sedge swamp among sedges"/>
    <m/>
    <m/>
    <s v="Gunung Katopasa mid-camp"/>
    <s v="Jimmy McGuire; Jeff Frederick; Benjamin Karin; A. Hamidy; A. Riyanto"/>
    <m/>
    <m/>
  </r>
  <r>
    <n v="15366"/>
    <s v="M"/>
    <x v="34"/>
    <m/>
    <m/>
    <m/>
    <d v="2017-08-22T00:00:00"/>
    <m/>
    <m/>
    <n v="31"/>
    <n v="67"/>
    <n v="0.66"/>
    <n v="-1.19363"/>
    <n v="121.43713"/>
    <n v="6"/>
    <n v="1581"/>
    <m/>
    <m/>
    <m/>
    <s v="Gunung Katopasa mid-camp"/>
    <s v="Jimmy McGuire; Jeff Frederick; Benjamin Karin; A. Hamidy; A. Riyanto"/>
    <m/>
    <m/>
  </r>
  <r>
    <n v="15367"/>
    <s v="B"/>
    <x v="34"/>
    <m/>
    <m/>
    <m/>
    <d v="2017-08-23T00:00:00"/>
    <d v="1899-12-30T09:45:00"/>
    <m/>
    <n v="69"/>
    <n v="142"/>
    <n v="6.22"/>
    <n v="-1.1820200000000001"/>
    <n v="121.44559"/>
    <n v="6"/>
    <n v="1402"/>
    <s v="Primary forest; on sticky trap 2-20, coming down trunk, 48&quot; tree onto buttress"/>
    <m/>
    <m/>
    <s v="Gunung Katopasa mid-camp"/>
    <s v="Jimmy McGuire; Jeff Frederick; Benjamin Karin; A. Hamidy; A. Riyanto"/>
    <m/>
    <m/>
  </r>
  <r>
    <n v="15368"/>
    <s v="M"/>
    <x v="34"/>
    <m/>
    <m/>
    <m/>
    <d v="2017-08-24T00:00:00"/>
    <d v="1899-12-30T12:55:00"/>
    <m/>
    <n v="39"/>
    <s v="8 inc."/>
    <n v="1.37"/>
    <n v="-1.18458"/>
    <n v="121.44526999999999"/>
    <n v="11"/>
    <n v="1429"/>
    <s v="Primary forest; on sticky trap 2-4, 1 foot up vertical trunk; 18&quot; diameter, 14&quot; bh"/>
    <m/>
    <m/>
    <s v="Gunung Katopasa mid-camp"/>
    <s v="Jimmy McGuire; Jeff Frederick; Benjamin Karin; A. Hamidy; A. Riyanto"/>
    <s v="Tail incomplete"/>
    <m/>
  </r>
  <r>
    <n v="15369"/>
    <s v="B"/>
    <x v="34"/>
    <m/>
    <m/>
    <m/>
    <d v="2017-08-23T00:00:00"/>
    <d v="1899-12-30T10:30:00"/>
    <m/>
    <n v="74"/>
    <n v="154"/>
    <n v="10.029999999999999"/>
    <n v="-1.1831100000000001"/>
    <n v="121.44548"/>
    <n v="2"/>
    <n v="1405"/>
    <s v="Primary forest; captured by Awal at base of tree near sticky trap 2-12"/>
    <m/>
    <m/>
    <s v="Gunung Katopasa mid-camp"/>
    <s v="Jimmy McGuire; Jeff Frederick; Benjamin Karin; A. Hamidy; A. Riyanto"/>
    <m/>
    <m/>
  </r>
  <r>
    <n v="15370"/>
    <s v="M"/>
    <x v="34"/>
    <s v="male"/>
    <m/>
    <m/>
    <d v="2017-08-23T00:00:00"/>
    <d v="1899-12-30T17:30:00"/>
    <m/>
    <n v="76"/>
    <n v="148"/>
    <n v="9.48"/>
    <n v="-1.18177"/>
    <n v="121.44582"/>
    <n v="9"/>
    <n v="1380"/>
    <s v="Primary forest; on sticky trap 2-23; on 1' log on ground at basw of 36&quot; diameter trunkby hole"/>
    <m/>
    <m/>
    <s v="Gunung Katopasa mid-camp"/>
    <s v="Jimmy McGuire; Jeff Frederick; Benjamin Karin; A. Hamidy; A. Riyanto"/>
    <m/>
    <m/>
  </r>
  <r>
    <n v="15371"/>
    <s v="B"/>
    <x v="34"/>
    <m/>
    <m/>
    <m/>
    <d v="2017-08-23T00:00:00"/>
    <d v="1899-12-30T23:10:00"/>
    <m/>
    <n v="63"/>
    <s v="23 inc."/>
    <n v="4.75"/>
    <n v="-1.1889400000000001"/>
    <n v="121.44143"/>
    <n v="4"/>
    <n v="1490"/>
    <s v="Primary forest; on sticky trap 3-18; 1.8m up on vertical trunk 24&quot;dbh"/>
    <m/>
    <m/>
    <s v="Gunung Katopasa mid-camp"/>
    <s v="Jimmy McGuire; Jeff Frederick; Benjamin Karin; A. Hamidy; A. Riyanto"/>
    <m/>
    <m/>
  </r>
  <r>
    <n v="15372"/>
    <s v="M"/>
    <x v="34"/>
    <s v="male"/>
    <m/>
    <m/>
    <d v="2017-08-22T00:00:00"/>
    <d v="1899-12-30T17:00:00"/>
    <m/>
    <n v="77"/>
    <n v="167"/>
    <n v="8.8699999999999992"/>
    <n v="-1.1812499999999999"/>
    <n v="121.44598000000001"/>
    <n v="4"/>
    <n v="1385"/>
    <s v="Primary forest; on sticky trap 2-29 on 1' diameter log on ground"/>
    <m/>
    <m/>
    <s v="Gunung Katopasa mid-camp"/>
    <s v="Jimmy McGuire; Jeff Frederick; Benjamin Karin; A. Hamidy; A. Riyanto"/>
    <m/>
    <m/>
  </r>
  <r>
    <n v="15373"/>
    <s v="M"/>
    <x v="34"/>
    <m/>
    <m/>
    <m/>
    <d v="2017-08-24T00:00:00"/>
    <d v="1899-12-30T23:02:00"/>
    <m/>
    <n v="55.5"/>
    <n v="122"/>
    <n v="3.4"/>
    <n v="-1.1874"/>
    <n v="121.44410000000001"/>
    <n v="6"/>
    <n v="1500"/>
    <s v="Primary forest; on ratan front splayed across center stem between pos 4 and 5"/>
    <m/>
    <m/>
    <s v="Gunung Katopasa mid-camp"/>
    <s v="Jimmy McGuire; Jeff Frederick; Benjamin Karin; A. Hamidy; A. Riyanto"/>
    <m/>
    <m/>
  </r>
  <r>
    <n v="15374"/>
    <s v="M"/>
    <x v="35"/>
    <m/>
    <m/>
    <m/>
    <d v="2017-08-24T00:00:00"/>
    <d v="1899-12-30T10:20:00"/>
    <m/>
    <n v="65"/>
    <s v="70 inc."/>
    <n v="6.8"/>
    <n v="-1.18041"/>
    <n v="121.44631"/>
    <n v="5"/>
    <n v="1400"/>
    <s v="Primary forest; on sticky trap 2-35, on fallen tree in forest clearing"/>
    <m/>
    <m/>
    <s v="Gunung Katopasa mid-camp"/>
    <s v="Jimmy McGuire; Jeff Frederick; Benjamin Karin; A. Hamidy; A. Riyanto"/>
    <m/>
    <m/>
  </r>
  <r>
    <n v="15375"/>
    <s v="B"/>
    <x v="35"/>
    <s v="female"/>
    <m/>
    <m/>
    <d v="2017-08-22T00:00:00"/>
    <d v="1899-12-30T10:20:00"/>
    <m/>
    <n v="118"/>
    <n v="170"/>
    <n v="44.99"/>
    <n v="-1.18041"/>
    <n v="121.44631"/>
    <n v="5"/>
    <n v="1400"/>
    <s v="Primary forest; on sticky trap 2-35, on fallen tree in forest clearing"/>
    <m/>
    <m/>
    <s v="Gunung Katopasa mid-camp"/>
    <s v="Jimmy McGuire; Jeff Frederick; Benjamin Karin; A. Hamidy; A. Riyanto"/>
    <s v="Dark yellow ventrally"/>
    <m/>
  </r>
  <r>
    <n v="15376"/>
    <s v="M/B"/>
    <x v="31"/>
    <m/>
    <m/>
    <s v="Tadpole"/>
    <d v="2017-08-24T00:00:00"/>
    <d v="1899-12-30T22:45:00"/>
    <m/>
    <m/>
    <m/>
    <m/>
    <n v="-1.1818599999999999"/>
    <n v="121.44601"/>
    <m/>
    <n v="1372"/>
    <s v="Primary forest; in 1m wide, slow flow bud-bottom stream"/>
    <m/>
    <m/>
    <s v="Gunung Katopasa mid-camp"/>
    <s v="Jimmy McGuire; Jeff Frederick; Benjamin Karin; A. Hamidy; A. Riyanto"/>
    <s v="Rhacophorus edentulus--tissue only, just one tadpole"/>
    <m/>
  </r>
  <r>
    <n v="15377"/>
    <s v="M/B"/>
    <x v="31"/>
    <m/>
    <m/>
    <s v="Tadpole"/>
    <d v="2017-08-23T00:00:00"/>
    <d v="1899-12-30T00:50:00"/>
    <m/>
    <m/>
    <m/>
    <m/>
    <n v="-1.1818599999999999"/>
    <n v="121.44601"/>
    <m/>
    <n v="1372"/>
    <s v="Primary forest; in 1m wide, slow flow bud-bottom stream"/>
    <m/>
    <m/>
    <s v="Gunung Katopasa mid-camp"/>
    <s v="Jimmy McGuire; Jeff Frederick; Benjamin Karin; A. Hamidy; A. Riyanto"/>
    <s v="Rhacophorus edentulus--2 tadpoles, kept both as untissued vouchers"/>
    <m/>
  </r>
  <r>
    <n v="15378"/>
    <s v="M/B"/>
    <x v="31"/>
    <m/>
    <m/>
    <s v="Tadpole"/>
    <m/>
    <d v="1899-12-30T20:21:00"/>
    <m/>
    <m/>
    <m/>
    <m/>
    <n v="-1.1674899999999999"/>
    <n v="121.44641"/>
    <n v="7"/>
    <n v="1276"/>
    <s v="Primary forest; "/>
    <m/>
    <m/>
    <s v="Gunung Katopasa mid-camp"/>
    <s v="Jimmy McGuire; Jeff Frederick; Benjamin Karin; A. Hamidy; A. Riyanto"/>
    <s v="One tadpole, voucher to MZB, will take snip of tail for genetic ID--Rhacophorus edentulus"/>
    <m/>
  </r>
  <r>
    <n v="15379"/>
    <s v="M/B"/>
    <x v="31"/>
    <m/>
    <m/>
    <s v="Tadpole"/>
    <m/>
    <m/>
    <m/>
    <m/>
    <m/>
    <m/>
    <n v="-1.1798299999999999"/>
    <n v="121.44682"/>
    <n v="4"/>
    <n v="1351"/>
    <s v="Primary forest; "/>
    <m/>
    <m/>
    <s v="Gunung Katopasa mid-camp"/>
    <s v="Jimmy McGuire; Jeff Frederick; Benjamin Karin; A. Hamidy; A. Riyanto"/>
    <s v="One Rhacophorus edentulus tadpole. no tissue. one voucher whole tadpole. Pos 4"/>
    <m/>
  </r>
  <r>
    <n v="15380"/>
    <s v="M"/>
    <x v="36"/>
    <s v="male"/>
    <m/>
    <m/>
    <m/>
    <m/>
    <m/>
    <n v="273"/>
    <n v="33"/>
    <n v="9.36"/>
    <n v="-1.13229"/>
    <n v="121.43843"/>
    <n v="3"/>
    <n v="381"/>
    <s v="Secondary forest; on log 1' above ground"/>
    <m/>
    <m/>
    <s v="Gunung Katopasa Low Camp, Kecamatan Ulu Bonkga, Kabupaten Tojo Una-Una, Provinsi Sulawesi Tengah, Sulawesi Id., Indonesia"/>
    <s v="Jimmy McGuire; Jeff Frederick; Benjamin Karin; A. Hamidy; A. Riyanto"/>
    <m/>
    <m/>
  </r>
  <r>
    <n v="15381"/>
    <s v="B"/>
    <x v="37"/>
    <s v="male"/>
    <m/>
    <m/>
    <m/>
    <m/>
    <m/>
    <n v="336"/>
    <n v="57"/>
    <n v="31.42"/>
    <n v="-1.13229"/>
    <n v="121.43843"/>
    <n v="3"/>
    <n v="381"/>
    <m/>
    <m/>
    <m/>
    <s v="Gunung Katopasa Low Camp, Kecamatan Ulu Bonkga, Kabupaten Tojo Una-Una, Provinsi Sulawesi Tengah, Sulawesi Id., Indonesia"/>
    <s v="Jimmy McGuire; Jeff Frederick; Benjamin Karin; A. Hamidy; A. Riyanto"/>
    <m/>
    <m/>
  </r>
  <r>
    <n v="15382"/>
    <s v="B"/>
    <x v="0"/>
    <s v="female"/>
    <m/>
    <m/>
    <m/>
    <m/>
    <m/>
    <n v="69"/>
    <n v="166"/>
    <n v="20.93"/>
    <n v="-1.13229"/>
    <n v="121.43843"/>
    <n v="3"/>
    <n v="381"/>
    <m/>
    <m/>
    <m/>
    <s v="Gunung Katopasa Low Camp, Kecamatan Ulu Bonkga, Kabupaten Tojo Una-Una, Provinsi Sulawesi Tengah, Sulawesi Id., Indonesia"/>
    <s v="Jimmy McGuire; Jeff Frederick; Benjamin Karin; A. Hamidy; A. Riyanto"/>
    <m/>
    <m/>
  </r>
  <r>
    <n v="15383"/>
    <s v="M"/>
    <x v="19"/>
    <s v="male"/>
    <m/>
    <m/>
    <d v="2017-08-18T00:00:00"/>
    <d v="1899-12-30T20:08:00"/>
    <m/>
    <n v="53"/>
    <s v="4 inc."/>
    <n v="2.16"/>
    <n v="-1.1495"/>
    <n v="121.44772"/>
    <m/>
    <n v="757"/>
    <s v="Kebun; on rock 60cm from ground"/>
    <m/>
    <m/>
    <s v="Gunung Katopasa mid-camp"/>
    <s v="Jimmy McGuire; Jeff Frederick; Benjamin Karin; A. Hamidy; A. Riyanto"/>
    <m/>
    <m/>
  </r>
  <r>
    <n v="15384"/>
    <s v="B"/>
    <x v="34"/>
    <s v="male"/>
    <m/>
    <m/>
    <d v="2017-08-24T00:00:00"/>
    <m/>
    <m/>
    <n v="78"/>
    <n v="149"/>
    <n v="10.46"/>
    <n v="-1.18211"/>
    <n v="121.44562000000001"/>
    <n v="6"/>
    <n v="1383"/>
    <s v="Primary forest"/>
    <m/>
    <m/>
    <s v="Gunung Katopasa mid-camp"/>
    <s v="Jimmy McGuire; Jeff Frederick; Benjamin Karin; A. Hamidy; A. Riyanto"/>
    <m/>
    <m/>
  </r>
  <r>
    <n v="15385"/>
    <s v="B"/>
    <x v="8"/>
    <m/>
    <m/>
    <m/>
    <d v="2017-08-20T00:00:00"/>
    <d v="1899-12-30T17:30:00"/>
    <m/>
    <n v="48"/>
    <s v="12 inc."/>
    <n v="1.37"/>
    <n v="-1.13229"/>
    <n v="121.43843"/>
    <n v="3"/>
    <n v="381"/>
    <s v="On post of pondok in clearing"/>
    <m/>
    <m/>
    <s v="Gunung Katopasa Low Camp, Kecamatan Ulu Bonkga, Kabupaten Tojo Una-Una, Provinsi Sulawesi Tengah, Sulawesi Id., Indonesia"/>
    <s v="Jimmy McGuire; Jeff Frederick; Benjamin Karin; A. Hamidy; A. Riyanto"/>
    <m/>
    <m/>
  </r>
  <r>
    <n v="15386"/>
    <s v="B"/>
    <x v="34"/>
    <s v="male"/>
    <m/>
    <m/>
    <d v="2017-08-25T00:00:00"/>
    <m/>
    <m/>
    <n v="69"/>
    <n v="162"/>
    <n v="7.98"/>
    <n v="-1.1897500000000001"/>
    <n v="121.44013"/>
    <m/>
    <n v="1453"/>
    <s v="Primary forest; On ground in pitfall bucket, pitfall line 3"/>
    <m/>
    <m/>
    <s v="Gunung Katopasa mid-camp"/>
    <s v="Jimmy McGuire; Jeff Frederick; Benjamin Karin; A. Hamidy; A. Riyanto"/>
    <m/>
    <m/>
  </r>
  <r>
    <n v="15387"/>
    <s v="B"/>
    <x v="34"/>
    <m/>
    <m/>
    <m/>
    <d v="2017-08-25T00:00:00"/>
    <d v="1899-12-30T17:15:00"/>
    <m/>
    <n v="70"/>
    <n v="139"/>
    <n v="6.85"/>
    <n v="-1.1900200000000001"/>
    <n v="121.43989000000001"/>
    <n v="6"/>
    <n v="1503"/>
    <s v="Primary forest; on ground in pitfall bucket, pitfall line 3"/>
    <m/>
    <m/>
    <s v="Gunung Katopasa mid-camp"/>
    <s v="Jimmy McGuire; Jeff Frederick; Benjamin Karin; A. Hamidy; A. Riyanto"/>
    <m/>
    <m/>
  </r>
  <r>
    <n v="15388"/>
    <s v="M"/>
    <x v="31"/>
    <m/>
    <m/>
    <m/>
    <d v="2017-08-25T00:00:00"/>
    <d v="1899-12-30T18:40:00"/>
    <m/>
    <n v="34"/>
    <m/>
    <n v="1.74"/>
    <n v="-1.19719"/>
    <n v="121.43552"/>
    <n v="8"/>
    <n v="1650"/>
    <s v="Primary forest; on 1&quot; stem 2m above 1m slow, rocky stream"/>
    <m/>
    <m/>
    <s v="Gunung Katopasa mid-camp"/>
    <s v="Jimmy McGuire; Jeff Frederick; Benjamin Karin; A. Hamidy; A. Riyanto"/>
    <m/>
    <m/>
  </r>
  <r>
    <n v="15389"/>
    <s v="M"/>
    <x v="38"/>
    <m/>
    <m/>
    <m/>
    <d v="2017-08-25T00:00:00"/>
    <d v="1899-12-30T19:05:00"/>
    <m/>
    <n v="32"/>
    <m/>
    <n v="3.94"/>
    <n v="-1.19699"/>
    <n v="121.43523"/>
    <n v="15"/>
    <n v="1627"/>
    <s v="Primary forest; on wet rock on 1.5m wide slow, rocky stream"/>
    <m/>
    <m/>
    <s v="Gunung Katopasa mid-camp"/>
    <s v="Jimmy McGuire; Jeff Frederick; Benjamin Karin; A. Hamidy; A. Riyanto"/>
    <m/>
    <m/>
  </r>
  <r>
    <n v="15390"/>
    <s v="M"/>
    <x v="38"/>
    <m/>
    <m/>
    <m/>
    <d v="2017-08-25T00:00:00"/>
    <d v="1899-12-30T19:22:00"/>
    <m/>
    <n v="30"/>
    <m/>
    <n v="3.48"/>
    <n v="-1.1970000000000001"/>
    <n v="121.43510000000001"/>
    <n v="24"/>
    <n v="1620"/>
    <s v="Primary forest; on rock floor of 1.5m wide slow, rocky stream"/>
    <m/>
    <m/>
    <s v="Gunung Katopasa mid-camp"/>
    <s v="Jimmy McGuire; Jeff Frederick; Benjamin Karin; A. Hamidy; A. Riyanto"/>
    <m/>
    <m/>
  </r>
  <r>
    <n v="15391"/>
    <s v="M"/>
    <x v="38"/>
    <s v="female"/>
    <s v="Y"/>
    <m/>
    <d v="2017-08-25T00:00:00"/>
    <d v="1899-12-30T19:40:00"/>
    <m/>
    <n v="19"/>
    <m/>
    <n v="0.82"/>
    <n v="-1.19699"/>
    <n v="121.43491"/>
    <n v="19"/>
    <n v="1623"/>
    <s v="Primary forest; jumped into 1m wide rocky stream from mossy bank"/>
    <m/>
    <m/>
    <s v="Gunung Katopasa mid-camp"/>
    <s v="Jimmy McGuire; Jeff Frederick; Benjamin Karin; A. Hamidy; A. Riyanto"/>
    <m/>
    <m/>
  </r>
  <r>
    <n v="15392"/>
    <s v="B"/>
    <x v="38"/>
    <m/>
    <m/>
    <m/>
    <d v="2017-08-25T00:00:00"/>
    <d v="1899-12-30T20:40:00"/>
    <m/>
    <n v="28"/>
    <m/>
    <n v="2.7"/>
    <n v="-1.1968099999999999"/>
    <n v="121.43436"/>
    <n v="38"/>
    <n v="1577"/>
    <s v="Primary forest; on rocky waterfall with rock crevices--in crevice, low flow"/>
    <m/>
    <m/>
    <s v="Gunung Katopasa mid-camp"/>
    <s v="Jimmy McGuire; Jeff Frederick; Benjamin Karin; A. Hamidy; A. Riyanto"/>
    <m/>
    <m/>
  </r>
  <r>
    <n v="15393"/>
    <s v="B"/>
    <x v="38"/>
    <m/>
    <m/>
    <m/>
    <d v="2017-08-25T00:00:00"/>
    <d v="1899-12-30T21:05:00"/>
    <m/>
    <n v="34"/>
    <m/>
    <n v="4.46"/>
    <n v="-1.1969399999999999"/>
    <n v="121.43482"/>
    <n v="27"/>
    <n v="1602"/>
    <s v="Primary forest; in crevice on lof fow vertical waterfall"/>
    <m/>
    <m/>
    <s v="Gunung Katopasa mid-camp"/>
    <s v="Jimmy McGuire; Jeff Frederick; Benjamin Karin; A. Hamidy; A. Riyanto"/>
    <m/>
    <m/>
  </r>
  <r>
    <n v="15394"/>
    <s v="B"/>
    <x v="39"/>
    <m/>
    <m/>
    <m/>
    <d v="2017-08-26T00:00:00"/>
    <d v="1899-12-30T10:17:00"/>
    <m/>
    <n v="185"/>
    <n v="23"/>
    <n v="2.86"/>
    <n v="-1.1897599999999999"/>
    <n v="121.43998999999999"/>
    <m/>
    <n v="1522"/>
    <s v="Primary forest; in pitfall bucket in flat area of forest with extensive rattan, pitfall 3"/>
    <m/>
    <m/>
    <s v="Gunung Katopasa mid-camp"/>
    <s v="Jimmy McGuire; Jeff Frederick; Benjamin Karin; A. Hamidy; A. Riyanto"/>
    <m/>
    <m/>
  </r>
  <r>
    <n v="15395"/>
    <s v="M/B"/>
    <x v="31"/>
    <m/>
    <m/>
    <s v="Tadpole"/>
    <d v="2017-08-25T00:00:00"/>
    <m/>
    <m/>
    <m/>
    <m/>
    <m/>
    <n v="-1.19719"/>
    <n v="121.43552"/>
    <n v="8"/>
    <n v="1650"/>
    <s v="Primary forest; collected in shallow pool with just a trickle of water flowing in "/>
    <m/>
    <m/>
    <s v="Gunung Katopasa mid-camp"/>
    <s v="Jimmy McGuire; Jeff Frederick; Benjamin Karin; A. Hamidy; A. Riyanto"/>
    <m/>
    <m/>
  </r>
  <r>
    <n v="15396"/>
    <s v="M/B"/>
    <x v="31"/>
    <m/>
    <m/>
    <s v="Tadpole"/>
    <d v="2017-08-25T00:00:00"/>
    <m/>
    <m/>
    <m/>
    <m/>
    <m/>
    <n v="-1.19719"/>
    <n v="121.43552"/>
    <n v="8"/>
    <n v="1650"/>
    <s v="Primary forest; collected in shallow pool with just a trickle of water flowing in "/>
    <m/>
    <m/>
    <s v="Gunung Katopasa mid-camp"/>
    <s v="Jimmy McGuire; Jeff Frederick; Benjamin Karin; A. Hamidy; A. Riyanto"/>
    <m/>
    <m/>
  </r>
  <r>
    <n v="15397"/>
    <s v="M"/>
    <x v="6"/>
    <m/>
    <m/>
    <m/>
    <d v="2017-08-24T00:00:00"/>
    <m/>
    <m/>
    <n v="50"/>
    <s v="56 inc."/>
    <n v="3.14"/>
    <n v="-1.148517"/>
    <n v="121.4477"/>
    <m/>
    <n v="736"/>
    <m/>
    <m/>
    <m/>
    <s v="Gunung Katopasa Low Camp, Kecamatan Ulu Bonkga, Kabupaten Tojo Una-Una, Provinsi Sulawesi Tengah, Sulawesi Id., Indonesia"/>
    <s v="Jimmy McGuire; Jeff Frederick; Benjamin Karin; A. Hamidy; A. Riyanto"/>
    <s v="No throat color"/>
    <m/>
  </r>
  <r>
    <n v="15398"/>
    <s v="M"/>
    <x v="35"/>
    <s v="male"/>
    <m/>
    <m/>
    <d v="2017-08-24T00:00:00"/>
    <m/>
    <m/>
    <n v="83"/>
    <n v="158"/>
    <n v="19.47"/>
    <n v="-1.1482000000000001"/>
    <n v="121.447917"/>
    <m/>
    <n v="721"/>
    <m/>
    <m/>
    <m/>
    <s v="Gunung Katopasa Low Camp, Kecamatan Ulu Bonkga, Kabupaten Tojo Una-Una, Provinsi Sulawesi Tengah, Sulawesi Id., Indonesia"/>
    <s v="Jimmy McGuire; Jeff Frederick; Benjamin Karin; A. Hamidy; A. Riyanto"/>
    <s v="Green throat and anterior chest (yellow greenish), no melanic spotting on throat"/>
    <m/>
  </r>
  <r>
    <n v="15399"/>
    <s v="M"/>
    <x v="0"/>
    <m/>
    <m/>
    <m/>
    <d v="2017-08-24T00:00:00"/>
    <m/>
    <m/>
    <n v="61"/>
    <s v="67 regen."/>
    <n v="5.12"/>
    <n v="-1.1495169999999999"/>
    <n v="121.4478"/>
    <m/>
    <n v="757"/>
    <m/>
    <m/>
    <m/>
    <s v="Gunung Katopasa Low Camp, Kecamatan Ulu Bonkga, Kabupaten Tojo Una-Una, Provinsi Sulawesi Tengah, Sulawesi Id., Indonesia"/>
    <s v="Jimmy McGuire; Jeff Frederick; Benjamin Karin; A. Hamidy; A. Riyanto"/>
    <m/>
    <m/>
  </r>
  <r>
    <n v="15400"/>
    <s v="M"/>
    <x v="40"/>
    <s v="male"/>
    <m/>
    <m/>
    <d v="2017-08-24T00:00:00"/>
    <m/>
    <m/>
    <n v="70"/>
    <n v="78"/>
    <n v="8.76"/>
    <n v="-1.1468499999999999"/>
    <n v="121.44798299999999"/>
    <m/>
    <n v="694"/>
    <m/>
    <m/>
    <m/>
    <s v="Gunung Katopasa Low Camp, Kecamatan Ulu Bonkga, Kabupaten Tojo Una-Una, Provinsi Sulawesi Tengah, Sulawesi Id., Indonesia"/>
    <s v="Jimmy McGuire; Jeff Frederick; Benjamin Karin; A. Hamidy; A. Riyanto"/>
    <m/>
    <m/>
  </r>
  <r>
    <n v="15401"/>
    <s v="B"/>
    <x v="40"/>
    <s v="male"/>
    <m/>
    <m/>
    <d v="2017-08-24T00:00:00"/>
    <m/>
    <m/>
    <n v="75"/>
    <s v="62 regen."/>
    <n v="10.19"/>
    <n v="-1.1468499999999999"/>
    <n v="121.44798299999999"/>
    <m/>
    <n v="694"/>
    <m/>
    <m/>
    <m/>
    <s v="Gunung Katopasa Low Camp, Kecamatan Ulu Bonkga, Kabupaten Tojo Una-Una, Provinsi Sulawesi Tengah, Sulawesi Id., Indonesia"/>
    <s v="Jimmy McGuire; Jeff Frederick; Benjamin Karin; A. Hamidy; A. Riyanto"/>
    <s v="All yellow below"/>
    <m/>
  </r>
  <r>
    <n v="15402"/>
    <s v="M"/>
    <x v="15"/>
    <m/>
    <m/>
    <m/>
    <d v="2017-08-24T00:00:00"/>
    <m/>
    <m/>
    <n v="37"/>
    <m/>
    <n v="5.21"/>
    <n v="-1.1461170000000001"/>
    <n v="121.44793300000001"/>
    <m/>
    <n v="655"/>
    <m/>
    <m/>
    <m/>
    <s v="Gunung Katopasa Low Camp, Kecamatan Ulu Bonkga, Kabupaten Tojo Una-Una, Provinsi Sulawesi Tengah, Sulawesi Id., Indonesia"/>
    <s v="Jimmy McGuire; Jeff Frederick; Benjamin Karin; A. Hamidy; A. Riyanto"/>
    <m/>
    <m/>
  </r>
  <r>
    <n v="15403"/>
    <s v="B"/>
    <x v="15"/>
    <m/>
    <m/>
    <m/>
    <d v="2017-08-24T00:00:00"/>
    <m/>
    <m/>
    <n v="35"/>
    <m/>
    <n v="3.66"/>
    <n v="-1.1461170000000001"/>
    <n v="121.44793300000001"/>
    <m/>
    <n v="655"/>
    <m/>
    <m/>
    <m/>
    <s v="Gunung Katopasa Low Camp, Kecamatan Ulu Bonkga, Kabupaten Tojo Una-Una, Provinsi Sulawesi Tengah, Sulawesi Id., Indonesia"/>
    <s v="Jimmy McGuire; Jeff Frederick; Benjamin Karin; A. Hamidy; A. Riyanto"/>
    <m/>
    <m/>
  </r>
  <r>
    <n v="15404"/>
    <s v="B"/>
    <x v="35"/>
    <s v="female"/>
    <m/>
    <m/>
    <d v="2017-08-26T00:00:00"/>
    <d v="1899-12-30T15:35:00"/>
    <m/>
    <n v="123"/>
    <n v="173"/>
    <n v="49.98"/>
    <n v="-1.18207"/>
    <n v="121.44556"/>
    <n v="19"/>
    <n v="1394"/>
    <s v="Primary forest; on sticky trap 2-21 on horizontal 20&quot; log next to trail"/>
    <m/>
    <m/>
    <s v="Gunung Katopasa mid-camp"/>
    <s v="Jimmy McGuire; Jeff Frederick; Benjamin Karin; A. Hamidy; A. Riyanto"/>
    <s v="Dark yellow ventrally"/>
    <m/>
  </r>
  <r>
    <n v="15405"/>
    <s v="B"/>
    <x v="34"/>
    <s v="female"/>
    <s v="Y"/>
    <m/>
    <d v="2017-08-26T00:00:00"/>
    <d v="1899-12-30T15:15:00"/>
    <m/>
    <n v="73"/>
    <n v="133"/>
    <n v="7.9"/>
    <n v="-1.1881999999999999"/>
    <n v="121.44302"/>
    <m/>
    <n v="1511"/>
    <s v="Primary forest; on tree, 1m high, on moss"/>
    <m/>
    <m/>
    <s v="Gunung Katopasa mid-camp"/>
    <s v="Jimmy McGuire; Jeff Frederick; Benjamin Karin; A. Hamidy; A. Riyanto"/>
    <m/>
    <m/>
  </r>
  <r>
    <n v="15406"/>
    <s v="M"/>
    <x v="34"/>
    <s v="male"/>
    <m/>
    <m/>
    <d v="2017-08-25T00:00:00"/>
    <d v="1899-12-30T08:40:00"/>
    <m/>
    <n v="73"/>
    <s v="79 inc."/>
    <n v="9.2100000000000009"/>
    <n v="-1.18448"/>
    <n v="121.44508999999999"/>
    <n v="5"/>
    <n v="1366"/>
    <s v="Primary forest; on tree, 1.5m above ground"/>
    <m/>
    <m/>
    <s v="Gunung Katopasa mid-camp"/>
    <s v="Jimmy McGuire; Jeff Frederick; Benjamin Karin; A. Hamidy; A. Riyanto"/>
    <m/>
    <m/>
  </r>
  <r>
    <n v="15407"/>
    <s v="B"/>
    <x v="34"/>
    <m/>
    <m/>
    <m/>
    <d v="2017-08-25T00:00:00"/>
    <d v="1899-12-30T10:08:00"/>
    <m/>
    <n v="52"/>
    <s v="37 inc."/>
    <n v="2.74"/>
    <n v="-1.18859"/>
    <n v="121.44229"/>
    <m/>
    <n v="1510"/>
    <s v="Primary forest; sticky trap"/>
    <m/>
    <m/>
    <s v="Gunung Katopasa mid-camp"/>
    <s v="Jimmy McGuire; Jeff Frederick; Benjamin Karin; A. Hamidy; A. Riyanto"/>
    <m/>
    <m/>
  </r>
  <r>
    <n v="15408"/>
    <s v="M"/>
    <x v="3"/>
    <s v="male"/>
    <m/>
    <m/>
    <d v="2017-08-26T00:00:00"/>
    <d v="1899-12-30T21:25:00"/>
    <m/>
    <n v="790"/>
    <n v="512"/>
    <n v="25.37"/>
    <n v="-1.1799299999999999"/>
    <n v="121.44696"/>
    <m/>
    <n v="1366"/>
    <s v="Primary forest; on 1' diameter log in clearing by camp"/>
    <m/>
    <m/>
    <s v="Gunung Katopasa mid-camp"/>
    <s v="Jimmy McGuire; Jeff Frederick; Benjamin Karin; A. Hamidy; A. Riyanto"/>
    <m/>
    <m/>
  </r>
  <r>
    <n v="15409"/>
    <s v="B"/>
    <x v="34"/>
    <s v="female"/>
    <s v="Y"/>
    <m/>
    <d v="2017-08-25T00:00:00"/>
    <d v="1899-12-30T09:15:00"/>
    <m/>
    <n v="67"/>
    <n v="119"/>
    <n v="5.88"/>
    <n v="-1.18666"/>
    <n v="121.44489"/>
    <m/>
    <n v="1495"/>
    <s v="Primary forest; caught on a branch 70cm above trail"/>
    <m/>
    <m/>
    <s v="Gunung Katopasa mid-camp"/>
    <s v="Jimmy McGuire; Jeff Frederick; Benjamin Karin; A. Hamidy; A. Riyanto"/>
    <m/>
    <m/>
  </r>
  <r>
    <n v="15410"/>
    <s v="M"/>
    <x v="34"/>
    <s v="male"/>
    <m/>
    <m/>
    <d v="2017-08-25T00:00:00"/>
    <d v="1899-12-30T08:54:00"/>
    <m/>
    <n v="72"/>
    <s v="112 regen."/>
    <n v="7.6"/>
    <n v="-1.1848000000000001"/>
    <n v="121.44544999999999"/>
    <m/>
    <n v="1432"/>
    <s v="Primary forest; on ground in sticky trap"/>
    <m/>
    <m/>
    <s v="Gunung Katopasa mid-camp"/>
    <s v="Jimmy McGuire; Jeff Frederick; Benjamin Karin; A. Hamidy; A. Riyanto"/>
    <s v="Reddish orange throat wash"/>
    <m/>
  </r>
  <r>
    <n v="15411"/>
    <s v="M"/>
    <x v="32"/>
    <m/>
    <m/>
    <m/>
    <d v="2017-08-27T00:00:00"/>
    <d v="1899-12-30T20:52:00"/>
    <m/>
    <n v="17"/>
    <m/>
    <n v="0.46"/>
    <n v="-1.1877599999999999"/>
    <n v="121.44365000000001"/>
    <n v="5"/>
    <n v="1503"/>
    <s v="Primary forest; 1m off ground on leaf at base of a tree"/>
    <m/>
    <m/>
    <s v="Gunung Katopasa mid-camp"/>
    <s v="Jimmy McGuire; Jeff Frederick; Benjamin Karin; A. Hamidy; A. Riyanto"/>
    <m/>
    <m/>
  </r>
  <r>
    <n v="15412"/>
    <s v="B"/>
    <x v="32"/>
    <m/>
    <m/>
    <m/>
    <d v="2017-08-27T00:00:00"/>
    <d v="1899-12-30T21:04:00"/>
    <m/>
    <n v="14"/>
    <m/>
    <n v="0.39"/>
    <n v="-1.1879200000000001"/>
    <n v="121.44356999999999"/>
    <n v="6"/>
    <n v="1507"/>
    <s v="Primary forest; 1m off grount on rattan frond"/>
    <m/>
    <m/>
    <s v="Gunung Katopasa mid-camp"/>
    <s v="Jimmy McGuire; Jeff Frederick; Benjamin Karin; A. Hamidy; A. Riyanto"/>
    <m/>
    <m/>
  </r>
  <r>
    <n v="15413"/>
    <s v="B"/>
    <x v="32"/>
    <m/>
    <m/>
    <m/>
    <d v="2017-08-27T00:00:00"/>
    <d v="1899-12-30T21:33:00"/>
    <m/>
    <n v="16"/>
    <m/>
    <n v="0.52"/>
    <n v="-1.18912"/>
    <n v="121.44143"/>
    <n v="5"/>
    <n v="1499"/>
    <s v="Primary forest; 1/2m off ground on bamboo leaf"/>
    <m/>
    <m/>
    <s v="Gunung Katopasa mid-camp"/>
    <s v="Jimmy McGuire; Jeff Frederick; Benjamin Karin; A. Hamidy; A. Riyanto"/>
    <m/>
    <m/>
  </r>
  <r>
    <n v="15414"/>
    <s v="B"/>
    <x v="32"/>
    <m/>
    <m/>
    <m/>
    <d v="2017-08-27T00:00:00"/>
    <d v="1899-12-30T21:41:00"/>
    <m/>
    <n v="18"/>
    <m/>
    <n v="0.6"/>
    <n v="-1.18912"/>
    <n v="121.44143"/>
    <n v="5"/>
    <n v="1499"/>
    <s v="Primary forest; 1/2m off ground on bamboo leaf"/>
    <m/>
    <m/>
    <s v="Gunung Katopasa mid-camp"/>
    <s v="Jimmy McGuire; Jeff Frederick; Benjamin Karin; A. Hamidy; A. Riyanto"/>
    <s v="Vertical dorsal stripe"/>
    <m/>
  </r>
  <r>
    <n v="15415"/>
    <s v="M"/>
    <x v="32"/>
    <s v="female"/>
    <m/>
    <m/>
    <d v="2017-08-27T00:00:00"/>
    <d v="1899-12-30T22:52:00"/>
    <m/>
    <n v="20"/>
    <m/>
    <n v="0.8"/>
    <n v="-1.1890499999999999"/>
    <n v="121.44128000000001"/>
    <n v="3"/>
    <n v="1502"/>
    <s v="Primary forest; 1m off ground perched on a large leaf"/>
    <m/>
    <m/>
    <s v="Gunung Katopasa mid-camp"/>
    <s v="Jimmy McGuire; Jeff Frederick; Benjamin Karin; A. Hamidy; A. Riyanto"/>
    <m/>
    <m/>
  </r>
  <r>
    <n v="15416"/>
    <s v="M"/>
    <x v="41"/>
    <s v="female"/>
    <s v="Y"/>
    <m/>
    <d v="2017-08-28T00:00:00"/>
    <d v="1899-12-30T20:50:00"/>
    <m/>
    <n v="46"/>
    <m/>
    <n v="8.34"/>
    <n v="-1.1785000000000001"/>
    <n v="121.44620999999999"/>
    <n v="5"/>
    <n v="1364"/>
    <s v="3m from stream edge in leaf litter on a steep muddy bank"/>
    <m/>
    <m/>
    <s v="Gunung Katopasa mid-camp"/>
    <s v="Jimmy McGuire; Jeff Frederick; Benjamin Karin; A. Hamidy; A. Riyanto"/>
    <s v="Mottled lip, yellow ventral wash, deep yellow thigh, reduced hind limb webbing, dorsal hindlimb striping, dorsal stripe color morph"/>
    <m/>
  </r>
  <r>
    <n v="15417"/>
    <s v="M"/>
    <x v="1"/>
    <m/>
    <m/>
    <m/>
    <d v="2017-08-27T00:00:00"/>
    <d v="1899-12-30T20:29:00"/>
    <m/>
    <n v="133"/>
    <m/>
    <n v="166.14"/>
    <n v="-1.1784330000000001"/>
    <n v="121.44629999999999"/>
    <m/>
    <n v="1339"/>
    <s v="On rock in small stream below mud camp"/>
    <m/>
    <m/>
    <s v="Gunung Katopasa mid-camp"/>
    <s v="Jimmy McGuire; Jeff Frederick; Benjamin Karin; A. Hamidy; A. Riyanto"/>
    <m/>
    <m/>
  </r>
  <r>
    <n v="15418"/>
    <s v="M"/>
    <x v="28"/>
    <m/>
    <m/>
    <m/>
    <d v="2017-08-27T00:00:00"/>
    <d v="1899-12-30T09:50:00"/>
    <m/>
    <n v="23"/>
    <m/>
    <n v="0.81"/>
    <n v="-1.1896169999999999"/>
    <n v="121.441183"/>
    <m/>
    <n v="1494"/>
    <s v="On Pandanus leaf"/>
    <m/>
    <m/>
    <s v="Gunung Katopasa mid-camp"/>
    <s v="Jimmy McGuire; Jeff Frederick; Benjamin Karin; A. Hamidy; A. Riyanto"/>
    <s v="Tag in bag was T31 not T32"/>
    <m/>
  </r>
  <r>
    <n v="15419"/>
    <s v="M"/>
    <x v="41"/>
    <s v="male"/>
    <m/>
    <m/>
    <d v="2017-08-29T00:00:00"/>
    <d v="1899-12-30T20:25:00"/>
    <m/>
    <n v="44"/>
    <m/>
    <n v="7.35"/>
    <n v="-1.1783399999999999"/>
    <n v="121.44615"/>
    <n v="9"/>
    <n v="1339"/>
    <s v="In leaf litter 3-4m up steep bank from stream"/>
    <m/>
    <m/>
    <s v="Gunung Katopasa mid-camp"/>
    <s v="Jimmy McGuire; Jeff Frederick; Benjamin Karin; A. Hamidy; A. Riyanto"/>
    <s v="Paired, lateral vocal sacs"/>
    <m/>
  </r>
  <r>
    <n v="15420"/>
    <s v="B"/>
    <x v="41"/>
    <m/>
    <m/>
    <m/>
    <d v="2017-08-29T00:00:00"/>
    <d v="1899-12-30T20:55:00"/>
    <m/>
    <n v="46"/>
    <m/>
    <n v="7.64"/>
    <n v="-1.1783399999999999"/>
    <n v="121.44615"/>
    <n v="7"/>
    <n v="1355"/>
    <s v="In mud/leaf litter 3.5m up steep bank from stream, at base of tree roots"/>
    <m/>
    <m/>
    <s v="Gunung Katopasa mid-camp"/>
    <s v="Jimmy McGuire; Jeff Frederick; Benjamin Karin; A. Hamidy; A. Riyanto"/>
    <m/>
    <m/>
  </r>
  <r>
    <n v="15421"/>
    <s v="M"/>
    <x v="41"/>
    <s v="female"/>
    <m/>
    <m/>
    <d v="2017-08-29T00:00:00"/>
    <d v="1899-12-30T22:50:00"/>
    <m/>
    <n v="56"/>
    <m/>
    <n v="14.59"/>
    <n v="-1.17821"/>
    <n v="121.44556"/>
    <n v="6"/>
    <n v="1339"/>
    <s v="hiding/burried in moss on log extending from 2m high vertical bank on side of stream"/>
    <m/>
    <m/>
    <s v="Gunung Katopasa mid-camp"/>
    <s v="Jimmy McGuire; Jeff Frederick; Benjamin Karin; A. Hamidy; A. Riyanto"/>
    <s v="Gravid female--egs pastel lime green"/>
    <m/>
  </r>
  <r>
    <n v="15422"/>
    <s v="M"/>
    <x v="1"/>
    <m/>
    <m/>
    <m/>
    <d v="2017-08-29T00:00:00"/>
    <d v="1899-12-30T21:55:00"/>
    <m/>
    <n v="117"/>
    <m/>
    <n v="106.79"/>
    <n v="-1.1780200000000001"/>
    <n v="121.44604"/>
    <n v="6"/>
    <m/>
    <s v="On ground 3m up from stream on semi-sloped bank. Clay/mud soil with leaf litter substrate"/>
    <m/>
    <m/>
    <s v="Gunung Katopasa mid-camp"/>
    <s v="Jimmy McGuire; Jeff Frederick; Benjamin Karin; A. Hamidy; A. Riyanto"/>
    <m/>
    <m/>
  </r>
  <r>
    <n v="15423"/>
    <s v="M"/>
    <x v="31"/>
    <m/>
    <m/>
    <m/>
    <d v="2017-08-29T00:00:00"/>
    <d v="1899-12-30T20:42:00"/>
    <m/>
    <n v="33"/>
    <m/>
    <n v="1.76"/>
    <n v="-1.1782600000000001"/>
    <n v="121.44618"/>
    <n v="8"/>
    <n v="1339"/>
    <s v="In tree 2m off the ground, 4m from stream up steep bank"/>
    <m/>
    <m/>
    <s v="Gunung Katopasa mid-camp"/>
    <s v="Jimmy McGuire; Jeff Frederick; Benjamin Karin; A. Hamidy; A. Riyanto"/>
    <m/>
    <m/>
  </r>
  <r>
    <n v="15424"/>
    <s v="B"/>
    <x v="31"/>
    <m/>
    <m/>
    <m/>
    <d v="2017-08-29T00:00:00"/>
    <d v="1899-12-30T20:42:00"/>
    <m/>
    <n v="32"/>
    <m/>
    <n v="1.65"/>
    <n v="-1.1782600000000001"/>
    <n v="121.44618"/>
    <n v="8"/>
    <n v="1339"/>
    <s v="Perched on stick in adjacent tree, 1.5m over from JAM 15423"/>
    <m/>
    <m/>
    <s v="Gunung Katopasa mid-camp"/>
    <s v="Jimmy McGuire; Jeff Frederick; Benjamin Karin; A. Hamidy; A. Riyanto"/>
    <m/>
    <m/>
  </r>
  <r>
    <n v="15425"/>
    <s v="B"/>
    <x v="31"/>
    <m/>
    <m/>
    <m/>
    <d v="2017-08-29T00:00:00"/>
    <d v="1899-12-30T21:21:00"/>
    <m/>
    <n v="38"/>
    <m/>
    <n v="2.29"/>
    <n v="-1.1837899999999999"/>
    <n v="121.44525"/>
    <m/>
    <n v="1429"/>
    <s v="In tree, ~9m from ground"/>
    <m/>
    <m/>
    <s v="Gunung Katopasa mid-camp"/>
    <s v="Jimmy McGuire; Jeff Frederick; Benjamin Karin; A. Hamidy; A. Riyanto"/>
    <m/>
    <m/>
  </r>
  <r>
    <n v="15426"/>
    <s v="M"/>
    <x v="31"/>
    <m/>
    <m/>
    <m/>
    <d v="2017-08-29T00:00:00"/>
    <m/>
    <m/>
    <n v="34"/>
    <m/>
    <n v="1.95"/>
    <n v="-1.1798299999999999"/>
    <n v="121.44692999999999"/>
    <n v="4"/>
    <n v="1378"/>
    <s v="captured at Pos 4 mid-campsite"/>
    <m/>
    <m/>
    <s v="Gunung Katopasa mid-camp"/>
    <s v="Jimmy McGuire; Jeff Frederick; Benjamin Karin; A. Hamidy; A. Riyanto"/>
    <m/>
    <m/>
  </r>
  <r>
    <n v="15427"/>
    <s v="M"/>
    <x v="28"/>
    <m/>
    <m/>
    <m/>
    <d v="2017-08-29T00:00:00"/>
    <d v="1899-12-30T20:15:00"/>
    <m/>
    <n v="65"/>
    <m/>
    <n v="11.24"/>
    <n v="-1.1893400000000001"/>
    <n v="121.44157"/>
    <m/>
    <n v="1471"/>
    <s v="Captured in rawa--primary forest sedge swamp"/>
    <m/>
    <m/>
    <s v="Gunung Katopasa mid-camp"/>
    <s v="Jimmy McGuire; Jeff Frederick; Benjamin Karin; A. Hamidy; A. Riyanto"/>
    <m/>
    <m/>
  </r>
  <r>
    <n v="15428"/>
    <s v="B"/>
    <x v="28"/>
    <m/>
    <m/>
    <m/>
    <d v="2017-08-29T00:00:00"/>
    <d v="1899-12-30T18:36:00"/>
    <m/>
    <n v="54"/>
    <m/>
    <n v="6.98"/>
    <n v="-1.18954"/>
    <n v="121.44149"/>
    <m/>
    <n v="1502"/>
    <s v="Captured in rawa--primary forest sedge swamp; in tree 2m from ground"/>
    <m/>
    <m/>
    <s v="Gunung Katopasa mid-camp"/>
    <s v="Jimmy McGuire; Jeff Frederick; Benjamin Karin; A. Hamidy; A. Riyanto"/>
    <m/>
    <m/>
  </r>
  <r>
    <n v="15429"/>
    <s v="M"/>
    <x v="32"/>
    <m/>
    <m/>
    <m/>
    <d v="2017-08-29T00:00:00"/>
    <d v="1899-12-30T18:42:00"/>
    <m/>
    <n v="18"/>
    <m/>
    <n v="0.5"/>
    <n v="-1.18916"/>
    <n v="121.44150999999999"/>
    <m/>
    <n v="1498"/>
    <m/>
    <m/>
    <m/>
    <s v="Gunung Katopasa mid-camp"/>
    <s v="Jimmy McGuire; Jeff Frederick; Benjamin Karin; A. Hamidy; A. Riyanto"/>
    <m/>
    <m/>
  </r>
  <r>
    <n v="15430"/>
    <s v="B"/>
    <x v="32"/>
    <m/>
    <m/>
    <m/>
    <d v="2017-08-29T00:00:00"/>
    <d v="1899-12-30T18:42:00"/>
    <m/>
    <n v="21"/>
    <m/>
    <n v="1.02"/>
    <n v="-1.1893"/>
    <n v="121.44177000000001"/>
    <m/>
    <n v="1530"/>
    <s v="1m up from ground"/>
    <m/>
    <m/>
    <s v="Gunung Katopasa mid-camp"/>
    <s v="Jimmy McGuire; Jeff Frederick; Benjamin Karin; A. Hamidy; A. Riyanto"/>
    <s v="Has vertical dorsal stripe"/>
    <m/>
  </r>
  <r>
    <n v="15431"/>
    <s v="M"/>
    <x v="32"/>
    <s v="female"/>
    <m/>
    <m/>
    <d v="2017-08-29T00:00:00"/>
    <d v="1899-12-30T18:25:00"/>
    <m/>
    <n v="21"/>
    <m/>
    <n v="0.72"/>
    <n v="-1.1891499999999999"/>
    <n v="121.44129"/>
    <m/>
    <n v="1497"/>
    <s v="30cm from ground--captured by Pos 5"/>
    <m/>
    <m/>
    <s v="Gunung Katopasa mid-camp"/>
    <s v="Jimmy McGuire; Jeff Frederick; Benjamin Karin; A. Hamidy; A. Riyanto"/>
    <m/>
    <m/>
  </r>
  <r>
    <n v="15432"/>
    <s v="B"/>
    <x v="32"/>
    <m/>
    <m/>
    <m/>
    <d v="2017-08-29T00:00:00"/>
    <d v="1899-12-30T18:25:00"/>
    <m/>
    <n v="16"/>
    <m/>
    <n v="0.5"/>
    <n v="-1.1891499999999999"/>
    <n v="121.44129"/>
    <m/>
    <n v="1497"/>
    <s v="30cm from ground--captured by Pos 5"/>
    <m/>
    <m/>
    <s v="Gunung Katopasa mid-camp"/>
    <s v="Jimmy McGuire; Jeff Frederick; Benjamin Karin; A. Hamidy; A. Riyanto"/>
    <m/>
    <m/>
  </r>
  <r>
    <n v="15433"/>
    <s v="B"/>
    <x v="32"/>
    <m/>
    <m/>
    <m/>
    <d v="2017-08-29T00:00:00"/>
    <d v="1899-12-30T20:36:00"/>
    <m/>
    <n v="15"/>
    <m/>
    <n v="0.31"/>
    <n v="-1.1887799999999999"/>
    <n v="121.44159999999999"/>
    <m/>
    <n v="1514"/>
    <s v="1.5m from gound"/>
    <m/>
    <m/>
    <s v="Gunung Katopasa mid-camp"/>
    <s v="Jimmy McGuire; Jeff Frederick; Benjamin Karin; A. Hamidy; A. Riyanto"/>
    <m/>
    <m/>
  </r>
  <r>
    <n v="15434"/>
    <s v="M"/>
    <x v="32"/>
    <s v="male"/>
    <m/>
    <m/>
    <d v="2017-08-29T00:00:00"/>
    <d v="1899-12-30T20:36:00"/>
    <m/>
    <n v="16"/>
    <m/>
    <n v="0.52"/>
    <n v="-1.1887799999999999"/>
    <n v="121.44159999999999"/>
    <m/>
    <n v="1514"/>
    <s v="1m from ground"/>
    <m/>
    <m/>
    <s v="Gunung Katopasa mid-camp"/>
    <s v="Jimmy McGuire; Jeff Frederick; Benjamin Karin; A. Hamidy; A. Riyanto"/>
    <m/>
    <m/>
  </r>
  <r>
    <n v="15435"/>
    <s v="B"/>
    <x v="32"/>
    <m/>
    <m/>
    <m/>
    <d v="2017-08-29T00:00:00"/>
    <d v="1899-12-30T18:42:00"/>
    <m/>
    <n v="18"/>
    <m/>
    <n v="0.57999999999999996"/>
    <n v="-1.18916"/>
    <n v="121.44150999999999"/>
    <m/>
    <n v="1498"/>
    <s v="on leaf, 1m from ground"/>
    <m/>
    <m/>
    <s v="Gunung Katopasa mid-camp"/>
    <s v="Jimmy McGuire; Jeff Frederick; Benjamin Karin; A. Hamidy; A. Riyanto"/>
    <m/>
    <m/>
  </r>
  <r>
    <n v="15436"/>
    <s v="B"/>
    <x v="32"/>
    <m/>
    <m/>
    <m/>
    <d v="2017-08-29T00:00:00"/>
    <d v="1899-12-30T20:38:00"/>
    <m/>
    <n v="17"/>
    <m/>
    <n v="0.57999999999999996"/>
    <n v="-1.1887799999999999"/>
    <n v="121.44159999999999"/>
    <m/>
    <n v="1514"/>
    <s v="In pitfall line (Rizaldi) at Pos 3"/>
    <m/>
    <m/>
    <s v="Gunung Katopasa mid-camp"/>
    <s v="Jimmy McGuire; Jeff Frederick; Benjamin Karin; A. Hamidy; A. Riyanto"/>
    <m/>
    <m/>
  </r>
  <r>
    <n v="15437"/>
    <s v="M"/>
    <x v="34"/>
    <s v="male"/>
    <m/>
    <m/>
    <d v="2017-08-30T00:00:00"/>
    <d v="1899-12-30T14:00:00"/>
    <m/>
    <n v="68"/>
    <s v="127 inc."/>
    <n v="6.66"/>
    <m/>
    <m/>
    <n v="6"/>
    <m/>
    <m/>
    <m/>
    <m/>
    <s v="Gunung Katopasa mid-camp"/>
    <s v="Jimmy McGuire; Jeff Frederick; Benjamin Karin; A. Hamidy; A. Riyanto"/>
    <m/>
    <m/>
  </r>
  <r>
    <n v="15438"/>
    <s v="B"/>
    <x v="38"/>
    <s v="female"/>
    <m/>
    <m/>
    <d v="2017-08-30T00:00:00"/>
    <d v="1899-12-30T21:26:00"/>
    <m/>
    <n v="33"/>
    <m/>
    <n v="3.75"/>
    <n v="-1.1783399999999999"/>
    <n v="121.44617"/>
    <n v="7"/>
    <n v="1339"/>
    <s v="At water's edge , 2cm deep water, mud/rock substrate"/>
    <m/>
    <m/>
    <s v="Gunung Katopasa mid-camp"/>
    <s v="Jimmy McGuire; Jeff Frederick; Benjamin Karin; A. Hamidy; A. Riyanto"/>
    <m/>
    <m/>
  </r>
  <r>
    <n v="15439"/>
    <s v="B"/>
    <x v="41"/>
    <s v="male"/>
    <m/>
    <m/>
    <d v="2017-08-30T00:00:00"/>
    <d v="1899-12-30T22:10:00"/>
    <m/>
    <n v="40"/>
    <m/>
    <n v="5.66"/>
    <n v="-1.17804"/>
    <n v="121.44580000000001"/>
    <n v="6"/>
    <n v="1335"/>
    <s v="4m from stream, 1m high steep vertical bank, 3m up slope, hiding in leaf litter"/>
    <m/>
    <m/>
    <s v="Gunung Katopasa mid-camp"/>
    <s v="Jimmy McGuire; Jeff Frederick; Benjamin Karin; A. Hamidy; A. Riyanto"/>
    <m/>
    <m/>
  </r>
  <r>
    <n v="15440"/>
    <s v="B"/>
    <x v="31"/>
    <m/>
    <m/>
    <m/>
    <d v="2017-08-30T00:00:00"/>
    <d v="1899-12-30T20:22:00"/>
    <m/>
    <n v="40"/>
    <m/>
    <n v="3.38"/>
    <n v="-1.1837"/>
    <n v="121.44533"/>
    <m/>
    <n v="1413"/>
    <s v="on tree, calling from 8m up"/>
    <m/>
    <m/>
    <s v="Gunung Katopasa mid-camp"/>
    <s v="Jimmy McGuire; Jeff Frederick; Benjamin Karin; A. Hamidy; A. Riyanto"/>
    <s v="R. edentulus gravid female. Eggs pastel lime green"/>
    <m/>
  </r>
  <r>
    <n v="15441"/>
    <s v="M"/>
    <x v="31"/>
    <m/>
    <m/>
    <m/>
    <d v="2017-08-30T00:00:00"/>
    <d v="1899-12-30T20:48:00"/>
    <m/>
    <n v="32"/>
    <m/>
    <n v="1.57"/>
    <n v="-1.18153"/>
    <n v="121.44598000000001"/>
    <m/>
    <n v="1382"/>
    <s v="on tree, 4m up from ground"/>
    <m/>
    <m/>
    <s v="Gunung Katopasa mid-camp"/>
    <s v="Jimmy McGuire; Jeff Frederick; Benjamin Karin; A. Hamidy; A. Riyanto"/>
    <m/>
    <m/>
  </r>
  <r>
    <n v="15442"/>
    <s v="M"/>
    <x v="34"/>
    <s v="male"/>
    <m/>
    <m/>
    <m/>
    <m/>
    <m/>
    <n v="64"/>
    <s v="26 inc."/>
    <n v="5.85"/>
    <m/>
    <m/>
    <m/>
    <m/>
    <m/>
    <m/>
    <m/>
    <s v="Gunung Katopasa mid-camp"/>
    <s v="Jimmy McGuire; Jeff Frederick; Benjamin Karin; A. Hamidy; A. Riyanto"/>
    <m/>
    <m/>
  </r>
  <r>
    <n v="15443"/>
    <s v="M"/>
    <x v="34"/>
    <s v="female"/>
    <s v="Y"/>
    <m/>
    <m/>
    <m/>
    <m/>
    <n v="71"/>
    <n v="134"/>
    <n v="7.03"/>
    <m/>
    <m/>
    <m/>
    <m/>
    <m/>
    <m/>
    <m/>
    <s v="Gunung Katopasa mid-camp"/>
    <s v="Jimmy McGuire; Jeff Frederick; Benjamin Karin; A. Hamidy; A. Riyanto"/>
    <m/>
    <m/>
  </r>
  <r>
    <n v="15444"/>
    <s v="M"/>
    <x v="34"/>
    <s v="male"/>
    <m/>
    <m/>
    <d v="2017-08-31T00:00:00"/>
    <d v="1899-12-30T21:00:00"/>
    <m/>
    <n v="74"/>
    <n v="167"/>
    <n v="9.41"/>
    <n v="-1.1790700000000001"/>
    <n v="121.44971"/>
    <n v="6"/>
    <n v="1471"/>
    <s v="Next to trail in between pos 3 and pos 4"/>
    <m/>
    <m/>
    <s v="Gunung Katopasa mid-camp"/>
    <s v="Jimmy McGuire; Jeff Frederick; Benjamin Karin; A. Hamidy; A. Riyanto"/>
    <m/>
    <m/>
  </r>
  <r>
    <n v="15445"/>
    <s v="B"/>
    <x v="4"/>
    <s v="female"/>
    <m/>
    <m/>
    <d v="2017-09-02T00:00:00"/>
    <m/>
    <m/>
    <n v="60"/>
    <m/>
    <n v="16.45"/>
    <n v="-1.14635"/>
    <n v="121.44794"/>
    <n v="5"/>
    <n v="670"/>
    <s v="Brought by local person from kampung"/>
    <m/>
    <m/>
    <s v="Gunung Katopasa Pos 1"/>
    <s v="Jimmy McGuire; Jeff Frederick; Benjamin Karin; A. Hamidy; A. Riyanto"/>
    <m/>
    <m/>
  </r>
  <r>
    <n v="15446"/>
    <s v="B"/>
    <x v="11"/>
    <s v="female"/>
    <s v="Y"/>
    <m/>
    <d v="2017-09-02T00:00:00"/>
    <m/>
    <m/>
    <n v="78"/>
    <m/>
    <n v="37.15"/>
    <n v="-1.1495200000000001"/>
    <n v="121.44768000000001"/>
    <n v="5"/>
    <n v="765"/>
    <m/>
    <m/>
    <m/>
    <s v="Gunung Katopasa Pos 2"/>
    <s v="Jimmy McGuire; Jeff Frederick; Benjamin Karin; A. Hamidy; A. Riyanto"/>
    <m/>
    <m/>
  </r>
  <r>
    <n v="15447"/>
    <s v="B"/>
    <x v="42"/>
    <s v="female"/>
    <m/>
    <m/>
    <d v="2017-09-02T00:00:00"/>
    <m/>
    <m/>
    <n v="192"/>
    <n v="11"/>
    <n v="2.65"/>
    <n v="-1.14635"/>
    <n v="121.44794"/>
    <n v="5"/>
    <n v="670"/>
    <s v="Kebun--found on trail at pos 1"/>
    <m/>
    <m/>
    <s v="Gunubg Katopasa Pos 1"/>
    <s v="Jimmy McGuire; Jeff Frederick; Benjamin Karin; A. Hamidy; A. Riyanto"/>
    <m/>
    <m/>
  </r>
  <r>
    <n v="15448"/>
    <s v="M"/>
    <x v="38"/>
    <m/>
    <m/>
    <m/>
    <d v="2017-09-02T00:00:00"/>
    <m/>
    <m/>
    <n v="29"/>
    <m/>
    <n v="2.71"/>
    <n v="-1.1976500000000001"/>
    <n v="121.44007999999999"/>
    <m/>
    <n v="1639"/>
    <m/>
    <m/>
    <m/>
    <s v="Gunung Katopasa mid-camp"/>
    <s v="Jimmy McGuire; Jeff Frederick; Benjamin Karin; A. Hamidy; A. Riyanto"/>
    <m/>
    <m/>
  </r>
  <r>
    <n v="15449"/>
    <s v="M"/>
    <x v="38"/>
    <m/>
    <m/>
    <m/>
    <d v="2017-09-02T00:00:00"/>
    <m/>
    <m/>
    <n v="26"/>
    <m/>
    <n v="1.91"/>
    <n v="-1.1976500000000001"/>
    <n v="121.44007999999999"/>
    <m/>
    <n v="1639"/>
    <m/>
    <m/>
    <m/>
    <s v="Gunung Katopasa mid-camp"/>
    <s v="Jimmy McGuire; Jeff Frederick; Benjamin Karin; A. Hamidy; A. Riyanto"/>
    <m/>
    <m/>
  </r>
  <r>
    <n v="15450"/>
    <s v="B"/>
    <x v="38"/>
    <m/>
    <m/>
    <m/>
    <d v="2017-09-02T00:00:00"/>
    <m/>
    <m/>
    <n v="37"/>
    <m/>
    <n v="5.53"/>
    <n v="-1.1976500000000001"/>
    <n v="121.44007999999999"/>
    <m/>
    <n v="1639"/>
    <m/>
    <m/>
    <m/>
    <s v="Gunung Katopasa mid-camp"/>
    <s v="Jimmy McGuire; Jeff Frederick; Benjamin Karin; A. Hamidy; A. Riyanto"/>
    <m/>
    <m/>
  </r>
  <r>
    <n v="15451"/>
    <s v="M"/>
    <x v="38"/>
    <m/>
    <m/>
    <m/>
    <d v="2017-09-02T00:00:00"/>
    <m/>
    <m/>
    <n v="36"/>
    <m/>
    <n v="5.05"/>
    <n v="-1.1976500000000001"/>
    <n v="121.44007999999999"/>
    <m/>
    <n v="1639"/>
    <m/>
    <m/>
    <m/>
    <s v="Gunung Katopasa mid-camp"/>
    <s v="Jimmy McGuire; Jeff Frederick; Benjamin Karin; A. Hamidy; A. Riyanto"/>
    <m/>
    <m/>
  </r>
  <r>
    <n v="15452"/>
    <s v="B"/>
    <x v="38"/>
    <m/>
    <m/>
    <m/>
    <d v="2017-09-02T00:00:00"/>
    <m/>
    <m/>
    <n v="33"/>
    <m/>
    <n v="3.48"/>
    <n v="-1.1976500000000001"/>
    <n v="121.44007999999999"/>
    <m/>
    <n v="1639"/>
    <m/>
    <m/>
    <m/>
    <s v="Gunung Katopasa mid-camp"/>
    <s v="Jimmy McGuire; Jeff Frederick; Benjamin Karin; A. Hamidy; A. Riyanto"/>
    <m/>
    <m/>
  </r>
  <r>
    <n v="15453"/>
    <s v="B"/>
    <x v="34"/>
    <m/>
    <m/>
    <m/>
    <d v="2017-09-02T00:00:00"/>
    <d v="1899-12-30T14:10:00"/>
    <m/>
    <n v="76"/>
    <n v="143"/>
    <n v="9.48"/>
    <n v="-1.1884699999999999"/>
    <n v="121.43882000000001"/>
    <n v="6"/>
    <n v="1492"/>
    <s v="Primary forest; on sticky trap 3-11 on 1' diameter log on ground"/>
    <m/>
    <m/>
    <s v="Gunung Katopasa mid-camp"/>
    <s v="Jimmy McGuire; Jeff Frederick; Benjamin Karin; A. Hamidy; A. Riyanto"/>
    <m/>
    <m/>
  </r>
  <r>
    <n v="15454"/>
    <s v="B"/>
    <x v="32"/>
    <m/>
    <m/>
    <m/>
    <d v="2017-09-02T00:00:00"/>
    <d v="1899-12-30T23:35:00"/>
    <m/>
    <n v="19"/>
    <m/>
    <n v="0.63"/>
    <n v="-1.19326"/>
    <n v="121.43882000000001"/>
    <n v="13"/>
    <n v="1588"/>
    <s v="Primary montane forest; on leaf 0.6m up  "/>
    <m/>
    <m/>
    <s v="Gunung Katopasa mid-camp"/>
    <s v="Jimmy McGuire; Jeff Frederick; Benjamin Karin; A. Hamidy; A. Riyanto"/>
    <m/>
    <m/>
  </r>
  <r>
    <n v="15455"/>
    <s v="M"/>
    <x v="32"/>
    <m/>
    <m/>
    <m/>
    <d v="2017-09-03T00:00:00"/>
    <d v="1899-12-30T21:00:00"/>
    <m/>
    <n v="18"/>
    <m/>
    <n v="0.66"/>
    <n v="-1.18889"/>
    <n v="121.4417"/>
    <n v="5"/>
    <n v="1492"/>
    <s v="Primary montane forest; on leaf stem 2.2m up  "/>
    <m/>
    <m/>
    <s v="Gunung Katopasa mid-camp"/>
    <s v="Jimmy McGuire; Jeff Frederick; Benjamin Karin; A. Hamidy; A. Riyanto"/>
    <m/>
    <m/>
  </r>
  <r>
    <n v="15456"/>
    <s v="M"/>
    <x v="35"/>
    <s v="male"/>
    <m/>
    <m/>
    <d v="2017-09-03T00:00:00"/>
    <d v="1899-12-30T16:40:00"/>
    <m/>
    <n v="128"/>
    <n v="215"/>
    <n v="57.99"/>
    <n v="-1.1885399999999999"/>
    <n v="121.44208999999999"/>
    <n v="12"/>
    <n v="1511"/>
    <s v="Primary montane forest; on sticky trap 3-14 under tree roots/trunk 48&quot; dbh"/>
    <m/>
    <m/>
    <s v="Gunung Katopasa mid-camp"/>
    <s v="Jimmy McGuire; Jeff Frederick; Benjamin Karin; A. Hamidy; A. Riyanto"/>
    <m/>
    <m/>
  </r>
  <r>
    <n v="15457"/>
    <s v="B"/>
    <x v="43"/>
    <s v="male"/>
    <m/>
    <m/>
    <d v="2017-09-03T00:00:00"/>
    <d v="1899-12-30T15:00:00"/>
    <d v="1899-12-30T15:30:00"/>
    <n v="325"/>
    <n v="9"/>
    <n v="17.739999999999998"/>
    <n v="-1.1495200000000001"/>
    <n v="121.44768000000001"/>
    <m/>
    <n v="756"/>
    <s v="Selectively logged forest; under 1'x1' rock at pos 2"/>
    <m/>
    <m/>
    <s v="Gunung Katopasa Pos 2"/>
    <s v="Jimmy McGuire; Jeff Frederick; Benjamin Karin; A. Hamidy; A. Riyanto"/>
    <m/>
    <m/>
  </r>
  <r>
    <n v="15458"/>
    <s v="B"/>
    <x v="44"/>
    <m/>
    <m/>
    <m/>
    <d v="2017-09-04T00:00:00"/>
    <d v="1899-12-30T08:45:00"/>
    <m/>
    <n v="293"/>
    <n v="159"/>
    <n v="3.3"/>
    <n v="-1.1817299999999999"/>
    <n v="121.44576000000001"/>
    <n v="5"/>
    <n v="1356"/>
    <s v="Primary forest; on ground next to 1m wide mud bottom stream; sticky 2-22 small clearing"/>
    <m/>
    <m/>
    <s v="Gunung Katopasa mid-camp"/>
    <s v="Jimmy McGuire; Jeff Frederick; Benjamin Karin; A. Hamidy; A. Riyanto"/>
    <m/>
    <m/>
  </r>
  <r>
    <n v="15459"/>
    <s v="M"/>
    <x v="42"/>
    <m/>
    <m/>
    <m/>
    <d v="2017-09-04T00:00:00"/>
    <m/>
    <m/>
    <n v="173"/>
    <n v="18"/>
    <n v="3.04"/>
    <n v="-1.12615"/>
    <n v="121.45818"/>
    <n v="25"/>
    <n v="273"/>
    <m/>
    <m/>
    <m/>
    <s v="Gunung Katopasa Low Camp, Kecamatan Ulu Bonkga, Kabupaten Tojo Una-Una, Provinsi Sulawesi Tengah, Sulawesi Id., Indonesia"/>
    <s v="Jimmy McGuire; Jeff Frederick; Benjamin Karin; A. Hamidy; A. Riyanto"/>
    <m/>
    <m/>
  </r>
  <r>
    <n v="15460"/>
    <s v="B"/>
    <x v="45"/>
    <m/>
    <m/>
    <m/>
    <d v="2017-09-02T00:00:00"/>
    <m/>
    <m/>
    <m/>
    <m/>
    <n v="341.1"/>
    <n v="-1.13727"/>
    <n v="121.44408"/>
    <n v="9"/>
    <n v="418"/>
    <s v="in kolam/rawa 4-6&quot; deep, mud bottom"/>
    <m/>
    <m/>
    <s v="Gunung Katopasa Low Camp, Kecamatan Ulu Bonkga, Kabupaten Tojo Una-Una, Provinsi Sulawesi Tengah, Sulawesi Id., Indonesia"/>
    <s v="Jimmy McGuire; Jeff Frederick; Benjamin Karin; A. Hamidy; A. Riyanto"/>
    <m/>
    <m/>
  </r>
  <r>
    <n v="15461"/>
    <s v="B"/>
    <x v="46"/>
    <s v="female"/>
    <m/>
    <m/>
    <m/>
    <m/>
    <m/>
    <n v="689"/>
    <n v="70"/>
    <n v="260.33"/>
    <n v="-1.1379999999999999"/>
    <n v="121.45234000000001"/>
    <n v="10"/>
    <n v="440"/>
    <s v="Corn field"/>
    <m/>
    <m/>
    <s v="Gunung Katopasa Low Camp, Kecamatan Ulu Bonkga, Kabupaten Tojo Una-Una, Provinsi Sulawesi Tengah, Sulawesi Id., Indonesia"/>
    <s v="Jimmy McGuire; Jeff Frederick; Benjamin Karin; A. Hamidy; A. Riyanto"/>
    <m/>
    <m/>
  </r>
  <r>
    <n v="15462"/>
    <s v="M"/>
    <x v="15"/>
    <m/>
    <m/>
    <m/>
    <d v="2017-09-02T00:00:00"/>
    <d v="1899-12-30T17:39:00"/>
    <m/>
    <n v="31"/>
    <m/>
    <n v="3.25"/>
    <n v="-1.1490899999999999"/>
    <n v="121.44766"/>
    <n v="4"/>
    <n v="738"/>
    <s v="Kebun; on rocky/mud substrate 1' from 0.5m wide seep"/>
    <m/>
    <m/>
    <s v="Gunung Katipasa Pos 2"/>
    <s v="Jimmy McGuire; Jeff Frederick; Benjamin Karin; A. Hamidy; A. Riyanto"/>
    <m/>
    <m/>
  </r>
  <r>
    <n v="15463"/>
    <s v="B"/>
    <x v="4"/>
    <m/>
    <m/>
    <m/>
    <d v="2017-09-02T00:00:00"/>
    <d v="1899-12-30T18:01:00"/>
    <m/>
    <n v="49"/>
    <m/>
    <n v="9.19"/>
    <n v="-1.1460999999999999"/>
    <n v="121.44799"/>
    <n v="2"/>
    <n v="650"/>
    <s v="Kebun; on trail where 0.5m wide stream crosses, in water"/>
    <m/>
    <m/>
    <s v="Gunung Katipasa Pos 2"/>
    <s v="Jimmy McGuire; Jeff Frederick; Benjamin Karin; A. Hamidy; A. Riyanto"/>
    <m/>
    <m/>
  </r>
  <r>
    <n v="15464"/>
    <s v="B"/>
    <x v="15"/>
    <s v="male"/>
    <m/>
    <m/>
    <d v="2017-09-02T00:00:00"/>
    <d v="1899-12-30T17:39:00"/>
    <m/>
    <n v="36"/>
    <m/>
    <n v="4.8099999999999996"/>
    <n v="-1.1490899999999999"/>
    <n v="121.45234000000001"/>
    <n v="4"/>
    <n v="738"/>
    <s v="Kebun; on rocky/mud substrate 1' from 0.5m wide seep"/>
    <m/>
    <m/>
    <s v="Gunung Katipasa Pos 2"/>
    <s v="Jimmy McGuire; Jeff Frederick; Benjamin Karin; A. Hamidy; A. Riyanto"/>
    <s v="Jeff videoed while it was callin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4" applyNumberFormats="0" applyBorderFormats="0" applyFontFormats="0" applyPatternFormats="0" applyAlignmentFormats="0" applyWidthHeightFormats="0" dataCaption="" updatedVersion="8" compact="0" compactData="0">
  <location ref="A1:E50" firstHeaderRow="1" firstDataRow="2" firstDataCol="1"/>
  <pivotFields count="23">
    <pivotField name="JAM Number" compact="0" outline="0" multipleItemSelectionAllowed="1" showAll="0"/>
    <pivotField name="MVZ (M) or MZB (B)" compact="0" outline="0" multipleItemSelectionAllowed="1" showAll="0"/>
    <pivotField name="Genus species" axis="axisRow" dataField="1" compact="0" outline="0" multipleItemSelectionAllowed="1" showAll="0" sortType="ascending">
      <items count="48">
        <item x="3"/>
        <item x="27"/>
        <item x="42"/>
        <item x="39"/>
        <item x="23"/>
        <item x="13"/>
        <item x="45"/>
        <item x="43"/>
        <item x="19"/>
        <item x="2"/>
        <item x="44"/>
        <item x="9"/>
        <item x="7"/>
        <item x="11"/>
        <item x="20"/>
        <item x="35"/>
        <item x="0"/>
        <item x="6"/>
        <item x="40"/>
        <item x="22"/>
        <item x="37"/>
        <item x="29"/>
        <item x="21"/>
        <item x="24"/>
        <item x="15"/>
        <item x="4"/>
        <item x="1"/>
        <item x="41"/>
        <item x="8"/>
        <item x="38"/>
        <item x="36"/>
        <item x="26"/>
        <item x="32"/>
        <item x="28"/>
        <item x="12"/>
        <item x="14"/>
        <item x="33"/>
        <item x="30"/>
        <item x="31"/>
        <item x="18"/>
        <item x="10"/>
        <item x="5"/>
        <item x="34"/>
        <item x="25"/>
        <item x="16"/>
        <item x="17"/>
        <item x="46"/>
        <item t="default"/>
      </items>
    </pivotField>
    <pivotField name="Sex" compact="0" outline="0" multipleItemSelectionAllowed="1" showAll="0"/>
    <pivotField name="Gravid?" compact="0" outline="0" multipleItemSelectionAllowed="1" showAll="0"/>
    <pivotField name="Age Class" compact="0" outline="0" multipleItemSelectionAllowed="1" showAll="0"/>
    <pivotField name="Collection Date" compact="0" numFmtId="164" outline="0" multipleItemSelectionAllowed="1" showAll="0"/>
    <pivotField name="Time (START)" compact="0" numFmtId="20" outline="0" multipleItemSelectionAllowed="1" showAll="0"/>
    <pivotField name="Time (END) (or NA)" compact="0" outline="0" multipleItemSelectionAllowed="1" showAll="0"/>
    <pivotField name="SVL (mm)" dataField="1" compact="0" outline="0" multipleItemSelectionAllowed="1" showAll="0"/>
    <pivotField name="Tail (mm)" compact="0" outline="0" multipleItemSelectionAllowed="1" showAll="0"/>
    <pivotField name="Weight (g)" compact="0" outline="0" multipleItemSelectionAllowed="1" showAll="0"/>
    <pivotField name="Latitude" compact="0" outline="0" multipleItemSelectionAllowed="1" showAll="0"/>
    <pivotField name="Longitude" compact="0" outline="0" multipleItemSelectionAllowed="1" showAll="0"/>
    <pivotField name="Uncertainty" compact="0" outline="0" multipleItemSelectionAllowed="1" showAll="0"/>
    <pivotField name="Elevation" dataField="1" compact="0" outline="0" multipleItemSelectionAllowed="1" showAll="0"/>
    <pivotField name="Habitat" compact="0" outline="0" multipleItemSelectionAllowed="1" showAll="0"/>
    <pivotField name="Higher Geography" compact="0" outline="0" multipleItemSelectionAllowed="1" showAll="0"/>
    <pivotField name="Specific Geography" compact="0" outline="0" multipleItemSelectionAllowed="1" showAll="0"/>
    <pivotField name="Verbatim Locality" compact="0" outline="0" multipleItemSelectionAllowed="1" showAll="0"/>
    <pivotField name="Collectors" compact="0" outline="0" multipleItemSelectionAllowed="1" showAll="0"/>
    <pivotField name="Comments" compact="0" outline="0" multipleItemSelectionAllowed="1" showAll="0"/>
    <pivotField name="Known Other Tissues" compact="0" outline="0" multipleItemSelectionAllowed="1" showAll="0"/>
  </pivotFields>
  <rowFields count="1">
    <field x="2"/>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4">
    <i>
      <x/>
    </i>
    <i i="1">
      <x v="1"/>
    </i>
    <i i="2">
      <x v="2"/>
    </i>
    <i i="3">
      <x v="3"/>
    </i>
  </colItems>
  <dataFields count="4">
    <dataField name="COUNTA of Genus species" fld="2" subtotal="count" baseField="0"/>
    <dataField name="MIN of Elevation" fld="15" subtotal="min" baseField="0"/>
    <dataField name="MAX of Elevation" fld="15" subtotal="max" baseField="0"/>
    <dataField name="MIN of SVL (mm)" fld="9" subtotal="min"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2" ySplit="1" topLeftCell="C244" activePane="bottomRight" state="frozen"/>
      <selection pane="topRight" activeCell="C1" sqref="C1"/>
      <selection pane="bottomLeft" activeCell="A2" sqref="A2"/>
      <selection pane="bottomRight" activeCell="S269" sqref="S269"/>
    </sheetView>
  </sheetViews>
  <sheetFormatPr defaultColWidth="11.25" defaultRowHeight="15" customHeight="1" x14ac:dyDescent="0.25"/>
  <cols>
    <col min="1" max="1" width="11.625" customWidth="1"/>
    <col min="2" max="2" width="11.75" customWidth="1"/>
    <col min="3" max="3" width="5.875" customWidth="1"/>
    <col min="4" max="4" width="20.5" customWidth="1"/>
    <col min="5" max="5" width="7.625" customWidth="1"/>
    <col min="6" max="6" width="7.5" customWidth="1"/>
    <col min="7" max="7" width="8.75" customWidth="1"/>
    <col min="8" max="8" width="13.625" customWidth="1"/>
    <col min="9" max="9" width="12" customWidth="1"/>
    <col min="10" max="10" width="6.5" customWidth="1"/>
    <col min="11" max="12" width="9" customWidth="1"/>
    <col min="13" max="13" width="9.625" customWidth="1"/>
    <col min="14" max="14" width="8.625" customWidth="1"/>
    <col min="15" max="15" width="9.5" customWidth="1"/>
    <col min="16" max="16" width="10.75" customWidth="1"/>
    <col min="17" max="17" width="8.75" customWidth="1"/>
    <col min="18" max="19" width="24.375" customWidth="1"/>
    <col min="20" max="22" width="24" customWidth="1"/>
    <col min="23" max="26" width="10.5" customWidth="1"/>
  </cols>
  <sheetData>
    <row r="1" spans="1:24" ht="15.75" x14ac:dyDescent="0.25">
      <c r="A1" s="1" t="s">
        <v>0</v>
      </c>
      <c r="B1" t="s">
        <v>1</v>
      </c>
      <c r="C1" s="1" t="s">
        <v>2</v>
      </c>
      <c r="D1" t="s">
        <v>3</v>
      </c>
      <c r="E1" t="s">
        <v>4</v>
      </c>
      <c r="F1" t="s">
        <v>5</v>
      </c>
      <c r="G1" t="s">
        <v>6</v>
      </c>
      <c r="H1" t="s">
        <v>7</v>
      </c>
      <c r="I1" t="s">
        <v>8</v>
      </c>
      <c r="J1" t="s">
        <v>9</v>
      </c>
      <c r="K1" t="s">
        <v>10</v>
      </c>
      <c r="L1" t="s">
        <v>11</v>
      </c>
      <c r="M1" t="s">
        <v>12</v>
      </c>
      <c r="N1" s="1" t="s">
        <v>13</v>
      </c>
      <c r="O1" s="1" t="s">
        <v>14</v>
      </c>
      <c r="P1" t="s">
        <v>15</v>
      </c>
      <c r="Q1" t="s">
        <v>16</v>
      </c>
      <c r="R1" t="s">
        <v>17</v>
      </c>
      <c r="S1" t="s">
        <v>18</v>
      </c>
      <c r="T1" t="s">
        <v>19</v>
      </c>
      <c r="U1" t="s">
        <v>20</v>
      </c>
      <c r="V1" t="s">
        <v>21</v>
      </c>
      <c r="W1" s="1" t="s">
        <v>22</v>
      </c>
      <c r="X1" s="1" t="s">
        <v>23</v>
      </c>
    </row>
    <row r="2" spans="1:24" ht="15.75" x14ac:dyDescent="0.25">
      <c r="B2" s="1">
        <v>15201</v>
      </c>
      <c r="C2" s="1" t="s">
        <v>24</v>
      </c>
      <c r="D2" s="1" t="s">
        <v>25</v>
      </c>
      <c r="E2" s="1" t="s">
        <v>26</v>
      </c>
      <c r="G2" s="1" t="s">
        <v>27</v>
      </c>
      <c r="H2" s="2">
        <v>42961</v>
      </c>
      <c r="I2" s="3">
        <v>0.79166666666666663</v>
      </c>
      <c r="J2" s="3"/>
      <c r="K2" s="1">
        <v>91</v>
      </c>
      <c r="L2" s="1">
        <v>161</v>
      </c>
      <c r="M2" s="1">
        <v>22.06</v>
      </c>
      <c r="N2">
        <v>-1.13229</v>
      </c>
      <c r="O2" s="1">
        <v>121.43843</v>
      </c>
      <c r="P2" s="1">
        <v>3</v>
      </c>
      <c r="Q2" s="1">
        <v>381</v>
      </c>
      <c r="R2" s="1" t="s">
        <v>28</v>
      </c>
      <c r="U2" s="1" t="s">
        <v>29</v>
      </c>
      <c r="V2" s="1" t="s">
        <v>30</v>
      </c>
    </row>
    <row r="3" spans="1:24" ht="15.75" x14ac:dyDescent="0.25">
      <c r="A3" s="1"/>
      <c r="B3" s="1">
        <v>15202</v>
      </c>
      <c r="C3" s="1" t="s">
        <v>31</v>
      </c>
      <c r="D3" s="4" t="s">
        <v>32</v>
      </c>
      <c r="E3" s="4"/>
      <c r="F3" s="4"/>
      <c r="G3" s="4"/>
      <c r="H3" s="5">
        <v>42961</v>
      </c>
      <c r="I3" s="6">
        <v>0.8833333333333333</v>
      </c>
      <c r="J3" s="4"/>
      <c r="K3" s="4">
        <v>85</v>
      </c>
      <c r="L3" s="4"/>
      <c r="M3" s="7">
        <v>44.3</v>
      </c>
      <c r="N3">
        <v>-1.1262799999999999</v>
      </c>
      <c r="O3" s="7">
        <v>121.45813</v>
      </c>
      <c r="P3" s="7">
        <v>3</v>
      </c>
      <c r="Q3" s="7">
        <v>261</v>
      </c>
      <c r="R3" s="1" t="s">
        <v>33</v>
      </c>
      <c r="U3" s="1" t="s">
        <v>29</v>
      </c>
      <c r="V3" s="1" t="s">
        <v>30</v>
      </c>
    </row>
    <row r="4" spans="1:24" ht="15.75" x14ac:dyDescent="0.25">
      <c r="A4" s="1"/>
      <c r="B4" s="1">
        <v>15203</v>
      </c>
      <c r="C4" s="1" t="s">
        <v>24</v>
      </c>
      <c r="D4" s="4" t="s">
        <v>32</v>
      </c>
      <c r="E4" s="4"/>
      <c r="F4" s="4"/>
      <c r="G4" s="4"/>
      <c r="H4" s="5">
        <v>42961</v>
      </c>
      <c r="I4" s="6">
        <v>0.93402777777777779</v>
      </c>
      <c r="J4" s="4"/>
      <c r="K4" s="4">
        <v>91</v>
      </c>
      <c r="L4" s="4"/>
      <c r="M4" s="7">
        <v>56.21</v>
      </c>
      <c r="N4">
        <v>-1.1281300000000001</v>
      </c>
      <c r="O4" s="7">
        <v>121.44857</v>
      </c>
      <c r="P4" s="7">
        <v>3</v>
      </c>
      <c r="Q4" s="7">
        <v>262</v>
      </c>
      <c r="R4" s="1" t="s">
        <v>34</v>
      </c>
      <c r="U4" s="1" t="s">
        <v>29</v>
      </c>
      <c r="V4" s="1" t="s">
        <v>30</v>
      </c>
    </row>
    <row r="5" spans="1:24" ht="15.75" x14ac:dyDescent="0.25">
      <c r="A5" s="1"/>
      <c r="B5" s="1">
        <v>15204</v>
      </c>
      <c r="C5" s="1" t="s">
        <v>24</v>
      </c>
      <c r="D5" s="4" t="s">
        <v>35</v>
      </c>
      <c r="E5" s="4" t="s">
        <v>36</v>
      </c>
      <c r="F5" s="4"/>
      <c r="G5" s="4"/>
      <c r="H5" s="5">
        <v>42961</v>
      </c>
      <c r="I5" s="6">
        <v>0.94513888888888886</v>
      </c>
      <c r="J5" s="4"/>
      <c r="K5" s="4">
        <v>55</v>
      </c>
      <c r="L5" s="4">
        <v>48</v>
      </c>
      <c r="M5" s="7">
        <v>2.6</v>
      </c>
      <c r="N5" s="1">
        <v>-1.12896</v>
      </c>
      <c r="O5" s="7">
        <v>121.44703</v>
      </c>
      <c r="P5" s="7">
        <v>3</v>
      </c>
      <c r="Q5" s="7">
        <v>282</v>
      </c>
      <c r="R5" s="1" t="s">
        <v>37</v>
      </c>
      <c r="U5" s="1" t="s">
        <v>29</v>
      </c>
      <c r="V5" s="1" t="s">
        <v>30</v>
      </c>
    </row>
    <row r="6" spans="1:24" ht="15.75" x14ac:dyDescent="0.25">
      <c r="A6" s="1"/>
      <c r="B6" s="1">
        <v>15205</v>
      </c>
      <c r="C6" s="1" t="s">
        <v>24</v>
      </c>
      <c r="D6" s="4" t="s">
        <v>38</v>
      </c>
      <c r="E6" s="4"/>
      <c r="F6" s="4"/>
      <c r="G6" s="4"/>
      <c r="H6" s="5">
        <v>42961</v>
      </c>
      <c r="I6" s="6">
        <v>0.97222222222222221</v>
      </c>
      <c r="J6" s="4"/>
      <c r="K6" s="4">
        <v>685</v>
      </c>
      <c r="L6" s="4">
        <v>425</v>
      </c>
      <c r="M6" s="7">
        <v>25.98</v>
      </c>
      <c r="N6" s="1">
        <v>-1.13026</v>
      </c>
      <c r="O6" s="7">
        <v>121.44371</v>
      </c>
      <c r="P6" s="7">
        <v>3</v>
      </c>
      <c r="Q6" s="7">
        <v>293</v>
      </c>
      <c r="R6" s="1" t="s">
        <v>39</v>
      </c>
      <c r="U6" s="1" t="s">
        <v>29</v>
      </c>
      <c r="V6" s="1" t="s">
        <v>30</v>
      </c>
    </row>
    <row r="7" spans="1:24" ht="15.75" x14ac:dyDescent="0.25">
      <c r="A7" s="1"/>
      <c r="B7" s="1">
        <v>15206</v>
      </c>
      <c r="C7" s="1" t="s">
        <v>24</v>
      </c>
      <c r="D7" s="4" t="s">
        <v>40</v>
      </c>
      <c r="E7" s="4"/>
      <c r="F7" s="4"/>
      <c r="G7" s="4"/>
      <c r="H7" s="5">
        <v>42961</v>
      </c>
      <c r="I7" s="6">
        <v>0.99791666666666667</v>
      </c>
      <c r="J7" s="4"/>
      <c r="K7" s="4">
        <v>48</v>
      </c>
      <c r="L7" s="4"/>
      <c r="M7" s="7">
        <v>9.11</v>
      </c>
      <c r="N7">
        <v>-1.1316999999999999</v>
      </c>
      <c r="O7" s="7">
        <v>121.44081</v>
      </c>
      <c r="P7" s="7">
        <v>6</v>
      </c>
      <c r="Q7" s="7">
        <v>320</v>
      </c>
      <c r="R7" s="1" t="s">
        <v>41</v>
      </c>
      <c r="U7" s="1" t="s">
        <v>29</v>
      </c>
      <c r="V7" s="1" t="s">
        <v>30</v>
      </c>
    </row>
    <row r="8" spans="1:24" ht="15.75" x14ac:dyDescent="0.25">
      <c r="A8" s="1"/>
      <c r="B8" s="1">
        <v>15207</v>
      </c>
      <c r="C8" s="1" t="s">
        <v>31</v>
      </c>
      <c r="D8" s="4" t="s">
        <v>42</v>
      </c>
      <c r="E8" s="4" t="s">
        <v>36</v>
      </c>
      <c r="F8" s="4" t="s">
        <v>43</v>
      </c>
      <c r="G8" s="4" t="s">
        <v>27</v>
      </c>
      <c r="H8" s="5">
        <v>42962</v>
      </c>
      <c r="I8" s="6">
        <v>0.21875</v>
      </c>
      <c r="J8" s="4"/>
      <c r="K8" s="4">
        <v>53</v>
      </c>
      <c r="L8" s="4">
        <v>81</v>
      </c>
      <c r="M8" s="7">
        <v>3.19</v>
      </c>
      <c r="N8" s="1">
        <v>-1.1322099999999999</v>
      </c>
      <c r="O8" s="7">
        <v>121.43819000000001</v>
      </c>
      <c r="P8" s="7">
        <v>7</v>
      </c>
      <c r="Q8" s="7">
        <v>365</v>
      </c>
      <c r="R8" s="1" t="s">
        <v>44</v>
      </c>
      <c r="U8" s="1" t="s">
        <v>29</v>
      </c>
      <c r="V8" s="1" t="s">
        <v>30</v>
      </c>
    </row>
    <row r="9" spans="1:24" ht="15.75" x14ac:dyDescent="0.25">
      <c r="A9" s="1"/>
      <c r="B9" s="1">
        <v>15208</v>
      </c>
      <c r="C9" s="1" t="s">
        <v>24</v>
      </c>
      <c r="D9" s="4" t="s">
        <v>45</v>
      </c>
      <c r="E9" s="4" t="s">
        <v>46</v>
      </c>
      <c r="F9" s="4"/>
      <c r="G9" s="4"/>
      <c r="H9" s="5">
        <v>42962</v>
      </c>
      <c r="I9" s="6">
        <v>0.51041666666666663</v>
      </c>
      <c r="J9" s="4"/>
      <c r="K9" s="4">
        <v>88</v>
      </c>
      <c r="L9" s="4">
        <v>125</v>
      </c>
      <c r="M9" s="7">
        <v>20.04</v>
      </c>
      <c r="N9" s="1">
        <v>-1.1319300000000001</v>
      </c>
      <c r="O9" s="7">
        <v>121.43939</v>
      </c>
      <c r="P9" s="7">
        <v>10</v>
      </c>
      <c r="Q9" s="7">
        <v>352</v>
      </c>
      <c r="R9" s="1" t="s">
        <v>47</v>
      </c>
      <c r="U9" s="1" t="s">
        <v>29</v>
      </c>
      <c r="V9" s="1" t="s">
        <v>30</v>
      </c>
      <c r="W9" s="1" t="s">
        <v>48</v>
      </c>
    </row>
    <row r="10" spans="1:24" ht="15.75" x14ac:dyDescent="0.25">
      <c r="A10" s="1"/>
      <c r="B10" s="1">
        <v>15209</v>
      </c>
      <c r="C10" s="1" t="s">
        <v>24</v>
      </c>
      <c r="D10" s="4" t="s">
        <v>49</v>
      </c>
      <c r="E10" s="4" t="s">
        <v>46</v>
      </c>
      <c r="F10" s="4"/>
      <c r="G10" s="4"/>
      <c r="H10" s="5">
        <v>42962</v>
      </c>
      <c r="I10" s="6">
        <v>0.61805555555555558</v>
      </c>
      <c r="J10" s="4"/>
      <c r="K10" s="4">
        <v>68</v>
      </c>
      <c r="L10" s="4">
        <v>131</v>
      </c>
      <c r="M10" s="7">
        <v>3.73</v>
      </c>
      <c r="N10" s="1">
        <v>-1.1322099999999999</v>
      </c>
      <c r="O10" s="7">
        <v>121.43819000000001</v>
      </c>
      <c r="P10" s="7">
        <v>10</v>
      </c>
      <c r="Q10" s="7">
        <v>365</v>
      </c>
      <c r="R10" s="1" t="s">
        <v>50</v>
      </c>
      <c r="U10" s="1" t="s">
        <v>29</v>
      </c>
      <c r="V10" s="1" t="s">
        <v>30</v>
      </c>
      <c r="W10" s="1" t="s">
        <v>51</v>
      </c>
    </row>
    <row r="11" spans="1:24" ht="15.75" x14ac:dyDescent="0.25">
      <c r="A11" s="1"/>
      <c r="B11" s="1">
        <v>15210</v>
      </c>
      <c r="C11" s="1" t="s">
        <v>31</v>
      </c>
      <c r="D11" s="4" t="s">
        <v>52</v>
      </c>
      <c r="E11" s="4"/>
      <c r="F11" s="4"/>
      <c r="G11" s="4"/>
      <c r="H11" s="5">
        <v>42962</v>
      </c>
      <c r="I11" s="6">
        <v>0.62152777777777779</v>
      </c>
      <c r="J11" s="4"/>
      <c r="K11" s="4">
        <v>41</v>
      </c>
      <c r="L11" s="4">
        <v>57</v>
      </c>
      <c r="M11" s="7">
        <v>1.24</v>
      </c>
      <c r="N11" s="1">
        <v>-1.1308199999999999</v>
      </c>
      <c r="O11" s="7">
        <v>121.44235</v>
      </c>
      <c r="P11" s="7">
        <v>6</v>
      </c>
      <c r="Q11" s="7">
        <v>331</v>
      </c>
      <c r="R11" s="1" t="s">
        <v>53</v>
      </c>
      <c r="U11" s="1" t="s">
        <v>29</v>
      </c>
      <c r="V11" s="1" t="s">
        <v>30</v>
      </c>
      <c r="W11" s="1"/>
    </row>
    <row r="12" spans="1:24" ht="15.75" x14ac:dyDescent="0.25">
      <c r="A12" s="1"/>
      <c r="B12" s="1">
        <v>15211</v>
      </c>
      <c r="C12" s="1" t="s">
        <v>24</v>
      </c>
      <c r="D12" s="4" t="s">
        <v>54</v>
      </c>
      <c r="E12" s="4"/>
      <c r="F12" s="4"/>
      <c r="G12" s="4"/>
      <c r="H12" s="5">
        <v>42962</v>
      </c>
      <c r="I12" s="6">
        <v>0.63541666666666663</v>
      </c>
      <c r="J12" s="4"/>
      <c r="K12" s="4">
        <v>142</v>
      </c>
      <c r="L12" s="4">
        <v>17</v>
      </c>
      <c r="M12" s="7">
        <v>1.62</v>
      </c>
      <c r="N12" s="1">
        <v>-1.1298299999999999</v>
      </c>
      <c r="O12" s="7">
        <v>121.44449</v>
      </c>
      <c r="P12" s="7">
        <v>5</v>
      </c>
      <c r="Q12" s="7">
        <v>301</v>
      </c>
      <c r="R12" s="1" t="s">
        <v>55</v>
      </c>
      <c r="U12" s="1" t="s">
        <v>29</v>
      </c>
      <c r="V12" s="1" t="s">
        <v>30</v>
      </c>
      <c r="W12" s="1"/>
    </row>
    <row r="13" spans="1:24" ht="15.75" x14ac:dyDescent="0.25">
      <c r="A13" s="1"/>
      <c r="B13" s="1">
        <v>15212</v>
      </c>
      <c r="C13" s="1" t="s">
        <v>31</v>
      </c>
      <c r="D13" s="4" t="s">
        <v>56</v>
      </c>
      <c r="E13" s="4"/>
      <c r="F13" s="4"/>
      <c r="G13" s="4"/>
      <c r="H13" s="5">
        <v>42962</v>
      </c>
      <c r="I13" s="6">
        <v>0.67777777777777781</v>
      </c>
      <c r="J13" s="4"/>
      <c r="K13" s="4">
        <v>35</v>
      </c>
      <c r="L13" s="4">
        <v>5</v>
      </c>
      <c r="M13" s="7">
        <v>1.0900000000000001</v>
      </c>
      <c r="N13" s="1">
        <v>-1.1379300000000001</v>
      </c>
      <c r="O13" s="7">
        <v>121.44391</v>
      </c>
      <c r="P13" s="7">
        <v>8</v>
      </c>
      <c r="Q13" s="7">
        <v>391</v>
      </c>
      <c r="R13" s="1" t="s">
        <v>57</v>
      </c>
      <c r="U13" s="1" t="s">
        <v>29</v>
      </c>
      <c r="V13" s="1" t="s">
        <v>30</v>
      </c>
      <c r="W13" s="1" t="s">
        <v>58</v>
      </c>
    </row>
    <row r="14" spans="1:24" ht="15.75" x14ac:dyDescent="0.25">
      <c r="A14" s="1"/>
      <c r="B14" s="1">
        <v>15213</v>
      </c>
      <c r="C14" s="1" t="s">
        <v>31</v>
      </c>
      <c r="D14" s="4" t="s">
        <v>56</v>
      </c>
      <c r="E14" s="4" t="s">
        <v>31</v>
      </c>
      <c r="F14" s="4"/>
      <c r="G14" s="4"/>
      <c r="H14" s="5">
        <v>42962</v>
      </c>
      <c r="I14" s="6">
        <v>0.69444444444444442</v>
      </c>
      <c r="J14" s="4"/>
      <c r="K14" s="4">
        <v>80</v>
      </c>
      <c r="L14" s="4">
        <v>123</v>
      </c>
      <c r="M14" s="7">
        <v>17.649999999999999</v>
      </c>
      <c r="N14" s="1">
        <v>-1.13873</v>
      </c>
      <c r="O14" s="7">
        <v>121.44328</v>
      </c>
      <c r="P14" s="7">
        <v>8</v>
      </c>
      <c r="Q14" s="7">
        <v>387</v>
      </c>
      <c r="R14" s="1" t="s">
        <v>59</v>
      </c>
      <c r="U14" s="1" t="s">
        <v>29</v>
      </c>
      <c r="V14" s="1" t="s">
        <v>30</v>
      </c>
      <c r="W14" s="1" t="s">
        <v>60</v>
      </c>
    </row>
    <row r="15" spans="1:24" ht="15.75" x14ac:dyDescent="0.25">
      <c r="A15" s="1"/>
      <c r="B15" s="1">
        <v>15214</v>
      </c>
      <c r="C15" s="1" t="s">
        <v>31</v>
      </c>
      <c r="D15" s="4" t="s">
        <v>45</v>
      </c>
      <c r="E15" s="4" t="s">
        <v>36</v>
      </c>
      <c r="F15" s="4"/>
      <c r="G15" s="4"/>
      <c r="H15" s="5">
        <v>42963</v>
      </c>
      <c r="I15" s="6">
        <v>0.41111111111111109</v>
      </c>
      <c r="J15" s="4"/>
      <c r="K15" s="4">
        <v>80</v>
      </c>
      <c r="L15" s="4">
        <v>109</v>
      </c>
      <c r="M15" s="7">
        <v>15.35</v>
      </c>
      <c r="N15" s="1">
        <v>-1.13165</v>
      </c>
      <c r="O15" s="7">
        <v>121.44165</v>
      </c>
      <c r="P15" s="7">
        <v>10</v>
      </c>
      <c r="Q15" s="7">
        <v>305</v>
      </c>
      <c r="R15" s="1" t="s">
        <v>61</v>
      </c>
      <c r="U15" s="1" t="s">
        <v>29</v>
      </c>
      <c r="V15" s="1" t="s">
        <v>30</v>
      </c>
      <c r="W15" s="1" t="s">
        <v>62</v>
      </c>
    </row>
    <row r="16" spans="1:24" ht="15.75" x14ac:dyDescent="0.25">
      <c r="A16" s="1"/>
      <c r="B16" s="1">
        <v>15215</v>
      </c>
      <c r="C16" s="1" t="s">
        <v>24</v>
      </c>
      <c r="D16" s="4" t="s">
        <v>45</v>
      </c>
      <c r="E16" s="4"/>
      <c r="F16" s="4"/>
      <c r="G16" s="4"/>
      <c r="H16" s="5">
        <v>42963</v>
      </c>
      <c r="I16" s="6">
        <v>0.4513888888888889</v>
      </c>
      <c r="J16" s="4"/>
      <c r="K16" s="4">
        <v>33</v>
      </c>
      <c r="L16" s="4">
        <v>17</v>
      </c>
      <c r="M16" s="7">
        <v>1.08</v>
      </c>
      <c r="N16" s="1">
        <v>-1.13158</v>
      </c>
      <c r="O16" s="7">
        <v>121.43769</v>
      </c>
      <c r="P16" s="7"/>
      <c r="Q16" s="7">
        <v>397</v>
      </c>
      <c r="R16" s="1" t="s">
        <v>63</v>
      </c>
      <c r="U16" s="1" t="s">
        <v>29</v>
      </c>
      <c r="V16" s="1" t="s">
        <v>30</v>
      </c>
      <c r="W16" s="1" t="s">
        <v>64</v>
      </c>
    </row>
    <row r="17" spans="1:23" ht="15.75" x14ac:dyDescent="0.25">
      <c r="A17" s="1"/>
      <c r="B17" s="1">
        <v>15216</v>
      </c>
      <c r="C17" s="1" t="s">
        <v>31</v>
      </c>
      <c r="D17" s="4" t="s">
        <v>45</v>
      </c>
      <c r="E17" s="4" t="s">
        <v>46</v>
      </c>
      <c r="F17" s="4"/>
      <c r="G17" s="4"/>
      <c r="H17" s="5">
        <v>42963</v>
      </c>
      <c r="I17" s="6">
        <v>0.52083333333333337</v>
      </c>
      <c r="J17" s="4"/>
      <c r="K17" s="4">
        <v>81</v>
      </c>
      <c r="L17" s="4">
        <v>135</v>
      </c>
      <c r="M17" s="7">
        <v>17.3</v>
      </c>
      <c r="N17" s="1">
        <v>-1.1364700000000001</v>
      </c>
      <c r="O17" s="7">
        <v>121.44508</v>
      </c>
      <c r="P17" s="7">
        <v>30</v>
      </c>
      <c r="Q17" s="7">
        <v>363</v>
      </c>
      <c r="R17" s="1" t="s">
        <v>65</v>
      </c>
      <c r="U17" s="1" t="s">
        <v>29</v>
      </c>
      <c r="V17" s="1" t="s">
        <v>30</v>
      </c>
      <c r="W17" s="1" t="s">
        <v>66</v>
      </c>
    </row>
    <row r="18" spans="1:23" ht="15.75" x14ac:dyDescent="0.25">
      <c r="A18" s="1"/>
      <c r="B18" s="1">
        <v>15217</v>
      </c>
      <c r="C18" s="1" t="s">
        <v>31</v>
      </c>
      <c r="D18" s="4" t="s">
        <v>56</v>
      </c>
      <c r="E18" s="4"/>
      <c r="F18" s="4"/>
      <c r="G18" s="4"/>
      <c r="H18" s="5">
        <v>42963</v>
      </c>
      <c r="I18" s="6">
        <v>0.84722222222222221</v>
      </c>
      <c r="J18" s="4"/>
      <c r="K18" s="4">
        <v>41</v>
      </c>
      <c r="L18" s="4">
        <v>66</v>
      </c>
      <c r="M18" s="7">
        <v>1.63</v>
      </c>
      <c r="N18" s="1">
        <v>-1.13669</v>
      </c>
      <c r="O18" s="7">
        <v>121.44450999999999</v>
      </c>
      <c r="P18" s="7">
        <v>7</v>
      </c>
      <c r="Q18" s="7">
        <v>406</v>
      </c>
      <c r="R18" s="1" t="s">
        <v>67</v>
      </c>
      <c r="U18" s="1" t="s">
        <v>29</v>
      </c>
      <c r="V18" s="1" t="s">
        <v>30</v>
      </c>
    </row>
    <row r="19" spans="1:23" ht="15.75" x14ac:dyDescent="0.25">
      <c r="A19" s="1"/>
      <c r="B19" s="1">
        <v>15218</v>
      </c>
      <c r="C19" s="1" t="s">
        <v>24</v>
      </c>
      <c r="D19" s="4" t="s">
        <v>56</v>
      </c>
      <c r="E19" s="4"/>
      <c r="F19" s="4"/>
      <c r="G19" s="4"/>
      <c r="H19" s="5">
        <v>42963</v>
      </c>
      <c r="I19" s="6">
        <v>0.85555555555555551</v>
      </c>
      <c r="J19" s="4"/>
      <c r="K19" s="4">
        <v>40.5</v>
      </c>
      <c r="L19" s="4">
        <v>64</v>
      </c>
      <c r="M19" s="7">
        <v>2</v>
      </c>
      <c r="N19" s="7">
        <v>-1.1354200000000001</v>
      </c>
      <c r="O19" s="7">
        <v>121.44455000000001</v>
      </c>
      <c r="P19" s="7">
        <v>8</v>
      </c>
      <c r="Q19" s="7">
        <v>411</v>
      </c>
      <c r="R19" s="1" t="s">
        <v>68</v>
      </c>
      <c r="U19" s="1" t="s">
        <v>29</v>
      </c>
      <c r="V19" s="1" t="s">
        <v>30</v>
      </c>
    </row>
    <row r="20" spans="1:23" ht="15.75" x14ac:dyDescent="0.25">
      <c r="A20" s="1"/>
      <c r="B20" s="1">
        <v>15219</v>
      </c>
      <c r="D20" s="4" t="s">
        <v>56</v>
      </c>
      <c r="E20" s="4"/>
      <c r="F20" s="4"/>
      <c r="G20" s="4"/>
      <c r="H20" s="5">
        <v>42963</v>
      </c>
      <c r="I20" s="7"/>
      <c r="J20" s="4"/>
      <c r="K20" s="4"/>
      <c r="L20" s="4"/>
      <c r="M20" s="7"/>
      <c r="N20" s="1">
        <v>-1.1387700000000001</v>
      </c>
      <c r="O20" s="7">
        <v>121.44313</v>
      </c>
      <c r="P20" s="7">
        <v>10</v>
      </c>
      <c r="Q20" s="7">
        <v>411</v>
      </c>
      <c r="U20" s="1" t="s">
        <v>29</v>
      </c>
      <c r="V20" s="1" t="s">
        <v>30</v>
      </c>
      <c r="W20" s="1" t="s">
        <v>69</v>
      </c>
    </row>
    <row r="21" spans="1:23" ht="15.75" customHeight="1" x14ac:dyDescent="0.25">
      <c r="A21" s="1"/>
      <c r="B21" s="1">
        <v>15220</v>
      </c>
      <c r="C21" s="1" t="s">
        <v>31</v>
      </c>
      <c r="D21" s="4" t="s">
        <v>42</v>
      </c>
      <c r="E21" s="4"/>
      <c r="F21" s="4"/>
      <c r="G21" s="4"/>
      <c r="H21" s="5">
        <v>42963</v>
      </c>
      <c r="I21" s="6">
        <v>0.32291666666666669</v>
      </c>
      <c r="J21" s="4"/>
      <c r="K21" s="4">
        <v>49</v>
      </c>
      <c r="L21" s="4">
        <v>86</v>
      </c>
      <c r="M21" s="7">
        <v>2.58</v>
      </c>
      <c r="N21" s="1">
        <v>-1.1364700000000001</v>
      </c>
      <c r="O21" s="7">
        <v>121.44456</v>
      </c>
      <c r="P21" s="7">
        <v>8</v>
      </c>
      <c r="Q21" s="7">
        <v>409</v>
      </c>
      <c r="R21" s="1" t="s">
        <v>70</v>
      </c>
      <c r="U21" s="1" t="s">
        <v>29</v>
      </c>
      <c r="V21" s="1" t="s">
        <v>30</v>
      </c>
    </row>
    <row r="22" spans="1:23" ht="15.75" customHeight="1" x14ac:dyDescent="0.25">
      <c r="A22" s="1"/>
      <c r="B22" s="1">
        <v>15221</v>
      </c>
      <c r="C22" s="1" t="s">
        <v>24</v>
      </c>
      <c r="D22" s="4" t="s">
        <v>40</v>
      </c>
      <c r="E22" s="4"/>
      <c r="F22" s="4"/>
      <c r="G22" s="4"/>
      <c r="H22" s="5">
        <v>42962</v>
      </c>
      <c r="I22" s="6">
        <v>0.93055555555555558</v>
      </c>
      <c r="J22" s="4"/>
      <c r="K22" s="4">
        <v>57</v>
      </c>
      <c r="L22" s="4"/>
      <c r="M22" s="7">
        <v>14.97</v>
      </c>
      <c r="N22">
        <v>-1.12988</v>
      </c>
      <c r="O22" s="7">
        <v>121.44441999999999</v>
      </c>
      <c r="P22" s="7">
        <v>10</v>
      </c>
      <c r="Q22" s="7">
        <v>285</v>
      </c>
      <c r="R22" s="1" t="s">
        <v>71</v>
      </c>
      <c r="U22" s="1" t="s">
        <v>29</v>
      </c>
      <c r="V22" s="1" t="s">
        <v>30</v>
      </c>
    </row>
    <row r="23" spans="1:23" ht="15.75" customHeight="1" x14ac:dyDescent="0.25">
      <c r="A23" s="1"/>
      <c r="B23" s="1">
        <v>15222</v>
      </c>
      <c r="C23" s="1" t="s">
        <v>24</v>
      </c>
      <c r="D23" s="4" t="s">
        <v>32</v>
      </c>
      <c r="E23" s="4"/>
      <c r="F23" s="4"/>
      <c r="G23" s="4"/>
      <c r="H23" s="5">
        <v>42962</v>
      </c>
      <c r="I23" s="6">
        <v>0.93402777777777779</v>
      </c>
      <c r="J23" s="4"/>
      <c r="K23" s="4">
        <v>37</v>
      </c>
      <c r="L23" s="4"/>
      <c r="M23" s="7">
        <v>4.22</v>
      </c>
      <c r="N23">
        <v>-1.12988</v>
      </c>
      <c r="O23" s="7">
        <v>121.44441999999999</v>
      </c>
      <c r="P23" s="7">
        <v>10</v>
      </c>
      <c r="Q23" s="7">
        <v>285</v>
      </c>
      <c r="R23" s="1" t="s">
        <v>72</v>
      </c>
      <c r="U23" s="1" t="s">
        <v>29</v>
      </c>
      <c r="V23" s="1" t="s">
        <v>30</v>
      </c>
    </row>
    <row r="24" spans="1:23" ht="15.75" customHeight="1" x14ac:dyDescent="0.25">
      <c r="A24" s="1"/>
      <c r="B24" s="1">
        <v>15223</v>
      </c>
      <c r="C24" s="1" t="s">
        <v>24</v>
      </c>
      <c r="D24" s="4" t="s">
        <v>32</v>
      </c>
      <c r="E24" s="4"/>
      <c r="F24" s="4"/>
      <c r="G24" s="4"/>
      <c r="H24" s="5">
        <v>42962</v>
      </c>
      <c r="I24" s="6">
        <v>0.98750000000000004</v>
      </c>
      <c r="J24" s="4"/>
      <c r="K24" s="4">
        <v>103</v>
      </c>
      <c r="L24" s="4"/>
      <c r="M24" s="7">
        <v>83.82</v>
      </c>
      <c r="N24">
        <v>-1.1299699999999999</v>
      </c>
      <c r="O24" s="7">
        <v>121.44431</v>
      </c>
      <c r="P24" s="7">
        <v>6</v>
      </c>
      <c r="Q24" s="7">
        <v>319</v>
      </c>
      <c r="R24" s="1" t="s">
        <v>73</v>
      </c>
      <c r="U24" s="1" t="s">
        <v>29</v>
      </c>
      <c r="V24" s="1" t="s">
        <v>30</v>
      </c>
    </row>
    <row r="25" spans="1:23" ht="15.75" customHeight="1" x14ac:dyDescent="0.25">
      <c r="A25" s="1"/>
      <c r="B25" s="1">
        <v>15224</v>
      </c>
      <c r="C25" s="1" t="s">
        <v>31</v>
      </c>
      <c r="D25" s="4" t="s">
        <v>32</v>
      </c>
      <c r="E25" s="4"/>
      <c r="F25" s="4"/>
      <c r="G25" s="4"/>
      <c r="H25" s="5">
        <v>42962</v>
      </c>
      <c r="I25" s="6">
        <v>0.99791666666666667</v>
      </c>
      <c r="J25" s="4"/>
      <c r="K25" s="4">
        <v>48</v>
      </c>
      <c r="L25" s="4"/>
      <c r="M25" s="7">
        <v>9.17</v>
      </c>
      <c r="N25">
        <v>-1.13052</v>
      </c>
      <c r="O25" s="7">
        <v>121.44247</v>
      </c>
      <c r="P25" s="7">
        <v>3</v>
      </c>
      <c r="Q25" s="7">
        <v>327</v>
      </c>
      <c r="R25" s="1" t="s">
        <v>74</v>
      </c>
      <c r="U25" s="1" t="s">
        <v>29</v>
      </c>
      <c r="V25" s="1" t="s">
        <v>30</v>
      </c>
    </row>
    <row r="26" spans="1:23" ht="15.75" customHeight="1" x14ac:dyDescent="0.25">
      <c r="A26" s="1"/>
      <c r="B26" s="1">
        <v>15225</v>
      </c>
      <c r="C26" s="8"/>
      <c r="D26" s="4" t="s">
        <v>40</v>
      </c>
      <c r="E26" s="4"/>
      <c r="F26" s="4"/>
      <c r="G26" s="4"/>
      <c r="H26" s="5">
        <v>42962</v>
      </c>
      <c r="I26" s="7"/>
      <c r="J26" s="4"/>
      <c r="K26" s="4"/>
      <c r="L26" s="4"/>
      <c r="M26" s="7"/>
      <c r="N26" s="1">
        <v>-1.1295500000000001</v>
      </c>
      <c r="O26" s="7">
        <v>121.44495000000001</v>
      </c>
      <c r="P26" s="7">
        <v>5</v>
      </c>
      <c r="Q26" s="7">
        <v>280</v>
      </c>
      <c r="U26" s="1" t="s">
        <v>29</v>
      </c>
      <c r="V26" s="1" t="s">
        <v>30</v>
      </c>
      <c r="W26" s="1" t="s">
        <v>75</v>
      </c>
    </row>
    <row r="27" spans="1:23" ht="15.75" customHeight="1" x14ac:dyDescent="0.25">
      <c r="A27" s="1"/>
      <c r="B27" s="1">
        <v>15226</v>
      </c>
      <c r="C27" s="8" t="s">
        <v>24</v>
      </c>
      <c r="D27" s="4" t="s">
        <v>76</v>
      </c>
      <c r="E27" s="4"/>
      <c r="F27" s="4"/>
      <c r="G27" s="4"/>
      <c r="H27" s="5">
        <v>42962</v>
      </c>
      <c r="I27" s="6">
        <v>0.96944444444444444</v>
      </c>
      <c r="J27" s="4"/>
      <c r="K27" s="4">
        <v>91</v>
      </c>
      <c r="L27" s="4"/>
      <c r="M27" s="7">
        <v>51.5</v>
      </c>
      <c r="N27">
        <v>-1.12784</v>
      </c>
      <c r="O27" s="7">
        <v>121.44868</v>
      </c>
      <c r="P27" s="7">
        <v>3</v>
      </c>
      <c r="Q27" s="7">
        <v>262</v>
      </c>
      <c r="R27" s="1" t="s">
        <v>77</v>
      </c>
      <c r="U27" s="1" t="s">
        <v>29</v>
      </c>
      <c r="V27" s="1" t="s">
        <v>30</v>
      </c>
    </row>
    <row r="28" spans="1:23" ht="15.75" customHeight="1" x14ac:dyDescent="0.25">
      <c r="A28" s="1"/>
      <c r="B28" s="1">
        <v>15227</v>
      </c>
      <c r="C28" s="8" t="s">
        <v>31</v>
      </c>
      <c r="D28" s="4" t="s">
        <v>76</v>
      </c>
      <c r="E28" s="4"/>
      <c r="F28" s="4"/>
      <c r="G28" s="4"/>
      <c r="H28" s="5">
        <v>42962</v>
      </c>
      <c r="I28" s="6">
        <v>0.96944444444444444</v>
      </c>
      <c r="J28" s="4"/>
      <c r="K28" s="4">
        <v>95</v>
      </c>
      <c r="L28" s="4"/>
      <c r="M28" s="7">
        <v>57.29</v>
      </c>
      <c r="N28">
        <v>-1.12784</v>
      </c>
      <c r="O28" s="7">
        <v>121.44868</v>
      </c>
      <c r="P28" s="7">
        <v>3</v>
      </c>
      <c r="Q28" s="7">
        <v>262</v>
      </c>
      <c r="R28" s="1" t="s">
        <v>77</v>
      </c>
      <c r="U28" s="1" t="s">
        <v>29</v>
      </c>
      <c r="V28" s="1" t="s">
        <v>30</v>
      </c>
    </row>
    <row r="29" spans="1:23" ht="15.75" customHeight="1" x14ac:dyDescent="0.25">
      <c r="A29" s="1"/>
      <c r="B29" s="1">
        <v>15228</v>
      </c>
      <c r="C29" s="8" t="s">
        <v>24</v>
      </c>
      <c r="D29" s="4" t="s">
        <v>78</v>
      </c>
      <c r="E29" s="4"/>
      <c r="F29" s="4"/>
      <c r="G29" s="4"/>
      <c r="H29" s="5">
        <v>42963</v>
      </c>
      <c r="I29" s="6">
        <v>1.0416666666666666E-2</v>
      </c>
      <c r="J29" s="4"/>
      <c r="K29" s="4">
        <v>414</v>
      </c>
      <c r="L29" s="4">
        <v>89</v>
      </c>
      <c r="M29" s="7">
        <v>28.01</v>
      </c>
      <c r="N29" s="1">
        <v>-1.1320699999999999</v>
      </c>
      <c r="O29" s="7">
        <v>121.43913000000001</v>
      </c>
      <c r="P29" s="7">
        <v>6</v>
      </c>
      <c r="Q29" s="7">
        <v>358</v>
      </c>
      <c r="R29" s="1" t="s">
        <v>79</v>
      </c>
      <c r="U29" s="1" t="s">
        <v>29</v>
      </c>
      <c r="V29" s="1" t="s">
        <v>30</v>
      </c>
    </row>
    <row r="30" spans="1:23" ht="15.75" customHeight="1" x14ac:dyDescent="0.25">
      <c r="A30" s="1"/>
      <c r="B30" s="1">
        <v>15229</v>
      </c>
      <c r="C30" s="8" t="s">
        <v>31</v>
      </c>
      <c r="D30" s="4" t="s">
        <v>80</v>
      </c>
      <c r="E30" s="4"/>
      <c r="F30" s="4"/>
      <c r="G30" s="4"/>
      <c r="H30" s="5">
        <v>42963</v>
      </c>
      <c r="I30" s="6">
        <v>0.53472222222222221</v>
      </c>
      <c r="J30" s="4"/>
      <c r="K30" s="4">
        <v>553</v>
      </c>
      <c r="L30" s="4">
        <v>235</v>
      </c>
      <c r="M30" s="7">
        <v>30.94</v>
      </c>
      <c r="N30" s="1">
        <v>-1.1329899999999999</v>
      </c>
      <c r="O30" s="7">
        <v>121.44982</v>
      </c>
      <c r="P30" s="7">
        <v>3</v>
      </c>
      <c r="Q30" s="7">
        <v>402</v>
      </c>
      <c r="R30" s="1" t="s">
        <v>81</v>
      </c>
      <c r="U30" s="1" t="s">
        <v>29</v>
      </c>
      <c r="V30" s="1" t="s">
        <v>30</v>
      </c>
    </row>
    <row r="31" spans="1:23" ht="15.75" customHeight="1" x14ac:dyDescent="0.25">
      <c r="A31" s="1"/>
      <c r="B31" s="1">
        <v>15230</v>
      </c>
      <c r="C31" s="8" t="s">
        <v>24</v>
      </c>
      <c r="D31" s="4" t="s">
        <v>49</v>
      </c>
      <c r="E31" s="4"/>
      <c r="F31" s="4"/>
      <c r="G31" s="4"/>
      <c r="H31" s="5">
        <v>42963</v>
      </c>
      <c r="I31" s="6">
        <v>0.56944444444444442</v>
      </c>
      <c r="J31" s="4"/>
      <c r="K31" s="4">
        <v>65</v>
      </c>
      <c r="L31" s="4">
        <v>127</v>
      </c>
      <c r="M31" s="7">
        <v>3.46</v>
      </c>
      <c r="N31" s="1">
        <v>-1.1347</v>
      </c>
      <c r="O31" s="7">
        <v>121.44982</v>
      </c>
      <c r="P31" s="7">
        <v>5</v>
      </c>
      <c r="Q31" s="7">
        <v>417</v>
      </c>
      <c r="R31" s="1" t="s">
        <v>82</v>
      </c>
      <c r="U31" s="1" t="s">
        <v>29</v>
      </c>
      <c r="V31" s="1" t="s">
        <v>30</v>
      </c>
      <c r="W31" s="1" t="s">
        <v>83</v>
      </c>
    </row>
    <row r="32" spans="1:23" ht="15.75" customHeight="1" x14ac:dyDescent="0.25">
      <c r="A32" s="1"/>
      <c r="B32" s="1">
        <v>15231</v>
      </c>
      <c r="C32" s="8" t="s">
        <v>31</v>
      </c>
      <c r="D32" s="4" t="s">
        <v>49</v>
      </c>
      <c r="E32" s="4"/>
      <c r="F32" s="4"/>
      <c r="G32" s="4"/>
      <c r="H32" s="5">
        <v>42963</v>
      </c>
      <c r="I32" s="6">
        <v>0.58333333333333337</v>
      </c>
      <c r="J32" s="4"/>
      <c r="K32" s="4">
        <v>64</v>
      </c>
      <c r="L32" s="4">
        <v>132</v>
      </c>
      <c r="M32" s="7">
        <v>3.54</v>
      </c>
      <c r="N32" s="1">
        <v>-1.1365700000000001</v>
      </c>
      <c r="O32" s="7">
        <v>121.45063</v>
      </c>
      <c r="P32" s="7">
        <v>5</v>
      </c>
      <c r="Q32" s="7">
        <v>441</v>
      </c>
      <c r="R32" s="1" t="s">
        <v>84</v>
      </c>
      <c r="U32" s="1" t="s">
        <v>29</v>
      </c>
      <c r="V32" s="1" t="s">
        <v>30</v>
      </c>
      <c r="W32" s="1" t="s">
        <v>83</v>
      </c>
    </row>
    <row r="33" spans="1:23" ht="15.75" customHeight="1" x14ac:dyDescent="0.25">
      <c r="A33" s="1" t="s">
        <v>3</v>
      </c>
      <c r="B33" s="1">
        <v>15232</v>
      </c>
      <c r="C33" s="8"/>
      <c r="D33" s="4" t="s">
        <v>85</v>
      </c>
      <c r="E33" s="4"/>
      <c r="F33" s="4"/>
      <c r="G33" s="4"/>
      <c r="H33" s="5">
        <v>42963</v>
      </c>
      <c r="I33" s="7"/>
      <c r="J33" s="4"/>
      <c r="K33" s="4"/>
      <c r="L33" s="4"/>
      <c r="M33" s="7"/>
      <c r="O33" s="7"/>
      <c r="P33" s="7"/>
      <c r="Q33" s="7"/>
      <c r="U33" s="1" t="s">
        <v>29</v>
      </c>
      <c r="V33" s="1" t="s">
        <v>30</v>
      </c>
      <c r="W33" s="1" t="s">
        <v>86</v>
      </c>
    </row>
    <row r="34" spans="1:23" ht="15.75" customHeight="1" x14ac:dyDescent="0.25">
      <c r="A34" s="1"/>
      <c r="B34" s="1">
        <v>15233</v>
      </c>
      <c r="C34" s="8" t="s">
        <v>24</v>
      </c>
      <c r="D34" s="4" t="s">
        <v>42</v>
      </c>
      <c r="E34" s="4"/>
      <c r="F34" s="4"/>
      <c r="G34" s="4"/>
      <c r="H34" s="5">
        <v>42963</v>
      </c>
      <c r="I34" s="6">
        <v>0.75694444444444442</v>
      </c>
      <c r="J34" s="4"/>
      <c r="K34" s="4">
        <v>51</v>
      </c>
      <c r="L34" s="4">
        <v>65</v>
      </c>
      <c r="M34" s="7">
        <v>3.05</v>
      </c>
      <c r="N34" s="1">
        <v>-1.1320300000000001</v>
      </c>
      <c r="O34" s="7">
        <v>121.437</v>
      </c>
      <c r="P34" s="7">
        <v>8</v>
      </c>
      <c r="Q34" s="7">
        <v>434</v>
      </c>
      <c r="R34" s="1" t="s">
        <v>87</v>
      </c>
      <c r="U34" s="1" t="s">
        <v>29</v>
      </c>
      <c r="V34" s="1" t="s">
        <v>30</v>
      </c>
    </row>
    <row r="35" spans="1:23" ht="15.75" customHeight="1" x14ac:dyDescent="0.25">
      <c r="A35" s="1"/>
      <c r="B35" s="1">
        <v>15234</v>
      </c>
      <c r="C35" s="8" t="s">
        <v>24</v>
      </c>
      <c r="D35" s="4" t="s">
        <v>45</v>
      </c>
      <c r="E35" s="4"/>
      <c r="F35" s="4"/>
      <c r="G35" s="4"/>
      <c r="H35" s="5">
        <v>42963</v>
      </c>
      <c r="I35" s="6">
        <v>0.82638888888888884</v>
      </c>
      <c r="J35" s="4"/>
      <c r="K35" s="4">
        <v>47</v>
      </c>
      <c r="L35" s="4">
        <v>72</v>
      </c>
      <c r="M35" s="7">
        <v>3.16</v>
      </c>
      <c r="N35" s="1">
        <v>-1.1359300000000001</v>
      </c>
      <c r="O35" s="7">
        <v>121.44454</v>
      </c>
      <c r="P35" s="7">
        <v>9</v>
      </c>
      <c r="Q35" s="7">
        <v>395</v>
      </c>
      <c r="R35" s="1" t="s">
        <v>88</v>
      </c>
      <c r="U35" s="1" t="s">
        <v>29</v>
      </c>
      <c r="V35" s="1" t="s">
        <v>30</v>
      </c>
    </row>
    <row r="36" spans="1:23" ht="15.75" customHeight="1" x14ac:dyDescent="0.25">
      <c r="A36" s="1"/>
      <c r="B36" s="1">
        <v>15235</v>
      </c>
      <c r="C36" s="8" t="s">
        <v>31</v>
      </c>
      <c r="D36" s="4" t="s">
        <v>45</v>
      </c>
      <c r="E36" s="4" t="s">
        <v>36</v>
      </c>
      <c r="F36" s="4" t="s">
        <v>43</v>
      </c>
      <c r="G36" s="4" t="s">
        <v>27</v>
      </c>
      <c r="H36" s="5">
        <v>42963</v>
      </c>
      <c r="I36" s="6">
        <v>0.83125000000000004</v>
      </c>
      <c r="J36" s="4"/>
      <c r="K36" s="4">
        <v>70</v>
      </c>
      <c r="L36" s="4">
        <v>115</v>
      </c>
      <c r="M36" s="7">
        <v>9.7799999999999994</v>
      </c>
      <c r="N36" s="1">
        <v>-1.1359300000000001</v>
      </c>
      <c r="O36" s="7">
        <v>121.44441999999999</v>
      </c>
      <c r="P36" s="7">
        <v>5</v>
      </c>
      <c r="Q36" s="7">
        <v>400</v>
      </c>
      <c r="R36" s="1" t="s">
        <v>89</v>
      </c>
      <c r="U36" s="1" t="s">
        <v>29</v>
      </c>
      <c r="V36" s="1" t="s">
        <v>30</v>
      </c>
      <c r="W36" s="1" t="s">
        <v>90</v>
      </c>
    </row>
    <row r="37" spans="1:23" ht="15.75" customHeight="1" x14ac:dyDescent="0.25">
      <c r="A37" s="1"/>
      <c r="B37" s="1">
        <v>15236</v>
      </c>
      <c r="C37" s="8" t="s">
        <v>31</v>
      </c>
      <c r="D37" s="4" t="s">
        <v>40</v>
      </c>
      <c r="E37" s="4"/>
      <c r="F37" s="4"/>
      <c r="G37" s="4"/>
      <c r="H37" s="5">
        <v>42963</v>
      </c>
      <c r="I37" s="6">
        <v>0.77777777777777779</v>
      </c>
      <c r="J37" s="4"/>
      <c r="K37" s="4">
        <v>45</v>
      </c>
      <c r="L37" s="4"/>
      <c r="M37" s="7">
        <v>8.39</v>
      </c>
      <c r="N37">
        <v>-1.13218</v>
      </c>
      <c r="O37" s="7">
        <v>121.43834</v>
      </c>
      <c r="P37" s="7">
        <v>3</v>
      </c>
      <c r="Q37" s="7">
        <v>375</v>
      </c>
      <c r="R37" s="1" t="s">
        <v>91</v>
      </c>
      <c r="U37" s="1" t="s">
        <v>29</v>
      </c>
      <c r="V37" s="1" t="s">
        <v>30</v>
      </c>
      <c r="W37" s="1" t="s">
        <v>92</v>
      </c>
    </row>
    <row r="38" spans="1:23" ht="15.75" customHeight="1" x14ac:dyDescent="0.25">
      <c r="A38" s="1"/>
      <c r="B38" s="1">
        <v>15237</v>
      </c>
      <c r="C38" s="8" t="s">
        <v>24</v>
      </c>
      <c r="D38" s="4" t="s">
        <v>40</v>
      </c>
      <c r="E38" s="4" t="s">
        <v>36</v>
      </c>
      <c r="F38" s="4" t="s">
        <v>43</v>
      </c>
      <c r="G38" s="4" t="s">
        <v>27</v>
      </c>
      <c r="H38" s="5">
        <v>42963</v>
      </c>
      <c r="I38" s="6">
        <v>0.90833333333333333</v>
      </c>
      <c r="J38" s="4"/>
      <c r="K38" s="4">
        <v>70</v>
      </c>
      <c r="L38" s="4"/>
      <c r="M38" s="7">
        <v>26.26</v>
      </c>
      <c r="N38" s="1">
        <v>-1.13609</v>
      </c>
      <c r="O38" s="7">
        <v>121.44455000000001</v>
      </c>
      <c r="P38" s="7">
        <v>5</v>
      </c>
      <c r="Q38" s="7">
        <v>394</v>
      </c>
      <c r="R38" s="1" t="s">
        <v>93</v>
      </c>
      <c r="U38" s="1" t="s">
        <v>29</v>
      </c>
      <c r="V38" s="1" t="s">
        <v>30</v>
      </c>
      <c r="W38" s="1" t="s">
        <v>94</v>
      </c>
    </row>
    <row r="39" spans="1:23" ht="15.75" customHeight="1" x14ac:dyDescent="0.25">
      <c r="A39" s="1"/>
      <c r="B39" s="1">
        <v>15238</v>
      </c>
      <c r="C39" s="8" t="s">
        <v>24</v>
      </c>
      <c r="D39" s="4" t="s">
        <v>32</v>
      </c>
      <c r="E39" s="4"/>
      <c r="F39" s="4"/>
      <c r="G39" s="4"/>
      <c r="H39" s="5">
        <v>42963</v>
      </c>
      <c r="I39" s="6">
        <v>0.80208333333333337</v>
      </c>
      <c r="J39" s="4"/>
      <c r="K39" s="4">
        <v>130</v>
      </c>
      <c r="L39" s="4"/>
      <c r="M39" s="7">
        <v>168.4</v>
      </c>
      <c r="N39">
        <v>-1.1317999999999999</v>
      </c>
      <c r="O39" s="7">
        <v>121.44109</v>
      </c>
      <c r="P39" s="7">
        <v>7</v>
      </c>
      <c r="Q39" s="7">
        <v>354</v>
      </c>
      <c r="R39" s="1" t="s">
        <v>95</v>
      </c>
      <c r="U39" s="1" t="s">
        <v>29</v>
      </c>
      <c r="V39" s="1" t="s">
        <v>30</v>
      </c>
    </row>
    <row r="40" spans="1:23" ht="15.75" customHeight="1" x14ac:dyDescent="0.25">
      <c r="A40" s="1"/>
      <c r="B40" s="1">
        <v>15239</v>
      </c>
      <c r="C40" s="8" t="s">
        <v>24</v>
      </c>
      <c r="D40" s="4" t="s">
        <v>32</v>
      </c>
      <c r="E40" s="4"/>
      <c r="F40" s="4"/>
      <c r="G40" s="4"/>
      <c r="H40" s="5">
        <v>42963</v>
      </c>
      <c r="I40" s="6">
        <v>0.93402777777777779</v>
      </c>
      <c r="J40" s="4"/>
      <c r="K40" s="4">
        <v>118</v>
      </c>
      <c r="L40" s="4"/>
      <c r="M40" s="7">
        <v>126.28</v>
      </c>
      <c r="N40">
        <v>-1.12992</v>
      </c>
      <c r="O40" s="7">
        <v>121.44413</v>
      </c>
      <c r="P40" s="7">
        <v>7</v>
      </c>
      <c r="Q40" s="7">
        <v>329</v>
      </c>
      <c r="R40" s="1" t="s">
        <v>96</v>
      </c>
      <c r="U40" s="1" t="s">
        <v>29</v>
      </c>
      <c r="V40" s="1" t="s">
        <v>30</v>
      </c>
    </row>
    <row r="41" spans="1:23" ht="15.75" customHeight="1" x14ac:dyDescent="0.25">
      <c r="A41" s="1"/>
      <c r="B41" s="1">
        <v>15240</v>
      </c>
      <c r="C41" s="8" t="s">
        <v>24</v>
      </c>
      <c r="D41" s="8" t="s">
        <v>97</v>
      </c>
      <c r="E41" s="4"/>
      <c r="F41" s="4"/>
      <c r="G41" s="4"/>
      <c r="H41" s="5">
        <v>42963</v>
      </c>
      <c r="I41" s="6">
        <v>0.83680555555555558</v>
      </c>
      <c r="J41" s="4"/>
      <c r="K41" s="4">
        <v>38</v>
      </c>
      <c r="L41" s="4"/>
      <c r="M41" s="7">
        <v>4.1500000000000004</v>
      </c>
      <c r="N41">
        <v>-1.13727</v>
      </c>
      <c r="O41" s="7">
        <v>121.44408</v>
      </c>
      <c r="P41" s="7">
        <v>9</v>
      </c>
      <c r="Q41" s="7">
        <v>418</v>
      </c>
      <c r="R41" s="1" t="s">
        <v>98</v>
      </c>
      <c r="U41" s="1" t="s">
        <v>29</v>
      </c>
      <c r="V41" s="1" t="s">
        <v>30</v>
      </c>
    </row>
    <row r="42" spans="1:23" ht="15.75" customHeight="1" x14ac:dyDescent="0.25">
      <c r="A42" s="1"/>
      <c r="B42" s="1">
        <v>15241</v>
      </c>
      <c r="C42" s="8" t="s">
        <v>31</v>
      </c>
      <c r="D42" s="8" t="s">
        <v>97</v>
      </c>
      <c r="E42" s="4" t="s">
        <v>46</v>
      </c>
      <c r="F42" s="4"/>
      <c r="G42" s="4"/>
      <c r="H42" s="5">
        <v>42963</v>
      </c>
      <c r="I42" s="6">
        <v>0.86111111111111116</v>
      </c>
      <c r="J42" s="4"/>
      <c r="K42" s="4">
        <v>39</v>
      </c>
      <c r="L42" s="4"/>
      <c r="M42" s="7">
        <v>4.74</v>
      </c>
      <c r="N42">
        <v>-1.13727</v>
      </c>
      <c r="O42" s="7">
        <v>121.44408</v>
      </c>
      <c r="P42" s="7">
        <v>9</v>
      </c>
      <c r="Q42" s="7">
        <v>418</v>
      </c>
      <c r="R42" s="1" t="s">
        <v>99</v>
      </c>
      <c r="U42" s="1" t="s">
        <v>29</v>
      </c>
      <c r="V42" s="1" t="s">
        <v>30</v>
      </c>
      <c r="W42" s="1" t="s">
        <v>100</v>
      </c>
    </row>
    <row r="43" spans="1:23" ht="15.75" customHeight="1" x14ac:dyDescent="0.25">
      <c r="A43" s="1"/>
      <c r="B43" s="1">
        <v>15242</v>
      </c>
      <c r="C43" s="8" t="s">
        <v>31</v>
      </c>
      <c r="D43" s="8" t="s">
        <v>97</v>
      </c>
      <c r="E43" s="4" t="s">
        <v>46</v>
      </c>
      <c r="F43" s="4"/>
      <c r="G43" s="4"/>
      <c r="H43" s="5">
        <v>42963</v>
      </c>
      <c r="I43" s="6">
        <v>0.86111111111111116</v>
      </c>
      <c r="J43" s="4"/>
      <c r="K43" s="4">
        <v>36</v>
      </c>
      <c r="L43" s="4"/>
      <c r="M43" s="7">
        <v>3.73</v>
      </c>
      <c r="N43">
        <v>-1.13727</v>
      </c>
      <c r="O43" s="7">
        <v>121.44408</v>
      </c>
      <c r="P43" s="7">
        <v>9</v>
      </c>
      <c r="Q43" s="7">
        <v>418</v>
      </c>
      <c r="R43" s="1" t="s">
        <v>101</v>
      </c>
      <c r="U43" s="1" t="s">
        <v>29</v>
      </c>
      <c r="V43" s="1" t="s">
        <v>30</v>
      </c>
      <c r="W43" s="1" t="s">
        <v>102</v>
      </c>
    </row>
    <row r="44" spans="1:23" ht="15.75" customHeight="1" x14ac:dyDescent="0.25">
      <c r="A44" s="1"/>
      <c r="B44" s="1">
        <v>15243</v>
      </c>
      <c r="C44" s="8" t="s">
        <v>31</v>
      </c>
      <c r="D44" s="4" t="s">
        <v>40</v>
      </c>
      <c r="E44" s="4"/>
      <c r="F44" s="4"/>
      <c r="G44" s="4"/>
      <c r="H44" s="5">
        <v>42963</v>
      </c>
      <c r="I44" s="6">
        <v>0.87847222222222221</v>
      </c>
      <c r="J44" s="4"/>
      <c r="K44" s="4">
        <v>53</v>
      </c>
      <c r="L44" s="4"/>
      <c r="M44" s="7">
        <v>12.41</v>
      </c>
      <c r="N44">
        <v>-1.13727</v>
      </c>
      <c r="O44" s="7">
        <v>121.44408</v>
      </c>
      <c r="P44" s="7">
        <v>9</v>
      </c>
      <c r="Q44" s="7">
        <v>418</v>
      </c>
      <c r="R44" s="1" t="s">
        <v>103</v>
      </c>
      <c r="U44" s="1" t="s">
        <v>29</v>
      </c>
      <c r="V44" s="1" t="s">
        <v>30</v>
      </c>
      <c r="W44" s="1" t="s">
        <v>104</v>
      </c>
    </row>
    <row r="45" spans="1:23" ht="15.75" customHeight="1" x14ac:dyDescent="0.25">
      <c r="A45" s="1"/>
      <c r="B45" s="1">
        <v>15244</v>
      </c>
      <c r="C45" s="8" t="s">
        <v>24</v>
      </c>
      <c r="D45" s="4" t="s">
        <v>42</v>
      </c>
      <c r="E45" s="4"/>
      <c r="F45" s="4"/>
      <c r="G45" s="4"/>
      <c r="H45" s="5">
        <v>42963</v>
      </c>
      <c r="I45" s="6">
        <v>0.39791666666666664</v>
      </c>
      <c r="J45" s="4"/>
      <c r="K45" s="4">
        <v>29</v>
      </c>
      <c r="L45" s="4" t="s">
        <v>105</v>
      </c>
      <c r="M45" s="7">
        <v>0.62</v>
      </c>
      <c r="N45" s="1">
        <v>-1.1223099999999999</v>
      </c>
      <c r="O45" s="7">
        <v>121.4361</v>
      </c>
      <c r="P45" s="7"/>
      <c r="Q45" s="7">
        <v>420</v>
      </c>
      <c r="R45" s="1" t="s">
        <v>106</v>
      </c>
      <c r="U45" s="1" t="s">
        <v>29</v>
      </c>
      <c r="V45" s="1" t="s">
        <v>30</v>
      </c>
      <c r="W45" s="1" t="s">
        <v>107</v>
      </c>
    </row>
    <row r="46" spans="1:23" ht="15.75" customHeight="1" x14ac:dyDescent="0.25">
      <c r="A46" s="1"/>
      <c r="B46" s="1">
        <v>15245</v>
      </c>
      <c r="C46" s="8" t="s">
        <v>24</v>
      </c>
      <c r="D46" s="4" t="s">
        <v>42</v>
      </c>
      <c r="E46" s="4"/>
      <c r="F46" s="4"/>
      <c r="G46" s="4"/>
      <c r="H46" s="5">
        <v>42963</v>
      </c>
      <c r="I46" s="6">
        <v>0.69305555555555554</v>
      </c>
      <c r="J46" s="4"/>
      <c r="K46" s="4">
        <v>34</v>
      </c>
      <c r="L46" s="4">
        <v>50</v>
      </c>
      <c r="M46" s="7">
        <v>0.97</v>
      </c>
      <c r="N46" s="1">
        <v>-1.1357166999999999</v>
      </c>
      <c r="O46" s="7">
        <v>121.43455</v>
      </c>
      <c r="P46" s="7"/>
      <c r="Q46" s="7">
        <v>442</v>
      </c>
      <c r="R46" s="1" t="s">
        <v>108</v>
      </c>
      <c r="U46" s="1" t="s">
        <v>29</v>
      </c>
      <c r="V46" s="1" t="s">
        <v>30</v>
      </c>
    </row>
    <row r="47" spans="1:23" ht="15.75" customHeight="1" x14ac:dyDescent="0.25">
      <c r="A47" s="1"/>
      <c r="B47" s="1">
        <v>15246</v>
      </c>
      <c r="C47" s="8" t="s">
        <v>24</v>
      </c>
      <c r="D47" s="4" t="s">
        <v>42</v>
      </c>
      <c r="E47" s="4"/>
      <c r="F47" s="4"/>
      <c r="G47" s="4"/>
      <c r="H47" s="5">
        <v>42963</v>
      </c>
      <c r="I47" s="6">
        <v>0.79236111111111107</v>
      </c>
      <c r="J47" s="4"/>
      <c r="K47" s="4">
        <v>31.5</v>
      </c>
      <c r="L47" s="4">
        <v>60</v>
      </c>
      <c r="M47" s="7">
        <v>0.8</v>
      </c>
      <c r="N47" s="1">
        <v>-1.1349833</v>
      </c>
      <c r="O47" s="7">
        <v>121.43510000000001</v>
      </c>
      <c r="P47" s="7"/>
      <c r="Q47" s="7">
        <v>461</v>
      </c>
      <c r="R47" s="1" t="s">
        <v>108</v>
      </c>
      <c r="U47" s="1" t="s">
        <v>29</v>
      </c>
      <c r="V47" s="1" t="s">
        <v>30</v>
      </c>
    </row>
    <row r="48" spans="1:23" ht="15.75" customHeight="1" x14ac:dyDescent="0.25">
      <c r="A48" s="1"/>
      <c r="B48" s="1">
        <v>15247</v>
      </c>
      <c r="C48" s="8" t="s">
        <v>31</v>
      </c>
      <c r="D48" s="4" t="s">
        <v>109</v>
      </c>
      <c r="E48" s="4"/>
      <c r="F48" s="4"/>
      <c r="G48" s="4"/>
      <c r="H48" s="5">
        <v>42963</v>
      </c>
      <c r="I48" s="6">
        <v>0.79166666666666663</v>
      </c>
      <c r="J48" s="4"/>
      <c r="K48" s="4">
        <v>31</v>
      </c>
      <c r="L48" s="4">
        <v>37</v>
      </c>
      <c r="M48" s="7">
        <v>0.78</v>
      </c>
      <c r="N48" s="1">
        <v>-1.1349833</v>
      </c>
      <c r="O48" s="7">
        <v>121.43510000000001</v>
      </c>
      <c r="P48" s="7"/>
      <c r="Q48" s="7">
        <v>461</v>
      </c>
      <c r="R48" s="1" t="s">
        <v>108</v>
      </c>
      <c r="U48" s="1" t="s">
        <v>29</v>
      </c>
      <c r="V48" s="1" t="s">
        <v>30</v>
      </c>
    </row>
    <row r="49" spans="1:26" ht="15.75" customHeight="1" x14ac:dyDescent="0.25">
      <c r="A49" s="1"/>
      <c r="B49" s="1">
        <v>15248</v>
      </c>
      <c r="C49" s="8" t="s">
        <v>24</v>
      </c>
      <c r="D49" s="4" t="s">
        <v>109</v>
      </c>
      <c r="E49" s="4" t="s">
        <v>36</v>
      </c>
      <c r="F49" s="4" t="s">
        <v>43</v>
      </c>
      <c r="G49" s="4" t="s">
        <v>27</v>
      </c>
      <c r="H49" s="5">
        <v>42963</v>
      </c>
      <c r="I49" s="6">
        <v>0.75347222222222221</v>
      </c>
      <c r="J49" s="4"/>
      <c r="K49" s="4">
        <v>31</v>
      </c>
      <c r="L49" s="4">
        <v>39</v>
      </c>
      <c r="M49" s="7">
        <v>0.72</v>
      </c>
      <c r="N49" s="1">
        <v>-1.1353167</v>
      </c>
      <c r="O49" s="7">
        <v>121.4344167</v>
      </c>
      <c r="P49" s="7"/>
      <c r="Q49" s="7">
        <v>572</v>
      </c>
      <c r="R49" s="1" t="s">
        <v>110</v>
      </c>
      <c r="U49" s="1" t="s">
        <v>29</v>
      </c>
      <c r="V49" s="1" t="s">
        <v>30</v>
      </c>
    </row>
    <row r="50" spans="1:26" ht="15.75" customHeight="1" x14ac:dyDescent="0.25">
      <c r="A50" s="1"/>
      <c r="B50" s="1">
        <v>15249</v>
      </c>
      <c r="C50" s="8" t="s">
        <v>24</v>
      </c>
      <c r="D50" s="4" t="s">
        <v>35</v>
      </c>
      <c r="E50" s="4" t="s">
        <v>36</v>
      </c>
      <c r="F50" s="4"/>
      <c r="G50" s="4"/>
      <c r="H50" s="5">
        <v>42963</v>
      </c>
      <c r="I50" s="6">
        <v>0.77569444444444446</v>
      </c>
      <c r="J50" s="4"/>
      <c r="K50" s="4">
        <v>46</v>
      </c>
      <c r="L50" s="4">
        <v>64</v>
      </c>
      <c r="M50" s="7">
        <v>1.6</v>
      </c>
      <c r="N50" s="1">
        <v>-1.1349833</v>
      </c>
      <c r="O50" s="7">
        <v>121.4349167</v>
      </c>
      <c r="P50" s="7"/>
      <c r="Q50" s="7">
        <v>461</v>
      </c>
      <c r="R50" s="1" t="s">
        <v>111</v>
      </c>
      <c r="U50" s="1" t="s">
        <v>29</v>
      </c>
      <c r="V50" s="1" t="s">
        <v>30</v>
      </c>
    </row>
    <row r="51" spans="1:26" ht="15.75" customHeight="1" x14ac:dyDescent="0.25">
      <c r="A51" s="1"/>
      <c r="B51" s="1">
        <v>15250</v>
      </c>
      <c r="C51" s="8" t="s">
        <v>24</v>
      </c>
      <c r="D51" s="4" t="s">
        <v>35</v>
      </c>
      <c r="E51" s="4"/>
      <c r="F51" s="4"/>
      <c r="G51" s="4"/>
      <c r="H51" s="5">
        <v>42963</v>
      </c>
      <c r="I51" s="6">
        <v>0.82847222222222228</v>
      </c>
      <c r="J51" s="4"/>
      <c r="K51" s="4">
        <v>58</v>
      </c>
      <c r="L51" s="4">
        <v>87</v>
      </c>
      <c r="M51" s="7">
        <v>3.5</v>
      </c>
      <c r="N51" s="1">
        <v>-1.1342667</v>
      </c>
      <c r="O51" s="7">
        <v>121.4354333</v>
      </c>
      <c r="P51" s="7"/>
      <c r="Q51" s="7">
        <v>482</v>
      </c>
      <c r="R51" s="1" t="s">
        <v>112</v>
      </c>
      <c r="U51" s="1" t="s">
        <v>29</v>
      </c>
      <c r="V51" s="1" t="s">
        <v>30</v>
      </c>
    </row>
    <row r="52" spans="1:26" ht="15.75" customHeight="1" x14ac:dyDescent="0.25">
      <c r="A52" s="1" t="s">
        <v>3</v>
      </c>
      <c r="B52" s="1">
        <v>15251</v>
      </c>
      <c r="C52" s="8"/>
      <c r="D52" s="4" t="s">
        <v>85</v>
      </c>
      <c r="E52" s="4"/>
      <c r="F52" s="4"/>
      <c r="G52" s="4"/>
      <c r="H52" s="5">
        <v>42963</v>
      </c>
      <c r="I52" s="7"/>
      <c r="J52" s="4"/>
      <c r="K52" s="4"/>
      <c r="L52" s="4"/>
      <c r="M52" s="7"/>
      <c r="O52" s="7"/>
      <c r="P52" s="7"/>
      <c r="Q52" s="7"/>
      <c r="U52" s="1" t="s">
        <v>29</v>
      </c>
      <c r="V52" s="1" t="s">
        <v>30</v>
      </c>
      <c r="W52" s="1" t="s">
        <v>113</v>
      </c>
    </row>
    <row r="53" spans="1:26" ht="15.75" customHeight="1" x14ac:dyDescent="0.25">
      <c r="A53" s="1"/>
      <c r="B53" s="1">
        <v>15252</v>
      </c>
      <c r="C53" s="8" t="s">
        <v>24</v>
      </c>
      <c r="D53" s="8" t="s">
        <v>97</v>
      </c>
      <c r="E53" s="4"/>
      <c r="F53" s="4"/>
      <c r="G53" s="4"/>
      <c r="H53" s="5">
        <v>42963</v>
      </c>
      <c r="I53" s="6">
        <v>0.82291666666666663</v>
      </c>
      <c r="J53" s="4"/>
      <c r="K53" s="4">
        <v>32</v>
      </c>
      <c r="L53" s="4"/>
      <c r="M53" s="7">
        <v>2.74</v>
      </c>
      <c r="N53" s="1">
        <v>-1.1342667</v>
      </c>
      <c r="O53" s="7">
        <v>121.4354333</v>
      </c>
      <c r="P53" s="7"/>
      <c r="Q53" s="7">
        <v>482</v>
      </c>
      <c r="R53" s="1" t="s">
        <v>114</v>
      </c>
      <c r="U53" s="1" t="s">
        <v>29</v>
      </c>
      <c r="V53" s="1" t="s">
        <v>30</v>
      </c>
    </row>
    <row r="54" spans="1:26" ht="15.75" customHeight="1" x14ac:dyDescent="0.25">
      <c r="A54" s="1"/>
      <c r="B54" s="1">
        <v>15253</v>
      </c>
      <c r="C54" s="8" t="s">
        <v>31</v>
      </c>
      <c r="D54" s="8" t="s">
        <v>97</v>
      </c>
      <c r="E54" s="4"/>
      <c r="F54" s="4"/>
      <c r="G54" s="4"/>
      <c r="H54" s="5">
        <v>42963</v>
      </c>
      <c r="I54" s="6">
        <v>0.82638888888888884</v>
      </c>
      <c r="J54" s="4"/>
      <c r="K54" s="4">
        <v>35</v>
      </c>
      <c r="L54" s="4"/>
      <c r="M54" s="7">
        <v>3.83</v>
      </c>
      <c r="N54" s="1">
        <v>-1.1342667</v>
      </c>
      <c r="O54" s="7">
        <v>121.4354333</v>
      </c>
      <c r="P54" s="7"/>
      <c r="Q54" s="7">
        <v>482</v>
      </c>
      <c r="R54" s="1" t="s">
        <v>114</v>
      </c>
      <c r="U54" s="1" t="s">
        <v>29</v>
      </c>
      <c r="V54" s="1" t="s">
        <v>30</v>
      </c>
    </row>
    <row r="55" spans="1:26" ht="15.75" customHeight="1" x14ac:dyDescent="0.25">
      <c r="A55" s="1"/>
      <c r="B55" s="1">
        <v>15254</v>
      </c>
      <c r="C55" s="8" t="s">
        <v>31</v>
      </c>
      <c r="D55" s="4" t="s">
        <v>40</v>
      </c>
      <c r="E55" s="4" t="s">
        <v>36</v>
      </c>
      <c r="F55" s="4" t="s">
        <v>43</v>
      </c>
      <c r="G55" s="4" t="s">
        <v>27</v>
      </c>
      <c r="H55" s="5">
        <v>42963</v>
      </c>
      <c r="I55" s="6">
        <v>0.4548611111111111</v>
      </c>
      <c r="J55" s="4"/>
      <c r="K55" s="4">
        <v>71</v>
      </c>
      <c r="L55" s="4"/>
      <c r="M55" s="7">
        <v>26.18</v>
      </c>
      <c r="N55" s="1">
        <v>-1.13158</v>
      </c>
      <c r="O55" s="7">
        <v>121.43769</v>
      </c>
      <c r="P55" s="7"/>
      <c r="Q55" s="7">
        <v>526</v>
      </c>
      <c r="R55" s="1" t="s">
        <v>115</v>
      </c>
      <c r="U55" s="1" t="s">
        <v>29</v>
      </c>
      <c r="V55" s="1" t="s">
        <v>30</v>
      </c>
      <c r="W55" s="1" t="s">
        <v>116</v>
      </c>
    </row>
    <row r="56" spans="1:26" ht="15.75" customHeight="1" x14ac:dyDescent="0.25">
      <c r="A56" s="1"/>
      <c r="B56" s="1">
        <v>15255</v>
      </c>
      <c r="C56" s="8" t="s">
        <v>24</v>
      </c>
      <c r="D56" s="4" t="s">
        <v>117</v>
      </c>
      <c r="E56" s="4"/>
      <c r="F56" s="4"/>
      <c r="G56" s="4"/>
      <c r="H56" s="5">
        <v>42963</v>
      </c>
      <c r="I56" s="6">
        <v>0.45833333333333331</v>
      </c>
      <c r="J56" s="4"/>
      <c r="K56" s="4">
        <v>763</v>
      </c>
      <c r="L56" s="4">
        <v>140</v>
      </c>
      <c r="M56" s="7">
        <v>219.89</v>
      </c>
      <c r="N56" s="1">
        <v>-1.13158</v>
      </c>
      <c r="O56" s="7">
        <v>121.43769</v>
      </c>
      <c r="P56" s="7"/>
      <c r="Q56" s="7">
        <v>526</v>
      </c>
      <c r="R56" s="1" t="s">
        <v>115</v>
      </c>
      <c r="U56" s="1" t="s">
        <v>29</v>
      </c>
      <c r="V56" s="1" t="s">
        <v>30</v>
      </c>
    </row>
    <row r="57" spans="1:26" ht="15.75" customHeight="1" x14ac:dyDescent="0.25">
      <c r="A57" s="1"/>
      <c r="B57" s="1">
        <v>15256</v>
      </c>
      <c r="C57" s="8" t="s">
        <v>31</v>
      </c>
      <c r="D57" s="4" t="s">
        <v>45</v>
      </c>
      <c r="E57" s="4" t="s">
        <v>46</v>
      </c>
      <c r="F57" s="4"/>
      <c r="G57" s="4"/>
      <c r="H57" s="5">
        <v>42963</v>
      </c>
      <c r="I57" s="6">
        <v>0.52083333333333337</v>
      </c>
      <c r="J57" s="4"/>
      <c r="K57" s="4">
        <v>84</v>
      </c>
      <c r="L57" s="4">
        <v>121</v>
      </c>
      <c r="M57" s="7">
        <v>17.8</v>
      </c>
      <c r="N57" s="1">
        <v>-1.13588</v>
      </c>
      <c r="O57" s="7">
        <v>121.44438</v>
      </c>
      <c r="P57" s="7">
        <v>10</v>
      </c>
      <c r="Q57" s="7">
        <v>403</v>
      </c>
      <c r="R57" s="1" t="s">
        <v>118</v>
      </c>
      <c r="U57" s="1" t="s">
        <v>29</v>
      </c>
      <c r="V57" s="1" t="s">
        <v>30</v>
      </c>
      <c r="W57" s="1" t="s">
        <v>119</v>
      </c>
    </row>
    <row r="58" spans="1:26" ht="15.75" customHeight="1" x14ac:dyDescent="0.25">
      <c r="A58" s="1"/>
      <c r="B58" s="1">
        <v>15257</v>
      </c>
      <c r="C58" s="8" t="s">
        <v>24</v>
      </c>
      <c r="D58" s="4" t="s">
        <v>45</v>
      </c>
      <c r="E58" s="4" t="s">
        <v>46</v>
      </c>
      <c r="F58" s="4"/>
      <c r="G58" s="4"/>
      <c r="H58" s="5">
        <v>42963</v>
      </c>
      <c r="I58" s="7"/>
      <c r="J58" s="4"/>
      <c r="K58" s="4">
        <v>78</v>
      </c>
      <c r="L58" s="4">
        <v>104</v>
      </c>
      <c r="M58" s="7">
        <v>13.49</v>
      </c>
      <c r="N58" s="1">
        <v>-1.13717</v>
      </c>
      <c r="O58" s="7">
        <v>121.44437000000001</v>
      </c>
      <c r="P58" s="7">
        <v>10</v>
      </c>
      <c r="Q58" s="7">
        <v>391</v>
      </c>
      <c r="R58" s="1" t="s">
        <v>120</v>
      </c>
      <c r="U58" s="1" t="s">
        <v>29</v>
      </c>
      <c r="V58" s="1" t="s">
        <v>30</v>
      </c>
      <c r="W58" s="1" t="s">
        <v>121</v>
      </c>
    </row>
    <row r="59" spans="1:26" ht="15.75" customHeight="1" x14ac:dyDescent="0.25">
      <c r="A59" s="1"/>
      <c r="B59" s="1">
        <v>15258</v>
      </c>
      <c r="C59" s="8" t="s">
        <v>24</v>
      </c>
      <c r="D59" s="4" t="s">
        <v>45</v>
      </c>
      <c r="E59" s="4" t="s">
        <v>46</v>
      </c>
      <c r="F59" s="4"/>
      <c r="G59" s="4"/>
      <c r="H59" s="5">
        <v>42963</v>
      </c>
      <c r="I59" s="7"/>
      <c r="J59" s="4"/>
      <c r="K59" s="4">
        <v>82</v>
      </c>
      <c r="L59" s="4">
        <v>110</v>
      </c>
      <c r="M59" s="7">
        <v>13.19</v>
      </c>
      <c r="N59">
        <v>-1.13717</v>
      </c>
      <c r="O59" s="7">
        <v>121.44437000000001</v>
      </c>
      <c r="P59" s="7">
        <v>10</v>
      </c>
      <c r="Q59" s="7">
        <v>391</v>
      </c>
      <c r="R59" s="1" t="s">
        <v>120</v>
      </c>
      <c r="U59" s="1" t="s">
        <v>29</v>
      </c>
      <c r="V59" s="1" t="s">
        <v>30</v>
      </c>
      <c r="W59" s="1" t="s">
        <v>122</v>
      </c>
    </row>
    <row r="60" spans="1:26" ht="15.75" customHeight="1" x14ac:dyDescent="0.25">
      <c r="A60" s="1"/>
      <c r="B60" s="1">
        <v>15259</v>
      </c>
      <c r="C60" s="8" t="s">
        <v>31</v>
      </c>
      <c r="D60" s="4" t="s">
        <v>32</v>
      </c>
      <c r="E60" s="4"/>
      <c r="F60" s="4"/>
      <c r="G60" s="4"/>
      <c r="H60" s="5">
        <v>42963</v>
      </c>
      <c r="I60" s="6">
        <v>0.47916666666666669</v>
      </c>
      <c r="J60" s="4"/>
      <c r="K60" s="4">
        <v>29</v>
      </c>
      <c r="L60" s="4"/>
      <c r="M60" s="7">
        <v>2.08</v>
      </c>
      <c r="N60" s="1">
        <v>-1.1372222000000001</v>
      </c>
      <c r="O60" s="7">
        <v>121.43777780000001</v>
      </c>
      <c r="P60" s="7"/>
      <c r="Q60" s="7">
        <v>532</v>
      </c>
      <c r="R60" s="1" t="s">
        <v>123</v>
      </c>
      <c r="U60" s="1" t="s">
        <v>29</v>
      </c>
      <c r="V60" s="1" t="s">
        <v>30</v>
      </c>
    </row>
    <row r="61" spans="1:26" ht="15.75" customHeight="1" x14ac:dyDescent="0.25">
      <c r="A61" s="1"/>
      <c r="B61" s="1">
        <v>15260</v>
      </c>
      <c r="C61" s="8" t="s">
        <v>31</v>
      </c>
      <c r="D61" s="4" t="s">
        <v>32</v>
      </c>
      <c r="E61" s="4"/>
      <c r="F61" s="4"/>
      <c r="G61" s="4"/>
      <c r="H61" s="5">
        <v>42963</v>
      </c>
      <c r="I61" s="6">
        <v>0.47916666666666669</v>
      </c>
      <c r="J61" s="4"/>
      <c r="K61" s="4">
        <v>85</v>
      </c>
      <c r="L61" s="4"/>
      <c r="M61" s="7">
        <v>42.82</v>
      </c>
      <c r="N61" s="1">
        <v>-1.1372222000000001</v>
      </c>
      <c r="O61" s="7">
        <v>121.43777780000001</v>
      </c>
      <c r="P61" s="7"/>
      <c r="Q61" s="7">
        <v>532</v>
      </c>
      <c r="R61" s="1" t="s">
        <v>123</v>
      </c>
      <c r="U61" s="1" t="s">
        <v>29</v>
      </c>
      <c r="V61" s="1" t="s">
        <v>30</v>
      </c>
    </row>
    <row r="62" spans="1:26" ht="15.75" customHeight="1" x14ac:dyDescent="0.25">
      <c r="A62" s="1"/>
      <c r="B62" s="1">
        <v>15261</v>
      </c>
      <c r="C62" s="8" t="s">
        <v>31</v>
      </c>
      <c r="D62" s="4" t="s">
        <v>32</v>
      </c>
      <c r="E62" s="4"/>
      <c r="F62" s="4"/>
      <c r="G62" s="4"/>
      <c r="H62" s="5">
        <v>42963</v>
      </c>
      <c r="I62" s="6">
        <v>0.47916666666666669</v>
      </c>
      <c r="J62" s="4"/>
      <c r="K62" s="4">
        <v>42</v>
      </c>
      <c r="L62" s="4"/>
      <c r="M62" s="7">
        <v>8.15</v>
      </c>
      <c r="N62" s="1">
        <v>-1.1372222000000001</v>
      </c>
      <c r="O62" s="7">
        <v>121.43777780000001</v>
      </c>
      <c r="P62" s="7"/>
      <c r="Q62" s="7">
        <v>532</v>
      </c>
      <c r="R62" s="1" t="s">
        <v>123</v>
      </c>
      <c r="U62" s="1" t="s">
        <v>29</v>
      </c>
      <c r="V62" s="1" t="s">
        <v>30</v>
      </c>
    </row>
    <row r="63" spans="1:26" ht="15.75" customHeight="1" x14ac:dyDescent="0.25">
      <c r="A63" s="9"/>
      <c r="B63" s="9">
        <v>15262</v>
      </c>
      <c r="C63" s="10" t="s">
        <v>31</v>
      </c>
      <c r="D63" s="8" t="s">
        <v>97</v>
      </c>
      <c r="E63" s="11"/>
      <c r="F63" s="11"/>
      <c r="G63" s="11"/>
      <c r="H63" s="12">
        <v>42963</v>
      </c>
      <c r="I63" s="13">
        <v>0.47916666666666669</v>
      </c>
      <c r="J63" s="11"/>
      <c r="K63" s="11">
        <v>25</v>
      </c>
      <c r="L63" s="11"/>
      <c r="M63" s="14">
        <v>1.6</v>
      </c>
      <c r="N63" s="9">
        <v>-1.1372222000000001</v>
      </c>
      <c r="O63" s="14">
        <v>121.43777780000001</v>
      </c>
      <c r="P63" s="14"/>
      <c r="Q63" s="14">
        <v>532</v>
      </c>
      <c r="R63" s="9" t="s">
        <v>123</v>
      </c>
      <c r="S63" s="9"/>
      <c r="T63" s="9"/>
      <c r="U63" s="9" t="s">
        <v>29</v>
      </c>
      <c r="V63" s="9" t="s">
        <v>30</v>
      </c>
      <c r="W63" s="9"/>
      <c r="X63" s="9"/>
      <c r="Y63" s="9"/>
      <c r="Z63" s="9"/>
    </row>
    <row r="64" spans="1:26" ht="15.75" customHeight="1" x14ac:dyDescent="0.25">
      <c r="A64" s="1"/>
      <c r="B64" s="1">
        <v>15263</v>
      </c>
      <c r="C64" s="8" t="s">
        <v>24</v>
      </c>
      <c r="D64" s="4" t="s">
        <v>38</v>
      </c>
      <c r="E64" s="4"/>
      <c r="F64" s="4"/>
      <c r="G64" s="4"/>
      <c r="H64" s="5">
        <v>42963</v>
      </c>
      <c r="I64" s="6">
        <v>0.55277777777777781</v>
      </c>
      <c r="J64" s="4"/>
      <c r="K64" s="4">
        <v>737</v>
      </c>
      <c r="L64" s="4">
        <v>443</v>
      </c>
      <c r="M64" s="7">
        <v>23.84</v>
      </c>
      <c r="N64" s="1">
        <v>-1.1514721999999999</v>
      </c>
      <c r="O64" s="7">
        <v>121.44913889999999</v>
      </c>
      <c r="P64" s="7"/>
      <c r="Q64" s="7">
        <v>786</v>
      </c>
      <c r="R64" s="1" t="s">
        <v>124</v>
      </c>
      <c r="U64" s="1" t="s">
        <v>29</v>
      </c>
      <c r="V64" s="1" t="s">
        <v>30</v>
      </c>
    </row>
    <row r="65" spans="1:23" ht="15.75" customHeight="1" x14ac:dyDescent="0.25">
      <c r="A65" s="1"/>
      <c r="B65" s="1">
        <v>15264</v>
      </c>
      <c r="C65" s="8" t="s">
        <v>31</v>
      </c>
      <c r="D65" s="4" t="s">
        <v>45</v>
      </c>
      <c r="E65" s="4" t="s">
        <v>36</v>
      </c>
      <c r="F65" s="4"/>
      <c r="G65" s="4"/>
      <c r="H65" s="5">
        <v>42964</v>
      </c>
      <c r="I65" s="6">
        <v>0.44444444444444442</v>
      </c>
      <c r="J65" s="4"/>
      <c r="K65" s="4">
        <v>76</v>
      </c>
      <c r="L65" s="4">
        <v>116</v>
      </c>
      <c r="M65" s="7">
        <v>12.71</v>
      </c>
      <c r="N65" s="1">
        <v>-1.13754</v>
      </c>
      <c r="O65" s="7">
        <v>121.44412</v>
      </c>
      <c r="P65" s="7">
        <v>10</v>
      </c>
      <c r="Q65" s="7">
        <v>337</v>
      </c>
      <c r="R65" s="1" t="s">
        <v>125</v>
      </c>
      <c r="U65" s="1" t="s">
        <v>29</v>
      </c>
      <c r="V65" s="1" t="s">
        <v>30</v>
      </c>
      <c r="W65" s="1" t="s">
        <v>126</v>
      </c>
    </row>
    <row r="66" spans="1:23" ht="15.75" customHeight="1" x14ac:dyDescent="0.25">
      <c r="A66" s="1"/>
      <c r="B66" s="1">
        <v>15265</v>
      </c>
      <c r="C66" s="8" t="s">
        <v>31</v>
      </c>
      <c r="D66" s="4" t="s">
        <v>45</v>
      </c>
      <c r="E66" s="4"/>
      <c r="F66" s="4"/>
      <c r="G66" s="4"/>
      <c r="H66" s="5">
        <v>42964</v>
      </c>
      <c r="I66" s="6">
        <v>0.44791666666666669</v>
      </c>
      <c r="J66" s="4"/>
      <c r="K66" s="4">
        <v>64</v>
      </c>
      <c r="L66" s="4">
        <v>100</v>
      </c>
      <c r="M66" s="7">
        <v>7.54</v>
      </c>
      <c r="N66" s="1">
        <v>-1.1378200000000001</v>
      </c>
      <c r="O66" s="7">
        <v>121.44410999999999</v>
      </c>
      <c r="P66" s="7">
        <v>10</v>
      </c>
      <c r="Q66" s="7">
        <v>447</v>
      </c>
      <c r="R66" s="1" t="s">
        <v>127</v>
      </c>
      <c r="U66" s="1" t="s">
        <v>29</v>
      </c>
      <c r="V66" s="1" t="s">
        <v>30</v>
      </c>
      <c r="W66" s="1" t="s">
        <v>126</v>
      </c>
    </row>
    <row r="67" spans="1:23" ht="15.75" customHeight="1" x14ac:dyDescent="0.25">
      <c r="A67" s="1"/>
      <c r="B67" s="1">
        <v>15266</v>
      </c>
      <c r="C67" s="8" t="s">
        <v>24</v>
      </c>
      <c r="D67" s="4" t="s">
        <v>35</v>
      </c>
      <c r="E67" s="4"/>
      <c r="F67" s="4"/>
      <c r="G67" s="4"/>
      <c r="H67" s="5">
        <v>42964</v>
      </c>
      <c r="I67" s="6">
        <v>0.45555555555555555</v>
      </c>
      <c r="J67" s="4"/>
      <c r="K67" s="4">
        <v>61</v>
      </c>
      <c r="L67" s="4">
        <v>40</v>
      </c>
      <c r="M67" s="7">
        <v>3.12</v>
      </c>
      <c r="N67" s="1">
        <v>-1.13832</v>
      </c>
      <c r="O67" s="7">
        <v>121.44379000000001</v>
      </c>
      <c r="P67" s="7">
        <v>5</v>
      </c>
      <c r="Q67" s="7">
        <v>360</v>
      </c>
      <c r="R67" s="1" t="s">
        <v>128</v>
      </c>
      <c r="U67" s="1" t="s">
        <v>29</v>
      </c>
      <c r="V67" s="1" t="s">
        <v>30</v>
      </c>
    </row>
    <row r="68" spans="1:23" ht="15.75" customHeight="1" x14ac:dyDescent="0.25">
      <c r="A68" s="1" t="s">
        <v>3</v>
      </c>
      <c r="B68" s="1">
        <v>15267</v>
      </c>
      <c r="C68" s="8" t="s">
        <v>129</v>
      </c>
      <c r="D68" s="4" t="s">
        <v>130</v>
      </c>
      <c r="E68" s="4"/>
      <c r="F68" s="4"/>
      <c r="G68" s="4"/>
      <c r="H68" s="5">
        <v>42964</v>
      </c>
      <c r="I68" s="6">
        <v>0.47916666666666669</v>
      </c>
      <c r="J68" s="4"/>
      <c r="K68" s="4"/>
      <c r="L68" s="4"/>
      <c r="M68" s="7"/>
      <c r="N68" s="1">
        <v>-1.1296900000000001</v>
      </c>
      <c r="O68" s="7">
        <v>121.44566</v>
      </c>
      <c r="P68" s="7">
        <v>10</v>
      </c>
      <c r="Q68" s="7">
        <v>302</v>
      </c>
      <c r="R68" s="1" t="s">
        <v>131</v>
      </c>
      <c r="U68" s="1" t="s">
        <v>29</v>
      </c>
      <c r="V68" s="1" t="s">
        <v>30</v>
      </c>
    </row>
    <row r="69" spans="1:23" ht="15.75" customHeight="1" x14ac:dyDescent="0.25">
      <c r="A69" s="1"/>
      <c r="B69" s="1">
        <v>15268</v>
      </c>
      <c r="C69" s="8" t="s">
        <v>31</v>
      </c>
      <c r="D69" s="4" t="s">
        <v>32</v>
      </c>
      <c r="E69" s="4"/>
      <c r="F69" s="4"/>
      <c r="G69" s="4"/>
      <c r="H69" s="5">
        <v>42964</v>
      </c>
      <c r="I69" s="7"/>
      <c r="J69" s="4"/>
      <c r="K69" s="4">
        <v>170</v>
      </c>
      <c r="L69" s="4"/>
      <c r="M69" s="7">
        <v>349.8</v>
      </c>
      <c r="N69" s="1">
        <v>-1.1308</v>
      </c>
      <c r="O69" s="7">
        <v>121.44212</v>
      </c>
      <c r="P69" s="7">
        <v>50</v>
      </c>
      <c r="Q69" s="7">
        <v>344</v>
      </c>
      <c r="U69" s="1" t="s">
        <v>29</v>
      </c>
      <c r="V69" s="1" t="s">
        <v>30</v>
      </c>
    </row>
    <row r="70" spans="1:23" ht="15.75" customHeight="1" x14ac:dyDescent="0.25">
      <c r="A70" s="1"/>
      <c r="B70" s="1">
        <v>15269</v>
      </c>
      <c r="C70" s="8" t="s">
        <v>24</v>
      </c>
      <c r="D70" s="4" t="s">
        <v>32</v>
      </c>
      <c r="E70" s="4"/>
      <c r="F70" s="4"/>
      <c r="G70" s="4"/>
      <c r="H70" s="5">
        <v>42964</v>
      </c>
      <c r="I70" s="6">
        <v>0.51041666666666663</v>
      </c>
      <c r="J70" s="4"/>
      <c r="K70" s="4">
        <v>117</v>
      </c>
      <c r="L70" s="4"/>
      <c r="M70" s="7">
        <v>126.63</v>
      </c>
      <c r="N70">
        <v>-1.1308</v>
      </c>
      <c r="O70" s="7">
        <v>121.44212</v>
      </c>
      <c r="P70" s="7">
        <v>50</v>
      </c>
      <c r="Q70" s="7">
        <v>334</v>
      </c>
      <c r="U70" s="1" t="s">
        <v>29</v>
      </c>
      <c r="V70" s="1" t="s">
        <v>30</v>
      </c>
    </row>
    <row r="71" spans="1:23" ht="15.75" customHeight="1" x14ac:dyDescent="0.25">
      <c r="A71" s="1"/>
      <c r="B71" s="1">
        <v>15270</v>
      </c>
      <c r="C71" s="8" t="s">
        <v>24</v>
      </c>
      <c r="D71" s="8" t="s">
        <v>97</v>
      </c>
      <c r="E71" s="4" t="s">
        <v>36</v>
      </c>
      <c r="F71" s="4"/>
      <c r="G71" s="4"/>
      <c r="H71" s="5">
        <v>42961</v>
      </c>
      <c r="I71" s="6">
        <v>0.90277777777777779</v>
      </c>
      <c r="J71" s="4"/>
      <c r="K71" s="4">
        <v>42</v>
      </c>
      <c r="L71" s="4"/>
      <c r="M71" s="7">
        <v>6.82</v>
      </c>
      <c r="N71">
        <v>-1.1321300000000001</v>
      </c>
      <c r="O71" s="7">
        <v>121.43813</v>
      </c>
      <c r="P71" s="7">
        <v>5</v>
      </c>
      <c r="Q71" s="7">
        <v>377</v>
      </c>
      <c r="R71" s="1" t="s">
        <v>132</v>
      </c>
      <c r="U71" s="1" t="s">
        <v>29</v>
      </c>
      <c r="V71" s="1" t="s">
        <v>30</v>
      </c>
      <c r="W71" s="1" t="s">
        <v>133</v>
      </c>
    </row>
    <row r="72" spans="1:23" ht="15.75" customHeight="1" x14ac:dyDescent="0.25">
      <c r="A72" s="1"/>
      <c r="B72" s="1">
        <v>15271</v>
      </c>
      <c r="C72" s="8" t="s">
        <v>24</v>
      </c>
      <c r="D72" s="8" t="s">
        <v>97</v>
      </c>
      <c r="E72" s="4" t="s">
        <v>46</v>
      </c>
      <c r="F72" s="4"/>
      <c r="G72" s="4"/>
      <c r="H72" s="5">
        <v>42961</v>
      </c>
      <c r="I72" s="7"/>
      <c r="J72" s="4"/>
      <c r="K72" s="4">
        <v>38</v>
      </c>
      <c r="L72" s="4"/>
      <c r="M72" s="7">
        <v>4.84</v>
      </c>
      <c r="N72" s="1">
        <v>-1.1451499999999999</v>
      </c>
      <c r="O72" s="7">
        <v>121.44906</v>
      </c>
      <c r="P72" s="7"/>
      <c r="Q72" s="7">
        <v>626</v>
      </c>
      <c r="U72" s="1" t="s">
        <v>29</v>
      </c>
      <c r="V72" s="1" t="s">
        <v>30</v>
      </c>
      <c r="W72" s="1" t="s">
        <v>134</v>
      </c>
    </row>
    <row r="73" spans="1:23" ht="15.75" customHeight="1" x14ac:dyDescent="0.25">
      <c r="A73" s="1"/>
      <c r="B73" s="1">
        <v>15272</v>
      </c>
      <c r="C73" s="8" t="s">
        <v>31</v>
      </c>
      <c r="D73" s="4" t="s">
        <v>56</v>
      </c>
      <c r="E73" s="4"/>
      <c r="F73" s="4"/>
      <c r="G73" s="4"/>
      <c r="H73" s="5">
        <v>42961</v>
      </c>
      <c r="I73" s="7"/>
      <c r="J73" s="4"/>
      <c r="K73" s="4">
        <v>81.5</v>
      </c>
      <c r="L73" s="4">
        <v>83</v>
      </c>
      <c r="M73" s="7">
        <v>17</v>
      </c>
      <c r="N73" s="1">
        <v>-1.1296299999999999</v>
      </c>
      <c r="O73" s="7">
        <v>121.44515</v>
      </c>
      <c r="P73" s="7"/>
      <c r="Q73" s="7">
        <v>364</v>
      </c>
      <c r="R73" s="1" t="s">
        <v>135</v>
      </c>
      <c r="U73" s="1" t="s">
        <v>29</v>
      </c>
      <c r="V73" s="1" t="s">
        <v>30</v>
      </c>
      <c r="W73" s="1" t="s">
        <v>135</v>
      </c>
    </row>
    <row r="74" spans="1:23" ht="15.75" customHeight="1" x14ac:dyDescent="0.25">
      <c r="A74" s="1"/>
      <c r="B74" s="1">
        <v>15273</v>
      </c>
      <c r="C74" s="8" t="s">
        <v>24</v>
      </c>
      <c r="D74" s="4" t="s">
        <v>56</v>
      </c>
      <c r="E74" s="4"/>
      <c r="F74" s="4"/>
      <c r="G74" s="4"/>
      <c r="H74" s="5">
        <v>42963</v>
      </c>
      <c r="I74" s="6">
        <v>0.33680555555555558</v>
      </c>
      <c r="J74" s="4"/>
      <c r="K74" s="4">
        <v>46</v>
      </c>
      <c r="L74" s="4">
        <v>79</v>
      </c>
      <c r="M74" s="7">
        <v>2.99</v>
      </c>
      <c r="N74" s="1">
        <v>-1.1387700000000001</v>
      </c>
      <c r="O74" s="7">
        <v>121.44313</v>
      </c>
      <c r="P74" s="7"/>
      <c r="Q74" s="7">
        <v>411</v>
      </c>
      <c r="R74" s="1" t="s">
        <v>136</v>
      </c>
      <c r="U74" s="1" t="s">
        <v>29</v>
      </c>
      <c r="V74" s="1" t="s">
        <v>30</v>
      </c>
    </row>
    <row r="75" spans="1:23" ht="15.75" customHeight="1" x14ac:dyDescent="0.25">
      <c r="A75" s="1"/>
      <c r="B75" s="1">
        <v>15274</v>
      </c>
      <c r="C75" s="8" t="s">
        <v>31</v>
      </c>
      <c r="D75" s="4" t="s">
        <v>137</v>
      </c>
      <c r="E75" s="4" t="s">
        <v>36</v>
      </c>
      <c r="F75" s="4" t="s">
        <v>43</v>
      </c>
      <c r="G75" s="4" t="s">
        <v>27</v>
      </c>
      <c r="H75" s="5">
        <v>42963</v>
      </c>
      <c r="I75" s="7"/>
      <c r="J75" s="4"/>
      <c r="K75" s="4">
        <v>67</v>
      </c>
      <c r="L75" s="4">
        <v>83</v>
      </c>
      <c r="M75" s="7">
        <v>4.92</v>
      </c>
      <c r="N75" s="1">
        <v>-1.1295999999999999</v>
      </c>
      <c r="O75" s="7">
        <v>121.44535</v>
      </c>
      <c r="P75" s="7"/>
      <c r="Q75" s="7">
        <v>365</v>
      </c>
      <c r="U75" s="1" t="s">
        <v>29</v>
      </c>
      <c r="V75" s="1" t="s">
        <v>30</v>
      </c>
    </row>
    <row r="76" spans="1:23" ht="15.75" customHeight="1" x14ac:dyDescent="0.25">
      <c r="A76" s="1"/>
      <c r="B76" s="1">
        <v>15275</v>
      </c>
      <c r="C76" s="8" t="s">
        <v>24</v>
      </c>
      <c r="D76" s="4" t="s">
        <v>137</v>
      </c>
      <c r="E76" s="4" t="s">
        <v>46</v>
      </c>
      <c r="F76" s="4"/>
      <c r="G76" s="4"/>
      <c r="H76" s="5">
        <v>42963</v>
      </c>
      <c r="I76" s="7"/>
      <c r="J76" s="4"/>
      <c r="K76" s="4">
        <v>64</v>
      </c>
      <c r="L76" s="4">
        <v>63</v>
      </c>
      <c r="M76" s="7">
        <v>3.94</v>
      </c>
      <c r="N76" s="1">
        <v>-1.1296299999999999</v>
      </c>
      <c r="O76" s="7">
        <v>121.44515</v>
      </c>
      <c r="P76" s="7"/>
      <c r="Q76" s="7">
        <v>364</v>
      </c>
      <c r="U76" s="1" t="s">
        <v>29</v>
      </c>
      <c r="V76" s="1" t="s">
        <v>30</v>
      </c>
    </row>
    <row r="77" spans="1:23" ht="15.75" customHeight="1" x14ac:dyDescent="0.25">
      <c r="A77" s="1"/>
      <c r="B77" s="1">
        <v>15276</v>
      </c>
      <c r="C77" s="8" t="s">
        <v>31</v>
      </c>
      <c r="D77" s="4" t="s">
        <v>137</v>
      </c>
      <c r="E77" s="4" t="s">
        <v>46</v>
      </c>
      <c r="F77" s="4"/>
      <c r="G77" s="4"/>
      <c r="H77" s="5">
        <v>42963</v>
      </c>
      <c r="I77" s="7"/>
      <c r="J77" s="4"/>
      <c r="K77" s="4">
        <v>53</v>
      </c>
      <c r="L77" s="4">
        <v>72</v>
      </c>
      <c r="M77" s="7">
        <v>2.4</v>
      </c>
      <c r="N77" s="1">
        <v>-1.13341</v>
      </c>
      <c r="O77" s="7">
        <v>121.43834</v>
      </c>
      <c r="P77" s="7"/>
      <c r="Q77" s="7">
        <v>365</v>
      </c>
      <c r="U77" s="1" t="s">
        <v>29</v>
      </c>
      <c r="V77" s="1" t="s">
        <v>30</v>
      </c>
    </row>
    <row r="78" spans="1:23" ht="15.75" customHeight="1" x14ac:dyDescent="0.25">
      <c r="A78" s="1"/>
      <c r="B78" s="1">
        <v>15277</v>
      </c>
      <c r="C78" s="8" t="s">
        <v>31</v>
      </c>
      <c r="D78" s="4" t="s">
        <v>109</v>
      </c>
      <c r="E78" s="4"/>
      <c r="F78" s="4"/>
      <c r="G78" s="4"/>
      <c r="H78" s="5">
        <v>42963</v>
      </c>
      <c r="I78" s="6">
        <v>0.33333333333333331</v>
      </c>
      <c r="J78" s="4"/>
      <c r="K78" s="4">
        <v>34</v>
      </c>
      <c r="L78" s="4">
        <v>28</v>
      </c>
      <c r="M78" s="7">
        <v>0.77</v>
      </c>
      <c r="N78" s="1">
        <v>-1.1320300000000001</v>
      </c>
      <c r="O78" s="7">
        <v>121.437</v>
      </c>
      <c r="P78" s="7">
        <v>8</v>
      </c>
      <c r="Q78" s="7">
        <v>434</v>
      </c>
      <c r="R78" s="1" t="s">
        <v>138</v>
      </c>
      <c r="U78" s="1" t="s">
        <v>29</v>
      </c>
      <c r="V78" s="1" t="s">
        <v>30</v>
      </c>
    </row>
    <row r="79" spans="1:23" ht="15.75" customHeight="1" x14ac:dyDescent="0.25">
      <c r="A79" s="1"/>
      <c r="B79" s="1">
        <v>15278</v>
      </c>
      <c r="C79" s="8" t="s">
        <v>24</v>
      </c>
      <c r="D79" s="4" t="s">
        <v>80</v>
      </c>
      <c r="E79" s="4"/>
      <c r="F79" s="4"/>
      <c r="G79" s="4"/>
      <c r="H79" s="5">
        <v>42964</v>
      </c>
      <c r="I79" s="6">
        <v>0.54097222222222219</v>
      </c>
      <c r="J79" s="4"/>
      <c r="K79" s="4">
        <v>515</v>
      </c>
      <c r="L79" s="4">
        <v>304</v>
      </c>
      <c r="M79" s="7">
        <v>31.85</v>
      </c>
      <c r="N79" s="1">
        <v>-1.1195200000000001</v>
      </c>
      <c r="O79" s="7">
        <v>121.45214</v>
      </c>
      <c r="P79" s="7">
        <v>10</v>
      </c>
      <c r="Q79" s="7">
        <v>210</v>
      </c>
      <c r="R79" s="1" t="s">
        <v>139</v>
      </c>
      <c r="U79" s="1" t="s">
        <v>29</v>
      </c>
      <c r="V79" s="1" t="s">
        <v>30</v>
      </c>
    </row>
    <row r="80" spans="1:23" ht="15.75" customHeight="1" x14ac:dyDescent="0.25">
      <c r="A80" s="1"/>
      <c r="B80" s="1">
        <v>15279</v>
      </c>
      <c r="C80" s="8" t="s">
        <v>31</v>
      </c>
      <c r="D80" s="8" t="s">
        <v>97</v>
      </c>
      <c r="E80" s="4"/>
      <c r="F80" s="4"/>
      <c r="G80" s="4"/>
      <c r="H80" s="5"/>
      <c r="I80" s="7"/>
      <c r="J80" s="4"/>
      <c r="K80" s="4">
        <v>32</v>
      </c>
      <c r="L80" s="4"/>
      <c r="M80" s="7">
        <v>2.61</v>
      </c>
      <c r="N80" s="1">
        <v>-1.14557</v>
      </c>
      <c r="O80" s="7">
        <v>121.44904</v>
      </c>
      <c r="P80" s="7"/>
      <c r="Q80" s="7">
        <v>626</v>
      </c>
      <c r="U80" s="1" t="s">
        <v>29</v>
      </c>
      <c r="V80" s="1" t="s">
        <v>30</v>
      </c>
    </row>
    <row r="81" spans="1:23" ht="15.75" customHeight="1" x14ac:dyDescent="0.25">
      <c r="A81" s="1"/>
      <c r="B81" s="1">
        <v>15280</v>
      </c>
      <c r="C81" s="8" t="s">
        <v>24</v>
      </c>
      <c r="D81" s="4" t="s">
        <v>45</v>
      </c>
      <c r="E81" s="4"/>
      <c r="F81" s="4"/>
      <c r="G81" s="4"/>
      <c r="H81" s="5"/>
      <c r="I81" s="7"/>
      <c r="J81" s="4"/>
      <c r="K81" s="4">
        <v>38</v>
      </c>
      <c r="L81" s="4">
        <v>58</v>
      </c>
      <c r="M81" s="7">
        <v>1.57</v>
      </c>
      <c r="N81" s="1">
        <v>-1.1455200000000001</v>
      </c>
      <c r="O81" s="7">
        <v>121.449</v>
      </c>
      <c r="P81" s="7"/>
      <c r="Q81" s="7">
        <v>634</v>
      </c>
      <c r="U81" s="1" t="s">
        <v>29</v>
      </c>
      <c r="V81" s="1" t="s">
        <v>30</v>
      </c>
    </row>
    <row r="82" spans="1:23" ht="15.75" customHeight="1" x14ac:dyDescent="0.25">
      <c r="A82" s="1"/>
      <c r="B82" s="1">
        <v>15281</v>
      </c>
      <c r="C82" s="8" t="s">
        <v>24</v>
      </c>
      <c r="D82" s="4" t="s">
        <v>109</v>
      </c>
      <c r="E82" s="4" t="s">
        <v>36</v>
      </c>
      <c r="F82" s="4" t="s">
        <v>43</v>
      </c>
      <c r="G82" s="4" t="s">
        <v>27</v>
      </c>
      <c r="H82" s="5">
        <v>42963</v>
      </c>
      <c r="I82" s="7"/>
      <c r="J82" s="4"/>
      <c r="K82" s="4">
        <v>33</v>
      </c>
      <c r="L82" s="4">
        <v>15</v>
      </c>
      <c r="M82" s="7">
        <v>0.62</v>
      </c>
      <c r="N82" s="1">
        <v>-1.1320300000000001</v>
      </c>
      <c r="O82" s="7">
        <v>121.437</v>
      </c>
      <c r="P82" s="7">
        <v>8</v>
      </c>
      <c r="Q82" s="7">
        <v>434</v>
      </c>
      <c r="R82" s="1" t="s">
        <v>140</v>
      </c>
      <c r="U82" s="1" t="s">
        <v>29</v>
      </c>
      <c r="V82" s="1" t="s">
        <v>30</v>
      </c>
      <c r="W82" s="1" t="s">
        <v>90</v>
      </c>
    </row>
    <row r="83" spans="1:23" ht="15.75" customHeight="1" x14ac:dyDescent="0.25">
      <c r="A83" s="1"/>
      <c r="B83" s="1">
        <v>15282</v>
      </c>
      <c r="C83" s="8" t="s">
        <v>24</v>
      </c>
      <c r="D83" s="4" t="s">
        <v>78</v>
      </c>
      <c r="E83" s="4"/>
      <c r="F83" s="4"/>
      <c r="G83" s="4"/>
      <c r="H83" s="5">
        <v>42964</v>
      </c>
      <c r="I83" s="6">
        <v>0.85277777777777775</v>
      </c>
      <c r="J83" s="4"/>
      <c r="K83" s="4">
        <v>296</v>
      </c>
      <c r="L83" s="4">
        <v>61</v>
      </c>
      <c r="M83" s="7">
        <v>9.3000000000000007</v>
      </c>
      <c r="N83" s="1">
        <v>-1.1317699999999999</v>
      </c>
      <c r="O83" s="7">
        <v>121.43979</v>
      </c>
      <c r="P83" s="7">
        <v>3</v>
      </c>
      <c r="Q83" s="7">
        <v>327</v>
      </c>
      <c r="R83" s="1" t="s">
        <v>141</v>
      </c>
      <c r="U83" s="1" t="s">
        <v>29</v>
      </c>
      <c r="V83" s="1" t="s">
        <v>30</v>
      </c>
    </row>
    <row r="84" spans="1:23" ht="15.75" customHeight="1" x14ac:dyDescent="0.25">
      <c r="A84" s="1"/>
      <c r="B84" s="1">
        <v>15283</v>
      </c>
      <c r="C84" s="8" t="s">
        <v>31</v>
      </c>
      <c r="D84" s="4" t="s">
        <v>40</v>
      </c>
      <c r="E84" s="4"/>
      <c r="F84" s="4"/>
      <c r="G84" s="4"/>
      <c r="H84" s="5">
        <v>42964</v>
      </c>
      <c r="I84" s="6">
        <v>0.87291666666666667</v>
      </c>
      <c r="J84" s="4"/>
      <c r="K84" s="4">
        <v>57</v>
      </c>
      <c r="L84" s="4"/>
      <c r="M84" s="7">
        <v>14.68</v>
      </c>
      <c r="N84" s="1">
        <v>-1.1317699999999999</v>
      </c>
      <c r="O84" s="7">
        <v>121.43979</v>
      </c>
      <c r="P84" s="7">
        <v>3</v>
      </c>
      <c r="Q84" s="7">
        <v>327</v>
      </c>
      <c r="R84" s="1" t="s">
        <v>142</v>
      </c>
      <c r="U84" s="1" t="s">
        <v>29</v>
      </c>
      <c r="V84" s="1" t="s">
        <v>30</v>
      </c>
    </row>
    <row r="85" spans="1:23" ht="15.75" customHeight="1" x14ac:dyDescent="0.25">
      <c r="A85" s="1"/>
      <c r="B85" s="1">
        <v>15284</v>
      </c>
      <c r="C85" s="8" t="s">
        <v>31</v>
      </c>
      <c r="D85" s="4" t="s">
        <v>56</v>
      </c>
      <c r="E85" s="4"/>
      <c r="F85" s="4"/>
      <c r="G85" s="4"/>
      <c r="H85" s="5">
        <v>42965</v>
      </c>
      <c r="I85" s="6">
        <v>0.38333333333333336</v>
      </c>
      <c r="J85" s="4"/>
      <c r="K85" s="4">
        <v>53</v>
      </c>
      <c r="L85" s="4">
        <v>88</v>
      </c>
      <c r="M85" s="7">
        <v>4.51</v>
      </c>
      <c r="N85" s="1">
        <v>-1.1362399999999999</v>
      </c>
      <c r="O85" s="7">
        <v>121.44452</v>
      </c>
      <c r="P85" s="7">
        <v>10</v>
      </c>
      <c r="Q85" s="7">
        <v>382</v>
      </c>
      <c r="R85" s="1" t="s">
        <v>143</v>
      </c>
      <c r="U85" s="1" t="s">
        <v>29</v>
      </c>
      <c r="V85" s="1" t="s">
        <v>30</v>
      </c>
    </row>
    <row r="86" spans="1:23" ht="15.75" customHeight="1" x14ac:dyDescent="0.25">
      <c r="A86" s="1"/>
      <c r="B86" s="1">
        <v>15285</v>
      </c>
      <c r="C86" s="8" t="s">
        <v>24</v>
      </c>
      <c r="D86" s="4" t="s">
        <v>45</v>
      </c>
      <c r="E86" s="4" t="s">
        <v>36</v>
      </c>
      <c r="F86" s="4"/>
      <c r="G86" s="4"/>
      <c r="H86" s="5">
        <v>42965</v>
      </c>
      <c r="I86" s="7"/>
      <c r="J86" s="4"/>
      <c r="K86" s="4">
        <v>75</v>
      </c>
      <c r="L86" s="4">
        <v>61</v>
      </c>
      <c r="M86" s="7">
        <v>10.45</v>
      </c>
      <c r="N86" s="1">
        <v>-1.13229</v>
      </c>
      <c r="O86" s="7">
        <v>121.43843</v>
      </c>
      <c r="P86" s="7">
        <v>3</v>
      </c>
      <c r="Q86" s="7">
        <v>381</v>
      </c>
      <c r="R86" s="1" t="s">
        <v>144</v>
      </c>
      <c r="U86" s="1" t="s">
        <v>29</v>
      </c>
      <c r="V86" s="1" t="s">
        <v>30</v>
      </c>
      <c r="W86" s="1" t="s">
        <v>145</v>
      </c>
    </row>
    <row r="87" spans="1:23" ht="15.75" customHeight="1" x14ac:dyDescent="0.25">
      <c r="A87" s="1"/>
      <c r="B87" s="1">
        <v>15286</v>
      </c>
      <c r="C87" s="8" t="s">
        <v>24</v>
      </c>
      <c r="D87" s="4" t="s">
        <v>45</v>
      </c>
      <c r="E87" s="4" t="s">
        <v>46</v>
      </c>
      <c r="F87" s="4"/>
      <c r="G87" s="4"/>
      <c r="H87" s="5">
        <v>42965</v>
      </c>
      <c r="I87" s="6">
        <v>0.52986111111111112</v>
      </c>
      <c r="J87" s="4"/>
      <c r="K87" s="4">
        <v>85</v>
      </c>
      <c r="L87" s="4">
        <v>65</v>
      </c>
      <c r="M87" s="7">
        <v>13.77</v>
      </c>
      <c r="N87" s="1">
        <v>-1.1319600000000001</v>
      </c>
      <c r="O87" s="7">
        <v>121.43937</v>
      </c>
      <c r="P87" s="7">
        <v>3</v>
      </c>
      <c r="Q87" s="7">
        <v>338</v>
      </c>
      <c r="R87" s="1" t="s">
        <v>146</v>
      </c>
      <c r="U87" s="1" t="s">
        <v>29</v>
      </c>
      <c r="V87" s="1" t="s">
        <v>30</v>
      </c>
      <c r="W87" s="1" t="s">
        <v>147</v>
      </c>
    </row>
    <row r="88" spans="1:23" ht="15.75" customHeight="1" x14ac:dyDescent="0.25">
      <c r="A88" s="1"/>
      <c r="B88" s="1">
        <v>15287</v>
      </c>
      <c r="C88" s="8" t="s">
        <v>31</v>
      </c>
      <c r="D88" s="4" t="s">
        <v>148</v>
      </c>
      <c r="E88" s="4" t="s">
        <v>46</v>
      </c>
      <c r="F88" s="4"/>
      <c r="G88" s="4"/>
      <c r="H88" s="5">
        <v>42965</v>
      </c>
      <c r="I88" s="6">
        <v>0.44791666666666669</v>
      </c>
      <c r="J88" s="4"/>
      <c r="K88" s="4">
        <v>56</v>
      </c>
      <c r="L88" s="4">
        <v>93</v>
      </c>
      <c r="M88" s="7">
        <v>3.55</v>
      </c>
      <c r="N88" s="1">
        <v>-1.132965</v>
      </c>
      <c r="O88" s="7">
        <v>121.44984599999999</v>
      </c>
      <c r="P88" s="7"/>
      <c r="Q88" s="7">
        <v>352</v>
      </c>
      <c r="R88" s="1" t="s">
        <v>149</v>
      </c>
      <c r="U88" s="1" t="s">
        <v>29</v>
      </c>
      <c r="V88" s="1" t="s">
        <v>30</v>
      </c>
      <c r="W88" s="1" t="s">
        <v>150</v>
      </c>
    </row>
    <row r="89" spans="1:23" ht="15.75" customHeight="1" x14ac:dyDescent="0.25">
      <c r="A89" s="1"/>
      <c r="B89" s="1">
        <v>15288</v>
      </c>
      <c r="C89" s="8" t="s">
        <v>31</v>
      </c>
      <c r="D89" s="4" t="s">
        <v>109</v>
      </c>
      <c r="E89" s="4"/>
      <c r="F89" s="4"/>
      <c r="G89" s="4"/>
      <c r="H89" s="5">
        <v>42965</v>
      </c>
      <c r="I89" s="6">
        <v>0.43055555555555558</v>
      </c>
      <c r="J89" s="4"/>
      <c r="K89" s="4">
        <v>53</v>
      </c>
      <c r="L89" s="4">
        <v>32</v>
      </c>
      <c r="M89" s="7">
        <v>0.69</v>
      </c>
      <c r="N89" s="1">
        <v>-1.132965</v>
      </c>
      <c r="O89" s="7">
        <v>121.44984599999999</v>
      </c>
      <c r="P89" s="7"/>
      <c r="Q89" s="7">
        <v>352</v>
      </c>
      <c r="R89" s="1" t="s">
        <v>151</v>
      </c>
      <c r="U89" s="1" t="s">
        <v>29</v>
      </c>
      <c r="V89" s="1" t="s">
        <v>30</v>
      </c>
    </row>
    <row r="90" spans="1:23" ht="15.75" customHeight="1" x14ac:dyDescent="0.25">
      <c r="A90" s="1"/>
      <c r="B90" s="1">
        <v>15289</v>
      </c>
      <c r="C90" s="8" t="s">
        <v>24</v>
      </c>
      <c r="D90" s="4" t="s">
        <v>148</v>
      </c>
      <c r="E90" s="4"/>
      <c r="F90" s="4"/>
      <c r="G90" s="4"/>
      <c r="H90" s="5">
        <v>42965</v>
      </c>
      <c r="I90" s="6">
        <v>0.45833333333333331</v>
      </c>
      <c r="J90" s="4"/>
      <c r="K90" s="4">
        <v>56</v>
      </c>
      <c r="L90" s="4">
        <v>90</v>
      </c>
      <c r="M90" s="7">
        <v>3.49</v>
      </c>
      <c r="N90" s="1">
        <v>-1.132965</v>
      </c>
      <c r="O90" s="7">
        <v>121.44984599999999</v>
      </c>
      <c r="P90" s="7"/>
      <c r="Q90" s="7">
        <v>352</v>
      </c>
      <c r="R90" s="1" t="s">
        <v>149</v>
      </c>
      <c r="U90" s="1" t="s">
        <v>29</v>
      </c>
      <c r="V90" s="1" t="s">
        <v>30</v>
      </c>
    </row>
    <row r="91" spans="1:23" ht="15.75" customHeight="1" x14ac:dyDescent="0.25">
      <c r="A91" s="1" t="s">
        <v>16</v>
      </c>
      <c r="B91" s="1">
        <v>15290</v>
      </c>
      <c r="C91" s="8" t="s">
        <v>24</v>
      </c>
      <c r="D91" s="4" t="s">
        <v>152</v>
      </c>
      <c r="E91" s="4"/>
      <c r="F91" s="4"/>
      <c r="G91" s="4"/>
      <c r="H91" s="5">
        <v>42965</v>
      </c>
      <c r="I91" s="6">
        <v>0.41666666666666669</v>
      </c>
      <c r="J91" s="4"/>
      <c r="K91" s="4">
        <v>16</v>
      </c>
      <c r="L91" s="4"/>
      <c r="M91" s="7">
        <v>0.33</v>
      </c>
      <c r="N91" s="1">
        <v>-1.1286940000000001</v>
      </c>
      <c r="O91" s="7">
        <v>121.43481</v>
      </c>
      <c r="P91" s="7"/>
      <c r="Q91" s="7">
        <v>276</v>
      </c>
      <c r="U91" s="1" t="s">
        <v>29</v>
      </c>
      <c r="V91" s="1" t="s">
        <v>30</v>
      </c>
    </row>
    <row r="92" spans="1:23" ht="15.75" customHeight="1" x14ac:dyDescent="0.25">
      <c r="A92" s="1"/>
      <c r="B92" s="1">
        <v>15291</v>
      </c>
      <c r="C92" s="8" t="s">
        <v>24</v>
      </c>
      <c r="D92" s="4" t="s">
        <v>45</v>
      </c>
      <c r="E92" s="4" t="s">
        <v>46</v>
      </c>
      <c r="F92" s="4"/>
      <c r="G92" s="4"/>
      <c r="H92" s="5">
        <v>42965</v>
      </c>
      <c r="I92" s="6">
        <v>0.57430555555555551</v>
      </c>
      <c r="J92" s="4"/>
      <c r="K92" s="4">
        <v>72</v>
      </c>
      <c r="L92" s="4">
        <v>109</v>
      </c>
      <c r="M92" s="7">
        <v>10.43</v>
      </c>
      <c r="N92" s="1">
        <v>-1.1316269999999999</v>
      </c>
      <c r="O92" s="7">
        <v>121.450395</v>
      </c>
      <c r="P92" s="7"/>
      <c r="Q92" s="7">
        <v>339</v>
      </c>
      <c r="R92" s="1" t="s">
        <v>153</v>
      </c>
      <c r="U92" s="1" t="s">
        <v>29</v>
      </c>
      <c r="V92" s="1" t="s">
        <v>30</v>
      </c>
      <c r="W92" s="1" t="s">
        <v>154</v>
      </c>
    </row>
    <row r="93" spans="1:23" ht="15.75" customHeight="1" x14ac:dyDescent="0.25">
      <c r="A93" s="1"/>
      <c r="B93" s="1">
        <v>15292</v>
      </c>
      <c r="C93" s="8" t="s">
        <v>31</v>
      </c>
      <c r="D93" s="4" t="s">
        <v>25</v>
      </c>
      <c r="E93" s="4"/>
      <c r="F93" s="4"/>
      <c r="G93" s="4"/>
      <c r="H93" s="5">
        <v>42965</v>
      </c>
      <c r="I93" s="6">
        <v>0.57638888888888884</v>
      </c>
      <c r="J93" s="4"/>
      <c r="K93" s="4">
        <v>97</v>
      </c>
      <c r="L93" s="4">
        <v>137</v>
      </c>
      <c r="M93" s="7">
        <v>21.47</v>
      </c>
      <c r="N93" s="1">
        <v>-1.1316269999999999</v>
      </c>
      <c r="O93" s="7">
        <v>121.450395</v>
      </c>
      <c r="P93" s="7"/>
      <c r="Q93" s="7">
        <v>339</v>
      </c>
      <c r="R93" s="1" t="s">
        <v>153</v>
      </c>
      <c r="U93" s="1" t="s">
        <v>29</v>
      </c>
      <c r="V93" s="1" t="s">
        <v>30</v>
      </c>
    </row>
    <row r="94" spans="1:23" ht="15.75" customHeight="1" x14ac:dyDescent="0.25">
      <c r="A94" s="1"/>
      <c r="B94" s="1">
        <v>15293</v>
      </c>
      <c r="C94" s="8" t="s">
        <v>31</v>
      </c>
      <c r="D94" s="4" t="s">
        <v>45</v>
      </c>
      <c r="E94" s="4"/>
      <c r="F94" s="4"/>
      <c r="G94" s="4"/>
      <c r="H94" s="5">
        <v>42965</v>
      </c>
      <c r="I94" s="6">
        <v>0.59930555555555554</v>
      </c>
      <c r="J94" s="4"/>
      <c r="K94" s="4">
        <v>79</v>
      </c>
      <c r="L94" s="4">
        <v>127</v>
      </c>
      <c r="M94" s="7">
        <v>15.26</v>
      </c>
      <c r="N94" s="1">
        <v>-1.131626</v>
      </c>
      <c r="O94" s="7">
        <v>121.448166</v>
      </c>
      <c r="P94" s="7"/>
      <c r="Q94" s="7">
        <v>283</v>
      </c>
      <c r="R94" s="1" t="s">
        <v>155</v>
      </c>
      <c r="U94" s="1" t="s">
        <v>29</v>
      </c>
      <c r="V94" s="1" t="s">
        <v>30</v>
      </c>
    </row>
    <row r="95" spans="1:23" ht="15.75" customHeight="1" x14ac:dyDescent="0.25">
      <c r="A95" s="1"/>
      <c r="B95" s="1">
        <v>15294</v>
      </c>
      <c r="C95" s="8" t="s">
        <v>31</v>
      </c>
      <c r="D95" s="4" t="s">
        <v>156</v>
      </c>
      <c r="E95" s="4"/>
      <c r="F95" s="4"/>
      <c r="G95" s="4"/>
      <c r="H95" s="5">
        <v>42965</v>
      </c>
      <c r="I95" s="7"/>
      <c r="J95" s="4"/>
      <c r="K95" s="4">
        <v>44</v>
      </c>
      <c r="L95" s="4" t="s">
        <v>157</v>
      </c>
      <c r="M95" s="7">
        <v>2.0499999999999998</v>
      </c>
      <c r="N95" s="1">
        <v>-1.131626</v>
      </c>
      <c r="O95" s="7">
        <v>121.448166</v>
      </c>
      <c r="P95" s="7"/>
      <c r="Q95" s="7">
        <v>283</v>
      </c>
      <c r="R95" s="1" t="s">
        <v>158</v>
      </c>
      <c r="U95" s="1" t="s">
        <v>29</v>
      </c>
      <c r="V95" s="1" t="s">
        <v>30</v>
      </c>
      <c r="W95" s="1" t="s">
        <v>159</v>
      </c>
    </row>
    <row r="96" spans="1:23" ht="15.75" customHeight="1" x14ac:dyDescent="0.25">
      <c r="A96" s="1"/>
      <c r="B96" s="1">
        <v>15295</v>
      </c>
      <c r="C96" s="8" t="s">
        <v>24</v>
      </c>
      <c r="D96" s="4" t="s">
        <v>32</v>
      </c>
      <c r="E96" s="4"/>
      <c r="F96" s="4"/>
      <c r="G96" s="4"/>
      <c r="H96" s="5">
        <v>42965</v>
      </c>
      <c r="I96" s="7"/>
      <c r="J96" s="4"/>
      <c r="K96" s="4">
        <v>34</v>
      </c>
      <c r="L96" s="4"/>
      <c r="M96" s="7">
        <v>3.36</v>
      </c>
      <c r="N96" s="1">
        <v>-1.1332199999999999</v>
      </c>
      <c r="O96" s="7">
        <v>121.43893</v>
      </c>
      <c r="P96" s="7"/>
      <c r="Q96" s="7">
        <v>362</v>
      </c>
      <c r="R96" s="1" t="s">
        <v>160</v>
      </c>
      <c r="U96" s="1" t="s">
        <v>29</v>
      </c>
      <c r="V96" s="1" t="s">
        <v>30</v>
      </c>
    </row>
    <row r="97" spans="1:23" ht="15.75" customHeight="1" x14ac:dyDescent="0.25">
      <c r="A97" s="1"/>
      <c r="B97" s="1">
        <v>15296</v>
      </c>
      <c r="C97" s="8" t="s">
        <v>24</v>
      </c>
      <c r="D97" s="4" t="s">
        <v>32</v>
      </c>
      <c r="E97" s="4"/>
      <c r="F97" s="4"/>
      <c r="G97" s="4"/>
      <c r="H97" s="5">
        <v>42965</v>
      </c>
      <c r="I97" s="7"/>
      <c r="J97" s="4"/>
      <c r="K97" s="4">
        <v>28</v>
      </c>
      <c r="L97" s="4"/>
      <c r="M97" s="7">
        <v>1.88</v>
      </c>
      <c r="N97" s="1">
        <v>-1.1332199999999999</v>
      </c>
      <c r="O97" s="7">
        <v>121.43893</v>
      </c>
      <c r="P97" s="7"/>
      <c r="Q97" s="7">
        <v>362</v>
      </c>
      <c r="R97" s="1" t="s">
        <v>160</v>
      </c>
      <c r="U97" s="1" t="s">
        <v>29</v>
      </c>
      <c r="V97" s="1" t="s">
        <v>30</v>
      </c>
    </row>
    <row r="98" spans="1:23" ht="15.75" customHeight="1" x14ac:dyDescent="0.25">
      <c r="A98" s="1"/>
      <c r="B98" s="1">
        <v>15297</v>
      </c>
      <c r="C98" s="8" t="s">
        <v>24</v>
      </c>
      <c r="D98" s="4" t="s">
        <v>32</v>
      </c>
      <c r="E98" s="4"/>
      <c r="F98" s="4"/>
      <c r="G98" s="4"/>
      <c r="H98" s="5">
        <v>42965</v>
      </c>
      <c r="I98" s="7"/>
      <c r="J98" s="4"/>
      <c r="K98" s="4">
        <v>23</v>
      </c>
      <c r="L98" s="4"/>
      <c r="M98" s="7">
        <v>1.26</v>
      </c>
      <c r="N98" s="1">
        <v>-1.1332199999999999</v>
      </c>
      <c r="O98" s="7">
        <v>121.43893</v>
      </c>
      <c r="P98" s="7">
        <v>15</v>
      </c>
      <c r="Q98" s="7">
        <v>473</v>
      </c>
      <c r="R98" s="1" t="s">
        <v>160</v>
      </c>
      <c r="U98" s="1" t="s">
        <v>29</v>
      </c>
      <c r="V98" s="1" t="s">
        <v>30</v>
      </c>
    </row>
    <row r="99" spans="1:23" ht="15.75" customHeight="1" x14ac:dyDescent="0.25">
      <c r="A99" s="1"/>
      <c r="B99" s="1">
        <v>15298</v>
      </c>
      <c r="C99" s="8" t="s">
        <v>31</v>
      </c>
      <c r="D99" s="4" t="s">
        <v>32</v>
      </c>
      <c r="E99" s="4" t="s">
        <v>46</v>
      </c>
      <c r="F99" s="4"/>
      <c r="G99" s="4"/>
      <c r="H99" s="5">
        <v>42965</v>
      </c>
      <c r="I99" s="7"/>
      <c r="J99" s="4"/>
      <c r="K99" s="4">
        <v>14</v>
      </c>
      <c r="L99" s="4"/>
      <c r="M99" s="7">
        <v>0.26</v>
      </c>
      <c r="N99" s="1">
        <v>-1.1332199999999999</v>
      </c>
      <c r="O99" s="7">
        <v>121.43893</v>
      </c>
      <c r="P99" s="7">
        <v>15</v>
      </c>
      <c r="Q99" s="7">
        <v>473</v>
      </c>
      <c r="R99" s="1" t="s">
        <v>160</v>
      </c>
      <c r="U99" s="1" t="s">
        <v>29</v>
      </c>
      <c r="V99" s="1" t="s">
        <v>30</v>
      </c>
    </row>
    <row r="100" spans="1:23" ht="15.75" customHeight="1" x14ac:dyDescent="0.25">
      <c r="A100" s="1"/>
      <c r="B100" s="1">
        <v>15299</v>
      </c>
      <c r="C100" s="8" t="s">
        <v>24</v>
      </c>
      <c r="D100" s="4" t="s">
        <v>161</v>
      </c>
      <c r="E100" s="4" t="s">
        <v>46</v>
      </c>
      <c r="F100" s="4"/>
      <c r="G100" s="4"/>
      <c r="H100" s="5">
        <v>42961</v>
      </c>
      <c r="I100" s="7"/>
      <c r="J100" s="4"/>
      <c r="K100" s="4">
        <v>45</v>
      </c>
      <c r="L100" s="4"/>
      <c r="M100" s="7">
        <v>4.4800000000000004</v>
      </c>
      <c r="N100" s="1">
        <v>-1.1265499999999999</v>
      </c>
      <c r="O100" s="7">
        <v>121.44981</v>
      </c>
      <c r="P100" s="7"/>
      <c r="Q100" s="7">
        <v>365</v>
      </c>
      <c r="U100" s="1" t="s">
        <v>29</v>
      </c>
      <c r="V100" s="1" t="s">
        <v>30</v>
      </c>
    </row>
    <row r="101" spans="1:23" ht="15.75" customHeight="1" x14ac:dyDescent="0.25">
      <c r="A101" s="1"/>
      <c r="B101" s="1">
        <v>15300</v>
      </c>
      <c r="C101" s="8" t="s">
        <v>31</v>
      </c>
      <c r="D101" s="4" t="s">
        <v>162</v>
      </c>
      <c r="E101" s="4"/>
      <c r="F101" s="4"/>
      <c r="G101" s="4"/>
      <c r="H101" s="5">
        <v>42965</v>
      </c>
      <c r="I101" s="7"/>
      <c r="J101" s="4"/>
      <c r="K101" s="4">
        <v>52</v>
      </c>
      <c r="L101" s="4"/>
      <c r="M101" s="7">
        <v>12.24</v>
      </c>
      <c r="N101">
        <v>-1.1322700000000001</v>
      </c>
      <c r="O101" s="7">
        <v>121.43803</v>
      </c>
      <c r="P101" s="7">
        <v>6</v>
      </c>
      <c r="Q101" s="7">
        <v>371</v>
      </c>
      <c r="R101" s="1" t="s">
        <v>163</v>
      </c>
      <c r="U101" s="1" t="s">
        <v>29</v>
      </c>
      <c r="V101" s="1" t="s">
        <v>30</v>
      </c>
    </row>
    <row r="102" spans="1:23" ht="15.75" customHeight="1" x14ac:dyDescent="0.25">
      <c r="A102" s="1"/>
      <c r="B102" s="1">
        <v>15301</v>
      </c>
      <c r="C102" s="8" t="s">
        <v>31</v>
      </c>
      <c r="D102" s="4" t="s">
        <v>42</v>
      </c>
      <c r="E102" s="4"/>
      <c r="F102" s="4"/>
      <c r="G102" s="4"/>
      <c r="H102" s="5">
        <v>42965</v>
      </c>
      <c r="I102" s="6">
        <v>0.89930555555555558</v>
      </c>
      <c r="J102" s="4"/>
      <c r="K102" s="4">
        <v>32</v>
      </c>
      <c r="L102" s="4">
        <v>52</v>
      </c>
      <c r="M102" s="7">
        <v>0.88</v>
      </c>
      <c r="N102" s="1">
        <v>-1.1374599999999999</v>
      </c>
      <c r="O102" s="7">
        <v>121.44429</v>
      </c>
      <c r="P102" s="7">
        <v>5</v>
      </c>
      <c r="Q102" s="7">
        <v>406</v>
      </c>
      <c r="R102" s="1" t="s">
        <v>164</v>
      </c>
      <c r="U102" s="1" t="s">
        <v>29</v>
      </c>
      <c r="V102" s="1" t="s">
        <v>30</v>
      </c>
      <c r="W102" s="1" t="s">
        <v>165</v>
      </c>
    </row>
    <row r="103" spans="1:23" ht="15.75" customHeight="1" x14ac:dyDescent="0.25">
      <c r="A103" s="1"/>
      <c r="B103" s="1">
        <v>15302</v>
      </c>
      <c r="C103" s="8" t="s">
        <v>24</v>
      </c>
      <c r="D103" s="4" t="s">
        <v>166</v>
      </c>
      <c r="E103" s="4" t="s">
        <v>36</v>
      </c>
      <c r="F103" s="4"/>
      <c r="G103" s="4"/>
      <c r="H103" s="5">
        <v>42965</v>
      </c>
      <c r="I103" s="6">
        <v>0.95138888888888884</v>
      </c>
      <c r="J103" s="4"/>
      <c r="K103" s="4">
        <v>444</v>
      </c>
      <c r="L103" s="4">
        <v>82</v>
      </c>
      <c r="M103" s="7">
        <v>94.22</v>
      </c>
      <c r="N103" s="1">
        <v>-1.1384099999999999</v>
      </c>
      <c r="O103" s="7">
        <v>121.44363</v>
      </c>
      <c r="P103" s="7">
        <v>5</v>
      </c>
      <c r="Q103" s="7">
        <v>418</v>
      </c>
      <c r="R103" s="1" t="s">
        <v>167</v>
      </c>
      <c r="U103" s="1" t="s">
        <v>29</v>
      </c>
      <c r="V103" s="1" t="s">
        <v>30</v>
      </c>
    </row>
    <row r="104" spans="1:23" ht="15.75" customHeight="1" x14ac:dyDescent="0.25">
      <c r="A104" s="1"/>
      <c r="B104" s="1">
        <v>15303</v>
      </c>
      <c r="C104" s="8" t="s">
        <v>24</v>
      </c>
      <c r="D104" s="4" t="s">
        <v>40</v>
      </c>
      <c r="E104" s="4"/>
      <c r="F104" s="4"/>
      <c r="G104" s="4"/>
      <c r="H104" s="5">
        <v>42965</v>
      </c>
      <c r="I104" s="6">
        <v>0.94374999999999998</v>
      </c>
      <c r="J104" s="4"/>
      <c r="K104" s="4">
        <v>50</v>
      </c>
      <c r="L104" s="4"/>
      <c r="M104" s="7">
        <v>10.07</v>
      </c>
      <c r="N104" s="1">
        <v>-1.1372</v>
      </c>
      <c r="O104" s="7">
        <v>121.4443</v>
      </c>
      <c r="P104" s="7">
        <v>10</v>
      </c>
      <c r="Q104" s="7">
        <v>409</v>
      </c>
      <c r="R104" s="1" t="s">
        <v>168</v>
      </c>
      <c r="U104" s="1" t="s">
        <v>29</v>
      </c>
      <c r="V104" s="1" t="s">
        <v>30</v>
      </c>
      <c r="W104" s="1" t="s">
        <v>169</v>
      </c>
    </row>
    <row r="105" spans="1:23" ht="15.75" customHeight="1" x14ac:dyDescent="0.25">
      <c r="A105" s="1"/>
      <c r="B105" s="1">
        <v>15304</v>
      </c>
      <c r="C105" s="8" t="s">
        <v>24</v>
      </c>
      <c r="D105" s="4" t="s">
        <v>170</v>
      </c>
      <c r="E105" s="4"/>
      <c r="F105" s="4"/>
      <c r="G105" s="4"/>
      <c r="H105" s="5">
        <v>42965</v>
      </c>
      <c r="I105" s="6">
        <v>0.95138888888888884</v>
      </c>
      <c r="J105" s="4"/>
      <c r="K105" s="4"/>
      <c r="L105" s="4"/>
      <c r="M105" s="7"/>
      <c r="N105" s="1">
        <v>-1.1372</v>
      </c>
      <c r="O105" s="7">
        <v>121.4443</v>
      </c>
      <c r="P105" s="7">
        <v>10</v>
      </c>
      <c r="Q105" s="7">
        <v>409</v>
      </c>
      <c r="R105" s="1" t="s">
        <v>171</v>
      </c>
      <c r="U105" s="1" t="s">
        <v>29</v>
      </c>
      <c r="V105" s="1" t="s">
        <v>30</v>
      </c>
    </row>
    <row r="106" spans="1:23" ht="15.75" customHeight="1" x14ac:dyDescent="0.25">
      <c r="A106" s="1"/>
      <c r="B106" s="1">
        <v>15305</v>
      </c>
      <c r="C106" s="8" t="s">
        <v>31</v>
      </c>
      <c r="D106" s="4" t="s">
        <v>172</v>
      </c>
      <c r="E106" s="4" t="s">
        <v>46</v>
      </c>
      <c r="F106" s="4"/>
      <c r="G106" s="4"/>
      <c r="H106" s="5">
        <v>42965</v>
      </c>
      <c r="I106" s="6">
        <v>0.84444444444444444</v>
      </c>
      <c r="J106" s="4"/>
      <c r="K106" s="4">
        <v>1566</v>
      </c>
      <c r="L106" s="4">
        <v>365</v>
      </c>
      <c r="M106" s="7">
        <v>400</v>
      </c>
      <c r="N106" s="1">
        <v>-1.1293500000000001</v>
      </c>
      <c r="O106" s="7">
        <v>121.43956</v>
      </c>
      <c r="P106" s="7"/>
      <c r="Q106" s="7">
        <v>384</v>
      </c>
      <c r="R106" s="1" t="s">
        <v>173</v>
      </c>
      <c r="U106" s="1" t="s">
        <v>29</v>
      </c>
      <c r="V106" s="1" t="s">
        <v>30</v>
      </c>
      <c r="W106" s="1" t="s">
        <v>174</v>
      </c>
    </row>
    <row r="107" spans="1:23" ht="15.75" customHeight="1" x14ac:dyDescent="0.25">
      <c r="A107" s="1"/>
      <c r="B107" s="1">
        <v>15306</v>
      </c>
      <c r="C107" s="8" t="s">
        <v>24</v>
      </c>
      <c r="D107" s="4" t="s">
        <v>175</v>
      </c>
      <c r="E107" s="4"/>
      <c r="F107" s="4"/>
      <c r="G107" s="4"/>
      <c r="H107" s="5">
        <v>42965</v>
      </c>
      <c r="I107" s="6">
        <v>0.875</v>
      </c>
      <c r="J107" s="4"/>
      <c r="K107" s="4">
        <v>60</v>
      </c>
      <c r="L107" s="4"/>
      <c r="M107" s="7">
        <v>10.01</v>
      </c>
      <c r="N107">
        <v>-1.13141</v>
      </c>
      <c r="O107" s="7">
        <v>121.44051</v>
      </c>
      <c r="P107" s="7"/>
      <c r="Q107" s="7">
        <v>347</v>
      </c>
      <c r="R107" s="1" t="s">
        <v>176</v>
      </c>
      <c r="U107" s="1" t="s">
        <v>29</v>
      </c>
      <c r="V107" s="1" t="s">
        <v>30</v>
      </c>
    </row>
    <row r="108" spans="1:23" ht="15.75" customHeight="1" x14ac:dyDescent="0.25">
      <c r="A108" s="1"/>
      <c r="B108" s="1">
        <v>15307</v>
      </c>
      <c r="C108" s="8" t="s">
        <v>31</v>
      </c>
      <c r="D108" s="4" t="s">
        <v>42</v>
      </c>
      <c r="E108" s="4"/>
      <c r="F108" s="4"/>
      <c r="G108" s="4"/>
      <c r="H108" s="5">
        <v>42965</v>
      </c>
      <c r="I108" s="6">
        <v>0.87777777777777777</v>
      </c>
      <c r="J108" s="4"/>
      <c r="K108" s="4">
        <v>29</v>
      </c>
      <c r="L108" s="4">
        <v>46</v>
      </c>
      <c r="M108" s="7">
        <v>0.68</v>
      </c>
      <c r="N108" s="1">
        <v>-1.1313899999999999</v>
      </c>
      <c r="O108" s="7">
        <v>121.44098</v>
      </c>
      <c r="P108" s="7"/>
      <c r="Q108" s="7">
        <v>346</v>
      </c>
      <c r="R108" s="1" t="s">
        <v>153</v>
      </c>
      <c r="U108" s="1" t="s">
        <v>29</v>
      </c>
      <c r="V108" s="1" t="s">
        <v>30</v>
      </c>
    </row>
    <row r="109" spans="1:23" ht="15.75" customHeight="1" x14ac:dyDescent="0.25">
      <c r="A109" s="1"/>
      <c r="B109" s="1">
        <v>15308</v>
      </c>
      <c r="C109" s="8" t="s">
        <v>24</v>
      </c>
      <c r="D109" s="4" t="s">
        <v>40</v>
      </c>
      <c r="E109" s="4" t="s">
        <v>36</v>
      </c>
      <c r="F109" s="4" t="s">
        <v>43</v>
      </c>
      <c r="G109" s="4" t="s">
        <v>27</v>
      </c>
      <c r="H109" s="5">
        <v>42965</v>
      </c>
      <c r="I109" s="6">
        <v>0.89375000000000004</v>
      </c>
      <c r="J109" s="4"/>
      <c r="K109" s="4">
        <v>60</v>
      </c>
      <c r="L109" s="4"/>
      <c r="M109" s="7">
        <v>17.649999999999999</v>
      </c>
      <c r="N109" s="1">
        <v>-1.13198</v>
      </c>
      <c r="O109" s="7">
        <v>121.43933</v>
      </c>
      <c r="P109" s="7"/>
      <c r="Q109" s="7">
        <v>344</v>
      </c>
      <c r="R109" s="1" t="s">
        <v>146</v>
      </c>
      <c r="U109" s="1" t="s">
        <v>29</v>
      </c>
      <c r="V109" s="1" t="s">
        <v>30</v>
      </c>
      <c r="W109" s="1" t="s">
        <v>177</v>
      </c>
    </row>
    <row r="110" spans="1:23" ht="15.75" customHeight="1" x14ac:dyDescent="0.25">
      <c r="A110" s="1"/>
      <c r="B110" s="1">
        <v>15309</v>
      </c>
      <c r="C110" s="8" t="s">
        <v>31</v>
      </c>
      <c r="D110" s="4" t="s">
        <v>152</v>
      </c>
      <c r="E110" s="4" t="s">
        <v>36</v>
      </c>
      <c r="F110" s="4"/>
      <c r="G110" s="4"/>
      <c r="H110" s="5">
        <v>42965</v>
      </c>
      <c r="I110" s="6">
        <v>0.9375</v>
      </c>
      <c r="J110" s="4"/>
      <c r="K110" s="4">
        <v>80</v>
      </c>
      <c r="L110" s="4"/>
      <c r="M110" s="7">
        <v>29.86</v>
      </c>
      <c r="N110">
        <v>-1.13218</v>
      </c>
      <c r="O110" s="7">
        <v>121.43810000000001</v>
      </c>
      <c r="P110" s="7">
        <v>3</v>
      </c>
      <c r="Q110" s="7">
        <v>409</v>
      </c>
      <c r="R110" s="1" t="s">
        <v>178</v>
      </c>
      <c r="U110" s="1" t="s">
        <v>29</v>
      </c>
      <c r="V110" s="1" t="s">
        <v>30</v>
      </c>
    </row>
    <row r="111" spans="1:23" ht="15.75" customHeight="1" x14ac:dyDescent="0.25">
      <c r="A111" s="1"/>
      <c r="B111" s="1">
        <v>15310</v>
      </c>
      <c r="C111" s="8" t="s">
        <v>24</v>
      </c>
      <c r="D111" s="4" t="s">
        <v>162</v>
      </c>
      <c r="E111" s="4"/>
      <c r="F111" s="4"/>
      <c r="G111" s="4"/>
      <c r="H111" s="5">
        <v>42966</v>
      </c>
      <c r="I111" s="6">
        <v>6.9444444444444441E-3</v>
      </c>
      <c r="J111" s="4"/>
      <c r="K111" s="4">
        <v>49</v>
      </c>
      <c r="L111" s="4"/>
      <c r="M111" s="7">
        <v>9.9600000000000009</v>
      </c>
      <c r="N111">
        <v>-1.1297999999999999</v>
      </c>
      <c r="O111" s="7">
        <v>121.4443</v>
      </c>
      <c r="P111" s="7">
        <v>3</v>
      </c>
      <c r="Q111" s="7">
        <v>297</v>
      </c>
      <c r="R111" s="1" t="s">
        <v>179</v>
      </c>
      <c r="U111" s="1" t="s">
        <v>29</v>
      </c>
      <c r="V111" s="1" t="s">
        <v>30</v>
      </c>
    </row>
    <row r="112" spans="1:23" ht="15.75" customHeight="1" x14ac:dyDescent="0.25">
      <c r="A112" s="1"/>
      <c r="B112" s="1">
        <v>15311</v>
      </c>
      <c r="C112" s="8" t="s">
        <v>24</v>
      </c>
      <c r="D112" s="4" t="s">
        <v>162</v>
      </c>
      <c r="E112" s="4"/>
      <c r="F112" s="4"/>
      <c r="G112" s="4"/>
      <c r="H112" s="5">
        <v>42966</v>
      </c>
      <c r="I112" s="6">
        <v>0.51041666666666663</v>
      </c>
      <c r="J112" s="4"/>
      <c r="K112" s="4">
        <v>65</v>
      </c>
      <c r="L112" s="4"/>
      <c r="M112" s="7">
        <v>27.47</v>
      </c>
      <c r="N112">
        <v>-1.1320300000000001</v>
      </c>
      <c r="O112" s="7">
        <v>121.437</v>
      </c>
      <c r="P112" s="7">
        <v>8</v>
      </c>
      <c r="Q112" s="7">
        <v>434</v>
      </c>
      <c r="R112" s="1" t="s">
        <v>180</v>
      </c>
      <c r="U112" s="1" t="s">
        <v>29</v>
      </c>
      <c r="V112" s="1" t="s">
        <v>30</v>
      </c>
    </row>
    <row r="113" spans="1:23" ht="15.75" customHeight="1" x14ac:dyDescent="0.25">
      <c r="B113" s="1">
        <v>15312</v>
      </c>
      <c r="C113" s="8" t="s">
        <v>31</v>
      </c>
      <c r="D113" s="4" t="s">
        <v>137</v>
      </c>
      <c r="E113" s="4" t="s">
        <v>46</v>
      </c>
      <c r="F113" s="4"/>
      <c r="G113" s="4"/>
      <c r="H113" s="5">
        <v>42966</v>
      </c>
      <c r="I113" s="6">
        <v>0.51041666666666663</v>
      </c>
      <c r="J113" s="4"/>
      <c r="K113" s="4">
        <v>55</v>
      </c>
      <c r="L113" s="4">
        <v>60</v>
      </c>
      <c r="M113" s="7">
        <v>2.72</v>
      </c>
      <c r="N113">
        <v>-1.1320300000000001</v>
      </c>
      <c r="O113" s="7">
        <v>121.437</v>
      </c>
      <c r="P113" s="7">
        <v>8</v>
      </c>
      <c r="Q113" s="7">
        <v>434</v>
      </c>
      <c r="R113" s="1" t="s">
        <v>180</v>
      </c>
      <c r="U113" s="1" t="s">
        <v>29</v>
      </c>
      <c r="V113" s="1" t="s">
        <v>30</v>
      </c>
    </row>
    <row r="114" spans="1:23" ht="15.75" customHeight="1" x14ac:dyDescent="0.25">
      <c r="B114" s="1">
        <v>15313</v>
      </c>
      <c r="C114" s="8" t="s">
        <v>24</v>
      </c>
      <c r="D114" s="4" t="s">
        <v>181</v>
      </c>
      <c r="E114" s="4"/>
      <c r="F114" s="4"/>
      <c r="G114" s="4"/>
      <c r="H114" s="5">
        <v>42965</v>
      </c>
      <c r="I114" s="6">
        <v>0.41666666666666669</v>
      </c>
      <c r="J114" s="4"/>
      <c r="K114" s="4">
        <v>31</v>
      </c>
      <c r="L114" s="4"/>
      <c r="M114" s="7">
        <v>2.13</v>
      </c>
      <c r="N114" s="1">
        <v>-1.1286944000000001</v>
      </c>
      <c r="O114" s="7">
        <v>121.44811</v>
      </c>
      <c r="P114" s="7"/>
      <c r="Q114" s="7">
        <v>296</v>
      </c>
      <c r="U114" s="1" t="s">
        <v>29</v>
      </c>
      <c r="V114" s="1" t="s">
        <v>30</v>
      </c>
    </row>
    <row r="115" spans="1:23" ht="15.75" customHeight="1" x14ac:dyDescent="0.25">
      <c r="A115" s="1" t="s">
        <v>13</v>
      </c>
      <c r="B115" s="1">
        <v>15314</v>
      </c>
      <c r="C115" s="8" t="s">
        <v>24</v>
      </c>
      <c r="D115" s="8" t="s">
        <v>97</v>
      </c>
      <c r="E115" s="4" t="s">
        <v>46</v>
      </c>
      <c r="F115" s="4"/>
      <c r="G115" s="4"/>
      <c r="H115" s="5"/>
      <c r="I115" s="7"/>
      <c r="J115" s="4"/>
      <c r="K115" s="4">
        <v>39</v>
      </c>
      <c r="L115" s="4"/>
      <c r="M115" s="7">
        <v>4.7300000000000004</v>
      </c>
      <c r="O115" s="7"/>
      <c r="P115" s="7"/>
      <c r="Q115" s="7"/>
      <c r="U115" s="1" t="s">
        <v>29</v>
      </c>
      <c r="V115" s="1" t="s">
        <v>30</v>
      </c>
      <c r="W115" s="1" t="s">
        <v>182</v>
      </c>
    </row>
    <row r="116" spans="1:23" ht="15.75" customHeight="1" x14ac:dyDescent="0.25">
      <c r="A116" s="1"/>
      <c r="B116" s="1">
        <v>15315</v>
      </c>
      <c r="C116" s="8" t="s">
        <v>31</v>
      </c>
      <c r="D116" s="4" t="s">
        <v>45</v>
      </c>
      <c r="E116" s="4" t="s">
        <v>46</v>
      </c>
      <c r="F116" s="4"/>
      <c r="G116" s="4"/>
      <c r="H116" s="5"/>
      <c r="I116" s="7"/>
      <c r="J116" s="4"/>
      <c r="K116" s="4">
        <v>74</v>
      </c>
      <c r="L116" s="4">
        <v>104</v>
      </c>
      <c r="M116" s="7">
        <v>9.7200000000000006</v>
      </c>
      <c r="N116" s="1">
        <v>-1.1332100000000001</v>
      </c>
      <c r="O116" s="7">
        <v>121.44971</v>
      </c>
      <c r="P116" s="7"/>
      <c r="Q116" s="7">
        <v>352</v>
      </c>
      <c r="U116" s="1" t="s">
        <v>29</v>
      </c>
      <c r="V116" s="1" t="s">
        <v>30</v>
      </c>
      <c r="W116" s="1" t="s">
        <v>183</v>
      </c>
    </row>
    <row r="117" spans="1:23" ht="15.75" customHeight="1" x14ac:dyDescent="0.25">
      <c r="A117" s="1"/>
      <c r="B117" s="1">
        <v>15316</v>
      </c>
      <c r="C117" s="8" t="s">
        <v>24</v>
      </c>
      <c r="D117" s="4" t="s">
        <v>56</v>
      </c>
      <c r="E117" s="4"/>
      <c r="F117" s="4"/>
      <c r="G117" s="4"/>
      <c r="H117" s="5">
        <v>42966</v>
      </c>
      <c r="I117" s="6">
        <v>0.65138888888888891</v>
      </c>
      <c r="J117" s="4"/>
      <c r="K117" s="4">
        <v>51</v>
      </c>
      <c r="L117" s="4">
        <v>82</v>
      </c>
      <c r="M117" s="7">
        <v>3.92</v>
      </c>
      <c r="N117" s="1">
        <v>-1.1350800000000001</v>
      </c>
      <c r="O117" s="7">
        <v>121.44459999999999</v>
      </c>
      <c r="P117" s="7">
        <v>10</v>
      </c>
      <c r="Q117" s="7">
        <v>382</v>
      </c>
      <c r="R117" s="1" t="s">
        <v>184</v>
      </c>
      <c r="U117" s="1" t="s">
        <v>29</v>
      </c>
      <c r="V117" s="1" t="s">
        <v>30</v>
      </c>
    </row>
    <row r="118" spans="1:23" ht="15.75" customHeight="1" x14ac:dyDescent="0.25">
      <c r="A118" s="1"/>
      <c r="B118" s="1">
        <v>15317</v>
      </c>
      <c r="C118" s="8" t="s">
        <v>24</v>
      </c>
      <c r="D118" s="4" t="s">
        <v>56</v>
      </c>
      <c r="E118" s="4"/>
      <c r="F118" s="4"/>
      <c r="G118" s="4"/>
      <c r="H118" s="5"/>
      <c r="I118" s="7"/>
      <c r="J118" s="4"/>
      <c r="K118" s="4">
        <v>59</v>
      </c>
      <c r="L118" s="4">
        <v>94</v>
      </c>
      <c r="M118" s="7">
        <v>5.48</v>
      </c>
      <c r="N118" s="1">
        <v>-1.13385</v>
      </c>
      <c r="O118" s="7">
        <v>121.43617999999999</v>
      </c>
      <c r="P118" s="7"/>
      <c r="Q118" s="7">
        <v>420</v>
      </c>
      <c r="U118" s="1" t="s">
        <v>29</v>
      </c>
      <c r="V118" s="1" t="s">
        <v>30</v>
      </c>
      <c r="W118" s="1" t="s">
        <v>185</v>
      </c>
    </row>
    <row r="119" spans="1:23" ht="15.75" customHeight="1" x14ac:dyDescent="0.25">
      <c r="A119" s="1"/>
      <c r="B119" s="1">
        <v>15318</v>
      </c>
      <c r="C119" s="8" t="s">
        <v>31</v>
      </c>
      <c r="D119" s="8" t="s">
        <v>97</v>
      </c>
      <c r="E119" s="4"/>
      <c r="F119" s="4"/>
      <c r="G119" s="4"/>
      <c r="H119" s="5"/>
      <c r="I119" s="7"/>
      <c r="J119" s="4"/>
      <c r="K119" s="4">
        <v>34</v>
      </c>
      <c r="L119" s="4"/>
      <c r="M119" s="7">
        <v>3.63</v>
      </c>
      <c r="N119" s="1">
        <v>-1.14557</v>
      </c>
      <c r="O119" s="7">
        <v>121.44904</v>
      </c>
      <c r="P119" s="7"/>
      <c r="Q119" s="7">
        <v>626</v>
      </c>
      <c r="U119" s="1" t="s">
        <v>29</v>
      </c>
      <c r="V119" s="1" t="s">
        <v>30</v>
      </c>
      <c r="W119" s="1" t="s">
        <v>186</v>
      </c>
    </row>
    <row r="120" spans="1:23" ht="15.75" customHeight="1" x14ac:dyDescent="0.25">
      <c r="A120" s="1" t="s">
        <v>16</v>
      </c>
      <c r="B120" s="1">
        <v>15319</v>
      </c>
      <c r="C120" s="8" t="s">
        <v>31</v>
      </c>
      <c r="D120" s="4" t="s">
        <v>78</v>
      </c>
      <c r="E120" s="4"/>
      <c r="F120" s="4"/>
      <c r="G120" s="4"/>
      <c r="H120" s="5">
        <v>42966</v>
      </c>
      <c r="I120" s="6">
        <v>0.91666666666666663</v>
      </c>
      <c r="J120" s="4"/>
      <c r="K120" s="4">
        <v>428</v>
      </c>
      <c r="L120" s="4">
        <v>87</v>
      </c>
      <c r="M120" s="7">
        <v>29.09</v>
      </c>
      <c r="N120" s="1">
        <v>-1.13225</v>
      </c>
      <c r="O120" s="7">
        <v>121.43834</v>
      </c>
      <c r="P120" s="7">
        <v>10</v>
      </c>
      <c r="Q120" s="7">
        <v>305</v>
      </c>
      <c r="R120" s="1" t="s">
        <v>187</v>
      </c>
      <c r="U120" s="1" t="s">
        <v>29</v>
      </c>
      <c r="V120" s="1" t="s">
        <v>30</v>
      </c>
    </row>
    <row r="121" spans="1:23" ht="15.75" customHeight="1" x14ac:dyDescent="0.25">
      <c r="A121" s="1"/>
      <c r="B121" s="1">
        <v>15320</v>
      </c>
      <c r="C121" s="8" t="s">
        <v>31</v>
      </c>
      <c r="D121" s="4" t="s">
        <v>137</v>
      </c>
      <c r="E121" s="4"/>
      <c r="F121" s="4"/>
      <c r="G121" s="4"/>
      <c r="H121" s="5">
        <v>42966</v>
      </c>
      <c r="I121" s="6">
        <v>0.95833333333333337</v>
      </c>
      <c r="J121" s="4"/>
      <c r="K121" s="4">
        <v>60</v>
      </c>
      <c r="L121" s="4">
        <v>63</v>
      </c>
      <c r="M121" s="7">
        <v>3.59</v>
      </c>
      <c r="N121" s="1">
        <v>-1.13175</v>
      </c>
      <c r="O121" s="7">
        <v>121.44082</v>
      </c>
      <c r="P121" s="7">
        <v>4</v>
      </c>
      <c r="Q121" s="7">
        <v>318</v>
      </c>
      <c r="R121" s="1" t="s">
        <v>188</v>
      </c>
      <c r="U121" s="1" t="s">
        <v>29</v>
      </c>
      <c r="V121" s="1" t="s">
        <v>30</v>
      </c>
    </row>
    <row r="122" spans="1:23" ht="15.75" customHeight="1" x14ac:dyDescent="0.25">
      <c r="A122" s="1"/>
      <c r="B122" s="1">
        <v>15321</v>
      </c>
      <c r="C122" s="8" t="s">
        <v>24</v>
      </c>
      <c r="D122" s="4" t="s">
        <v>109</v>
      </c>
      <c r="E122" s="4"/>
      <c r="F122" s="4"/>
      <c r="G122" s="4"/>
      <c r="H122" s="5">
        <v>42968</v>
      </c>
      <c r="I122" s="7"/>
      <c r="J122" s="4"/>
      <c r="K122" s="4">
        <v>36</v>
      </c>
      <c r="L122" s="4">
        <v>51</v>
      </c>
      <c r="M122" s="7">
        <v>0.95</v>
      </c>
      <c r="N122" s="1">
        <v>-1.16229</v>
      </c>
      <c r="O122" s="7">
        <v>121.44777000000001</v>
      </c>
      <c r="P122" s="7">
        <v>50</v>
      </c>
      <c r="Q122" s="7">
        <v>1100</v>
      </c>
      <c r="U122" s="1" t="s">
        <v>189</v>
      </c>
      <c r="V122" s="1" t="s">
        <v>30</v>
      </c>
      <c r="W122" s="1" t="s">
        <v>190</v>
      </c>
    </row>
    <row r="123" spans="1:23" ht="15.75" customHeight="1" x14ac:dyDescent="0.25">
      <c r="A123" s="1"/>
      <c r="B123" s="1">
        <v>15322</v>
      </c>
      <c r="C123" s="8" t="s">
        <v>24</v>
      </c>
      <c r="D123" s="4" t="s">
        <v>109</v>
      </c>
      <c r="E123" s="4"/>
      <c r="F123" s="4"/>
      <c r="G123" s="4"/>
      <c r="H123" s="5">
        <v>42968</v>
      </c>
      <c r="I123" s="7"/>
      <c r="J123" s="4"/>
      <c r="K123" s="4">
        <v>35</v>
      </c>
      <c r="L123" s="4">
        <v>45</v>
      </c>
      <c r="M123" s="7">
        <v>0.73</v>
      </c>
      <c r="N123" s="1">
        <v>-1.16229</v>
      </c>
      <c r="O123" s="7">
        <v>121.44777000000001</v>
      </c>
      <c r="P123" s="7">
        <v>50</v>
      </c>
      <c r="Q123" s="7">
        <v>1100</v>
      </c>
      <c r="U123" s="1" t="s">
        <v>189</v>
      </c>
      <c r="V123" s="1" t="s">
        <v>30</v>
      </c>
      <c r="W123" s="1" t="s">
        <v>191</v>
      </c>
    </row>
    <row r="124" spans="1:23" ht="15.75" customHeight="1" x14ac:dyDescent="0.25">
      <c r="A124" s="1"/>
      <c r="B124" s="1">
        <v>15323</v>
      </c>
      <c r="C124" s="8" t="s">
        <v>31</v>
      </c>
      <c r="D124" s="4" t="s">
        <v>192</v>
      </c>
      <c r="E124" s="4" t="s">
        <v>46</v>
      </c>
      <c r="F124" s="4"/>
      <c r="G124" s="4"/>
      <c r="H124" s="5">
        <v>42968</v>
      </c>
      <c r="I124" s="7"/>
      <c r="J124" s="4"/>
      <c r="K124" s="4">
        <v>55</v>
      </c>
      <c r="L124" s="4"/>
      <c r="M124" s="7">
        <v>6.46</v>
      </c>
      <c r="N124" s="1">
        <v>-1.1893400000000001</v>
      </c>
      <c r="O124" s="7">
        <v>121.44157</v>
      </c>
      <c r="P124" s="7"/>
      <c r="Q124" s="7">
        <v>1471</v>
      </c>
      <c r="R124" s="1" t="s">
        <v>193</v>
      </c>
      <c r="U124" s="1" t="s">
        <v>189</v>
      </c>
      <c r="V124" s="1" t="s">
        <v>30</v>
      </c>
    </row>
    <row r="125" spans="1:23" ht="15.75" customHeight="1" x14ac:dyDescent="0.25">
      <c r="A125" s="1"/>
      <c r="B125" s="1">
        <v>15324</v>
      </c>
      <c r="C125" s="8" t="s">
        <v>24</v>
      </c>
      <c r="D125" s="4" t="s">
        <v>192</v>
      </c>
      <c r="E125" s="4" t="s">
        <v>46</v>
      </c>
      <c r="F125" s="4"/>
      <c r="G125" s="4"/>
      <c r="H125" s="5">
        <v>42968</v>
      </c>
      <c r="I125" s="7"/>
      <c r="J125" s="4"/>
      <c r="K125" s="4">
        <v>47</v>
      </c>
      <c r="L125" s="4"/>
      <c r="M125" s="7">
        <v>3.6</v>
      </c>
      <c r="N125" s="1">
        <v>-1.1893400000000001</v>
      </c>
      <c r="O125" s="7">
        <v>121.44157</v>
      </c>
      <c r="P125" s="7"/>
      <c r="Q125" s="7">
        <v>1471</v>
      </c>
      <c r="R125" s="1" t="s">
        <v>193</v>
      </c>
      <c r="U125" s="1" t="s">
        <v>189</v>
      </c>
      <c r="V125" s="1" t="s">
        <v>30</v>
      </c>
      <c r="W125" s="1" t="s">
        <v>194</v>
      </c>
    </row>
    <row r="126" spans="1:23" ht="15.75" customHeight="1" x14ac:dyDescent="0.25">
      <c r="A126" s="1"/>
      <c r="B126" s="1">
        <v>15325</v>
      </c>
      <c r="C126" s="8" t="s">
        <v>31</v>
      </c>
      <c r="D126" s="4" t="s">
        <v>192</v>
      </c>
      <c r="E126" s="4" t="s">
        <v>46</v>
      </c>
      <c r="F126" s="4"/>
      <c r="G126" s="4"/>
      <c r="H126" s="5">
        <v>42968</v>
      </c>
      <c r="I126" s="7"/>
      <c r="J126" s="4"/>
      <c r="K126" s="4">
        <v>45</v>
      </c>
      <c r="L126" s="4"/>
      <c r="M126" s="7">
        <v>3.71</v>
      </c>
      <c r="N126" s="1">
        <v>-1.1893400000000001</v>
      </c>
      <c r="O126" s="7">
        <v>121.44157</v>
      </c>
      <c r="P126" s="7"/>
      <c r="Q126" s="7">
        <v>1471</v>
      </c>
      <c r="R126" s="1" t="s">
        <v>193</v>
      </c>
      <c r="U126" s="1" t="s">
        <v>189</v>
      </c>
      <c r="V126" s="1" t="s">
        <v>30</v>
      </c>
    </row>
    <row r="127" spans="1:23" ht="15.75" customHeight="1" x14ac:dyDescent="0.25">
      <c r="A127" s="1"/>
      <c r="B127" s="1">
        <v>15326</v>
      </c>
      <c r="C127" s="8" t="s">
        <v>31</v>
      </c>
      <c r="D127" s="4" t="s">
        <v>192</v>
      </c>
      <c r="E127" s="4" t="s">
        <v>36</v>
      </c>
      <c r="F127" s="4"/>
      <c r="G127" s="4"/>
      <c r="H127" s="5">
        <v>42968</v>
      </c>
      <c r="I127" s="7"/>
      <c r="J127" s="4"/>
      <c r="K127" s="4">
        <v>53</v>
      </c>
      <c r="L127" s="4"/>
      <c r="M127" s="7">
        <v>5.88</v>
      </c>
      <c r="N127" s="1">
        <v>-1.1893400000000001</v>
      </c>
      <c r="O127" s="7">
        <v>121.44157</v>
      </c>
      <c r="P127" s="7"/>
      <c r="Q127" s="7">
        <v>1471</v>
      </c>
      <c r="R127" s="1" t="s">
        <v>193</v>
      </c>
      <c r="U127" s="1" t="s">
        <v>189</v>
      </c>
      <c r="V127" s="1" t="s">
        <v>30</v>
      </c>
    </row>
    <row r="128" spans="1:23" ht="15.75" customHeight="1" x14ac:dyDescent="0.25">
      <c r="A128" s="1"/>
      <c r="B128" s="1">
        <v>15327</v>
      </c>
      <c r="C128" s="8" t="s">
        <v>24</v>
      </c>
      <c r="D128" s="4" t="s">
        <v>192</v>
      </c>
      <c r="E128" s="4" t="s">
        <v>46</v>
      </c>
      <c r="F128" s="4"/>
      <c r="G128" s="4"/>
      <c r="H128" s="5">
        <v>42968</v>
      </c>
      <c r="I128" s="7"/>
      <c r="J128" s="4"/>
      <c r="K128" s="4">
        <v>48</v>
      </c>
      <c r="L128" s="4"/>
      <c r="M128" s="7">
        <v>3.42</v>
      </c>
      <c r="N128" s="1">
        <v>-1.1893400000000001</v>
      </c>
      <c r="O128" s="7">
        <v>121.44157</v>
      </c>
      <c r="P128" s="7"/>
      <c r="Q128" s="7">
        <v>1471</v>
      </c>
      <c r="R128" s="1" t="s">
        <v>193</v>
      </c>
      <c r="U128" s="1" t="s">
        <v>189</v>
      </c>
      <c r="V128" s="1" t="s">
        <v>30</v>
      </c>
    </row>
    <row r="129" spans="1:23" ht="15.75" customHeight="1" x14ac:dyDescent="0.25">
      <c r="A129" s="1"/>
      <c r="B129" s="1">
        <v>15328</v>
      </c>
      <c r="C129" s="8" t="s">
        <v>24</v>
      </c>
      <c r="D129" s="4" t="s">
        <v>192</v>
      </c>
      <c r="E129" s="4" t="s">
        <v>195</v>
      </c>
      <c r="F129" s="4"/>
      <c r="G129" s="4"/>
      <c r="H129" s="5">
        <v>42968</v>
      </c>
      <c r="I129" s="7"/>
      <c r="J129" s="4"/>
      <c r="K129" s="4">
        <v>56</v>
      </c>
      <c r="L129" s="4"/>
      <c r="M129" s="7">
        <v>6.24</v>
      </c>
      <c r="N129" s="1">
        <v>-1.1893400000000001</v>
      </c>
      <c r="O129" s="7">
        <v>121.44157</v>
      </c>
      <c r="P129" s="7"/>
      <c r="Q129" s="7">
        <v>1471</v>
      </c>
      <c r="R129" s="1" t="s">
        <v>193</v>
      </c>
      <c r="U129" s="1" t="s">
        <v>189</v>
      </c>
      <c r="V129" s="1" t="s">
        <v>30</v>
      </c>
    </row>
    <row r="130" spans="1:23" ht="15.75" customHeight="1" x14ac:dyDescent="0.25">
      <c r="A130" s="1"/>
      <c r="B130" s="1">
        <v>15329</v>
      </c>
      <c r="C130" s="8" t="s">
        <v>31</v>
      </c>
      <c r="D130" s="4" t="s">
        <v>192</v>
      </c>
      <c r="E130" s="4" t="s">
        <v>46</v>
      </c>
      <c r="F130" s="4"/>
      <c r="G130" s="4"/>
      <c r="H130" s="5">
        <v>42968</v>
      </c>
      <c r="I130" s="7"/>
      <c r="J130" s="4"/>
      <c r="K130" s="4">
        <v>45</v>
      </c>
      <c r="L130" s="4"/>
      <c r="M130" s="7">
        <v>4</v>
      </c>
      <c r="N130">
        <v>-1.1893400000000001</v>
      </c>
      <c r="O130" s="7">
        <v>121.44157</v>
      </c>
      <c r="P130" s="7"/>
      <c r="Q130" s="7">
        <v>1471</v>
      </c>
      <c r="R130" s="1" t="s">
        <v>193</v>
      </c>
      <c r="U130" s="1" t="s">
        <v>189</v>
      </c>
      <c r="V130" s="1" t="s">
        <v>30</v>
      </c>
    </row>
    <row r="131" spans="1:23" ht="15.75" customHeight="1" x14ac:dyDescent="0.25">
      <c r="A131" s="1"/>
      <c r="B131" s="1">
        <v>15330</v>
      </c>
      <c r="C131" s="8" t="s">
        <v>24</v>
      </c>
      <c r="D131" s="4" t="s">
        <v>192</v>
      </c>
      <c r="E131" s="4" t="s">
        <v>36</v>
      </c>
      <c r="F131" s="4"/>
      <c r="G131" s="4"/>
      <c r="H131" s="5">
        <v>42968</v>
      </c>
      <c r="I131" s="7"/>
      <c r="J131" s="4"/>
      <c r="K131" s="4">
        <v>55</v>
      </c>
      <c r="L131" s="4"/>
      <c r="M131" s="7">
        <v>7.23</v>
      </c>
      <c r="N131">
        <v>-1.1893400000000001</v>
      </c>
      <c r="O131" s="7">
        <v>121.44157</v>
      </c>
      <c r="P131" s="7"/>
      <c r="Q131" s="7">
        <v>1471</v>
      </c>
      <c r="R131" s="1" t="s">
        <v>193</v>
      </c>
      <c r="U131" s="1" t="s">
        <v>189</v>
      </c>
      <c r="V131" s="1" t="s">
        <v>30</v>
      </c>
    </row>
    <row r="132" spans="1:23" ht="15.75" customHeight="1" x14ac:dyDescent="0.25">
      <c r="A132" s="1"/>
      <c r="B132" s="1">
        <v>15331</v>
      </c>
      <c r="C132" s="8" t="s">
        <v>24</v>
      </c>
      <c r="D132" s="4" t="s">
        <v>192</v>
      </c>
      <c r="E132" s="4" t="s">
        <v>46</v>
      </c>
      <c r="F132" s="4"/>
      <c r="G132" s="4"/>
      <c r="H132" s="5">
        <v>42968</v>
      </c>
      <c r="I132" s="6">
        <v>0.95138888888888884</v>
      </c>
      <c r="J132" s="4"/>
      <c r="K132" s="4">
        <v>45</v>
      </c>
      <c r="L132" s="4"/>
      <c r="M132" s="7">
        <v>3.87</v>
      </c>
      <c r="N132">
        <v>-1.1893100000000001</v>
      </c>
      <c r="O132" s="7">
        <v>121.44171</v>
      </c>
      <c r="P132" s="7">
        <v>6</v>
      </c>
      <c r="Q132" s="7">
        <v>1490</v>
      </c>
      <c r="R132" s="1" t="s">
        <v>193</v>
      </c>
      <c r="U132" s="1" t="s">
        <v>189</v>
      </c>
      <c r="V132" s="1" t="s">
        <v>30</v>
      </c>
      <c r="W132" s="1" t="s">
        <v>196</v>
      </c>
    </row>
    <row r="133" spans="1:23" ht="15.75" customHeight="1" x14ac:dyDescent="0.25">
      <c r="A133" s="1"/>
      <c r="B133" s="1">
        <v>15332</v>
      </c>
      <c r="C133" s="8" t="s">
        <v>24</v>
      </c>
      <c r="D133" s="4" t="s">
        <v>192</v>
      </c>
      <c r="E133" s="4" t="s">
        <v>36</v>
      </c>
      <c r="F133" s="4"/>
      <c r="G133" s="4"/>
      <c r="H133" s="5">
        <v>42968</v>
      </c>
      <c r="I133" s="6">
        <v>0.95138888888888884</v>
      </c>
      <c r="J133" s="4"/>
      <c r="K133" s="4">
        <v>60</v>
      </c>
      <c r="L133" s="4"/>
      <c r="M133" s="7">
        <v>7.69</v>
      </c>
      <c r="N133">
        <v>-1.1893100000000001</v>
      </c>
      <c r="O133" s="7">
        <v>121.44171</v>
      </c>
      <c r="P133" s="7">
        <v>6</v>
      </c>
      <c r="Q133" s="7">
        <v>1490</v>
      </c>
      <c r="R133" s="1" t="s">
        <v>193</v>
      </c>
      <c r="U133" s="1" t="s">
        <v>189</v>
      </c>
      <c r="V133" s="1" t="s">
        <v>30</v>
      </c>
      <c r="W133" s="1" t="s">
        <v>197</v>
      </c>
    </row>
    <row r="134" spans="1:23" ht="15.75" customHeight="1" x14ac:dyDescent="0.25">
      <c r="A134" s="1"/>
      <c r="B134" s="1">
        <v>15333</v>
      </c>
      <c r="C134" s="8" t="s">
        <v>31</v>
      </c>
      <c r="D134" s="4" t="s">
        <v>192</v>
      </c>
      <c r="E134" s="4" t="s">
        <v>46</v>
      </c>
      <c r="F134" s="4"/>
      <c r="G134" s="4"/>
      <c r="H134" s="5">
        <v>42968</v>
      </c>
      <c r="I134" s="6">
        <v>0.95138888888888884</v>
      </c>
      <c r="J134" s="4"/>
      <c r="K134" s="4">
        <v>47.5</v>
      </c>
      <c r="L134" s="4"/>
      <c r="M134" s="7">
        <v>4.2300000000000004</v>
      </c>
      <c r="N134">
        <v>-1.1893100000000001</v>
      </c>
      <c r="O134" s="7">
        <v>121.44171</v>
      </c>
      <c r="P134" s="7">
        <v>6</v>
      </c>
      <c r="Q134" s="7">
        <v>1490</v>
      </c>
      <c r="R134" s="1" t="s">
        <v>198</v>
      </c>
      <c r="U134" s="1" t="s">
        <v>189</v>
      </c>
      <c r="V134" s="1" t="s">
        <v>30</v>
      </c>
      <c r="W134" s="1" t="s">
        <v>199</v>
      </c>
    </row>
    <row r="135" spans="1:23" ht="15.75" customHeight="1" x14ac:dyDescent="0.25">
      <c r="A135" s="1"/>
      <c r="B135" s="1">
        <v>15334</v>
      </c>
      <c r="C135" s="8" t="s">
        <v>24</v>
      </c>
      <c r="D135" s="4" t="s">
        <v>192</v>
      </c>
      <c r="E135" s="4" t="s">
        <v>46</v>
      </c>
      <c r="F135" s="4"/>
      <c r="G135" s="4"/>
      <c r="H135" s="5">
        <v>42968</v>
      </c>
      <c r="I135" s="6">
        <v>0.95138888888888884</v>
      </c>
      <c r="J135" s="4"/>
      <c r="K135" s="4">
        <v>46</v>
      </c>
      <c r="L135" s="4"/>
      <c r="M135" s="7">
        <v>3.98</v>
      </c>
      <c r="N135">
        <v>-1.1893100000000001</v>
      </c>
      <c r="O135" s="7">
        <v>121.44171</v>
      </c>
      <c r="P135" s="7">
        <v>6</v>
      </c>
      <c r="Q135" s="7">
        <v>1490</v>
      </c>
      <c r="R135" s="1" t="s">
        <v>198</v>
      </c>
      <c r="U135" s="1" t="s">
        <v>189</v>
      </c>
      <c r="V135" s="1" t="s">
        <v>30</v>
      </c>
      <c r="W135" s="1" t="s">
        <v>200</v>
      </c>
    </row>
    <row r="136" spans="1:23" ht="15.75" customHeight="1" x14ac:dyDescent="0.25">
      <c r="A136" s="1"/>
      <c r="B136" s="1">
        <v>15335</v>
      </c>
      <c r="C136" s="8" t="s">
        <v>31</v>
      </c>
      <c r="D136" s="4" t="s">
        <v>192</v>
      </c>
      <c r="E136" s="4" t="s">
        <v>46</v>
      </c>
      <c r="F136" s="4"/>
      <c r="G136" s="4"/>
      <c r="H136" s="5">
        <v>42968</v>
      </c>
      <c r="I136" s="6">
        <v>0.95972222222222225</v>
      </c>
      <c r="J136" s="4"/>
      <c r="K136" s="4">
        <v>48</v>
      </c>
      <c r="L136" s="4"/>
      <c r="M136" s="7">
        <v>4.84</v>
      </c>
      <c r="N136">
        <v>-1.1893100000000001</v>
      </c>
      <c r="O136" s="7">
        <v>121.44171</v>
      </c>
      <c r="P136" s="7">
        <v>6</v>
      </c>
      <c r="Q136" s="7">
        <v>1490</v>
      </c>
      <c r="R136" s="1" t="s">
        <v>193</v>
      </c>
      <c r="U136" s="1" t="s">
        <v>189</v>
      </c>
      <c r="V136" s="1" t="s">
        <v>30</v>
      </c>
      <c r="W136" s="1" t="s">
        <v>201</v>
      </c>
    </row>
    <row r="137" spans="1:23" ht="15.75" customHeight="1" x14ac:dyDescent="0.25">
      <c r="A137" s="1"/>
      <c r="B137" s="1">
        <v>15336</v>
      </c>
      <c r="C137" s="8" t="s">
        <v>31</v>
      </c>
      <c r="D137" s="4" t="s">
        <v>175</v>
      </c>
      <c r="E137" s="4"/>
      <c r="F137" s="4"/>
      <c r="G137" s="4"/>
      <c r="H137" s="5">
        <v>42968</v>
      </c>
      <c r="I137" s="6">
        <v>0.95833333333333337</v>
      </c>
      <c r="J137" s="15">
        <v>0.98611111111111116</v>
      </c>
      <c r="K137" s="4">
        <v>23</v>
      </c>
      <c r="L137" s="4"/>
      <c r="M137" s="7">
        <v>0.95</v>
      </c>
      <c r="N137">
        <v>-1.1894</v>
      </c>
      <c r="O137" s="7">
        <v>121.4415</v>
      </c>
      <c r="P137" s="7">
        <v>5</v>
      </c>
      <c r="Q137" s="7">
        <v>1498</v>
      </c>
      <c r="R137" s="1" t="s">
        <v>193</v>
      </c>
      <c r="U137" s="1" t="s">
        <v>189</v>
      </c>
      <c r="V137" s="1" t="s">
        <v>30</v>
      </c>
    </row>
    <row r="138" spans="1:23" ht="15.75" customHeight="1" x14ac:dyDescent="0.25">
      <c r="A138" s="1"/>
      <c r="B138" s="1">
        <v>15337</v>
      </c>
      <c r="C138" s="8" t="s">
        <v>31</v>
      </c>
      <c r="D138" s="4" t="s">
        <v>192</v>
      </c>
      <c r="E138" s="4" t="s">
        <v>46</v>
      </c>
      <c r="F138" s="4"/>
      <c r="G138" s="4"/>
      <c r="H138" s="5">
        <v>42968</v>
      </c>
      <c r="I138" s="6">
        <v>0.95833333333333337</v>
      </c>
      <c r="J138" s="15">
        <v>0.98611111111111116</v>
      </c>
      <c r="K138" s="4">
        <v>49</v>
      </c>
      <c r="L138" s="4"/>
      <c r="M138" s="7">
        <v>5.38</v>
      </c>
      <c r="N138">
        <v>-1.1894499999999999</v>
      </c>
      <c r="O138" s="7">
        <v>121.44148</v>
      </c>
      <c r="P138" s="7">
        <v>5</v>
      </c>
      <c r="Q138" s="7">
        <v>1486</v>
      </c>
      <c r="R138" s="1" t="s">
        <v>202</v>
      </c>
      <c r="U138" s="1" t="s">
        <v>189</v>
      </c>
      <c r="V138" s="1" t="s">
        <v>30</v>
      </c>
      <c r="W138" s="1" t="s">
        <v>203</v>
      </c>
    </row>
    <row r="139" spans="1:23" ht="15.75" customHeight="1" x14ac:dyDescent="0.25">
      <c r="A139" s="1"/>
      <c r="B139" s="1">
        <v>15338</v>
      </c>
      <c r="C139" s="8" t="s">
        <v>31</v>
      </c>
      <c r="D139" s="4" t="s">
        <v>192</v>
      </c>
      <c r="E139" s="4" t="s">
        <v>46</v>
      </c>
      <c r="F139" s="4"/>
      <c r="G139" s="4"/>
      <c r="H139" s="5">
        <v>42968</v>
      </c>
      <c r="I139" s="6">
        <v>0.95833333333333337</v>
      </c>
      <c r="J139" s="15">
        <v>0.98611111111111116</v>
      </c>
      <c r="K139" s="4">
        <v>45</v>
      </c>
      <c r="L139" s="4"/>
      <c r="M139" s="7">
        <v>3.53</v>
      </c>
      <c r="N139">
        <v>-1.1894499999999999</v>
      </c>
      <c r="O139" s="7">
        <v>121.44148</v>
      </c>
      <c r="P139" s="7">
        <v>5</v>
      </c>
      <c r="Q139" s="7">
        <v>1486</v>
      </c>
      <c r="R139" s="1" t="s">
        <v>202</v>
      </c>
      <c r="U139" s="1" t="s">
        <v>189</v>
      </c>
      <c r="V139" s="1" t="s">
        <v>30</v>
      </c>
      <c r="W139" s="1" t="s">
        <v>204</v>
      </c>
    </row>
    <row r="140" spans="1:23" ht="15.75" customHeight="1" x14ac:dyDescent="0.25">
      <c r="A140" s="1"/>
      <c r="B140" s="1">
        <v>15339</v>
      </c>
      <c r="C140" s="8" t="s">
        <v>24</v>
      </c>
      <c r="D140" s="4" t="s">
        <v>192</v>
      </c>
      <c r="E140" s="4" t="s">
        <v>46</v>
      </c>
      <c r="F140" s="4"/>
      <c r="G140" s="4"/>
      <c r="H140" s="5">
        <v>42968</v>
      </c>
      <c r="I140" s="6">
        <v>0.95833333333333337</v>
      </c>
      <c r="J140" s="15">
        <v>0.98611111111111116</v>
      </c>
      <c r="K140" s="4">
        <v>46</v>
      </c>
      <c r="L140" s="4"/>
      <c r="M140" s="7">
        <v>3.98</v>
      </c>
      <c r="N140">
        <v>-1.1894499999999999</v>
      </c>
      <c r="O140" s="7">
        <v>121.44148</v>
      </c>
      <c r="P140" s="7">
        <v>5</v>
      </c>
      <c r="Q140" s="7">
        <v>1486</v>
      </c>
      <c r="R140" s="1" t="s">
        <v>202</v>
      </c>
      <c r="U140" s="1" t="s">
        <v>189</v>
      </c>
      <c r="V140" s="1" t="s">
        <v>30</v>
      </c>
      <c r="W140" s="1" t="s">
        <v>205</v>
      </c>
    </row>
    <row r="141" spans="1:23" ht="15.75" customHeight="1" x14ac:dyDescent="0.25">
      <c r="A141" s="1"/>
      <c r="B141" s="1">
        <v>15340</v>
      </c>
      <c r="C141" s="8" t="s">
        <v>31</v>
      </c>
      <c r="D141" s="4" t="s">
        <v>192</v>
      </c>
      <c r="E141" s="4" t="s">
        <v>36</v>
      </c>
      <c r="F141" s="4"/>
      <c r="G141" s="4"/>
      <c r="H141" s="5">
        <v>42970</v>
      </c>
      <c r="I141" s="6">
        <v>0.89930555555555558</v>
      </c>
      <c r="J141" s="4"/>
      <c r="K141" s="4">
        <v>59</v>
      </c>
      <c r="L141" s="4"/>
      <c r="M141" s="7">
        <v>7.88</v>
      </c>
      <c r="N141" s="1">
        <v>-1.18913</v>
      </c>
      <c r="O141" s="7">
        <v>121.4419</v>
      </c>
      <c r="P141" s="7">
        <v>7</v>
      </c>
      <c r="Q141" s="7">
        <v>1474</v>
      </c>
      <c r="R141" s="1" t="s">
        <v>206</v>
      </c>
      <c r="U141" s="1" t="s">
        <v>189</v>
      </c>
      <c r="V141" s="1" t="s">
        <v>30</v>
      </c>
      <c r="W141" s="1" t="s">
        <v>207</v>
      </c>
    </row>
    <row r="142" spans="1:23" ht="15.75" customHeight="1" x14ac:dyDescent="0.25">
      <c r="A142" s="1"/>
      <c r="B142" s="1">
        <v>15341</v>
      </c>
      <c r="C142" s="8" t="s">
        <v>31</v>
      </c>
      <c r="D142" s="4" t="s">
        <v>192</v>
      </c>
      <c r="E142" s="4" t="s">
        <v>46</v>
      </c>
      <c r="F142" s="4"/>
      <c r="G142" s="4"/>
      <c r="H142" s="5">
        <v>42970</v>
      </c>
      <c r="I142" s="6">
        <v>0.90625</v>
      </c>
      <c r="J142" s="4"/>
      <c r="K142" s="4">
        <v>47</v>
      </c>
      <c r="L142" s="4"/>
      <c r="M142" s="7">
        <v>3.9</v>
      </c>
      <c r="N142" s="1">
        <v>-1.18913</v>
      </c>
      <c r="O142" s="7">
        <v>121.4419</v>
      </c>
      <c r="P142" s="7">
        <v>7</v>
      </c>
      <c r="Q142" s="7">
        <v>1474</v>
      </c>
      <c r="R142" s="1" t="s">
        <v>208</v>
      </c>
      <c r="U142" s="1" t="s">
        <v>189</v>
      </c>
      <c r="V142" s="1" t="s">
        <v>30</v>
      </c>
      <c r="W142" s="1" t="s">
        <v>209</v>
      </c>
    </row>
    <row r="143" spans="1:23" ht="15.75" customHeight="1" x14ac:dyDescent="0.25">
      <c r="A143" s="1"/>
      <c r="B143" s="1">
        <v>15342</v>
      </c>
      <c r="C143" s="8" t="s">
        <v>24</v>
      </c>
      <c r="D143" s="4" t="s">
        <v>192</v>
      </c>
      <c r="E143" s="4" t="s">
        <v>36</v>
      </c>
      <c r="F143" s="4"/>
      <c r="G143" s="4"/>
      <c r="H143" s="5">
        <v>42970</v>
      </c>
      <c r="I143" s="6">
        <v>0.92500000000000004</v>
      </c>
      <c r="J143" s="4"/>
      <c r="K143" s="4">
        <v>58</v>
      </c>
      <c r="L143" s="4"/>
      <c r="M143" s="7">
        <v>7.85</v>
      </c>
      <c r="N143" s="1">
        <v>-1.18923</v>
      </c>
      <c r="O143" s="7">
        <v>121.44141999999999</v>
      </c>
      <c r="P143" s="7">
        <v>9</v>
      </c>
      <c r="Q143" s="7">
        <v>1471</v>
      </c>
      <c r="R143" s="1" t="s">
        <v>210</v>
      </c>
      <c r="U143" s="1" t="s">
        <v>189</v>
      </c>
      <c r="V143" s="1" t="s">
        <v>30</v>
      </c>
      <c r="W143" s="1" t="s">
        <v>211</v>
      </c>
    </row>
    <row r="144" spans="1:23" ht="15.75" customHeight="1" x14ac:dyDescent="0.25">
      <c r="A144" s="1"/>
      <c r="B144" s="1">
        <v>15343</v>
      </c>
      <c r="C144" s="8" t="s">
        <v>24</v>
      </c>
      <c r="D144" s="4" t="s">
        <v>212</v>
      </c>
      <c r="E144" s="4"/>
      <c r="F144" s="4"/>
      <c r="G144" s="4"/>
      <c r="H144" s="5">
        <v>42966</v>
      </c>
      <c r="I144" s="6">
        <v>0.85624999999999996</v>
      </c>
      <c r="J144" s="4"/>
      <c r="K144" s="4">
        <v>33</v>
      </c>
      <c r="L144" s="4"/>
      <c r="M144" s="7">
        <v>1.69</v>
      </c>
      <c r="N144">
        <v>-1.18171</v>
      </c>
      <c r="O144" s="7">
        <v>121.44576000000001</v>
      </c>
      <c r="P144" s="7"/>
      <c r="Q144" s="7">
        <v>1364</v>
      </c>
      <c r="R144" s="1" t="s">
        <v>213</v>
      </c>
      <c r="U144" s="1" t="s">
        <v>189</v>
      </c>
      <c r="V144" s="1" t="s">
        <v>30</v>
      </c>
      <c r="W144" s="1" t="s">
        <v>211</v>
      </c>
    </row>
    <row r="145" spans="1:23" ht="15.75" customHeight="1" x14ac:dyDescent="0.25">
      <c r="A145" s="1"/>
      <c r="B145" s="1">
        <v>15344</v>
      </c>
      <c r="C145" s="8" t="s">
        <v>31</v>
      </c>
      <c r="D145" s="4" t="s">
        <v>212</v>
      </c>
      <c r="E145" s="4"/>
      <c r="F145" s="4"/>
      <c r="G145" s="4"/>
      <c r="H145" s="5">
        <v>42966</v>
      </c>
      <c r="I145" s="6">
        <v>0.8666666666666667</v>
      </c>
      <c r="J145" s="4"/>
      <c r="K145" s="4">
        <v>32</v>
      </c>
      <c r="L145" s="4"/>
      <c r="M145" s="7">
        <v>1.67</v>
      </c>
      <c r="N145">
        <v>-1.1818</v>
      </c>
      <c r="O145" s="7">
        <v>121.44586</v>
      </c>
      <c r="P145" s="7"/>
      <c r="Q145" s="7">
        <v>1382</v>
      </c>
      <c r="R145" s="1" t="s">
        <v>214</v>
      </c>
      <c r="U145" s="1" t="s">
        <v>189</v>
      </c>
      <c r="V145" s="1" t="s">
        <v>30</v>
      </c>
      <c r="W145" s="1" t="s">
        <v>211</v>
      </c>
    </row>
    <row r="146" spans="1:23" ht="15.75" customHeight="1" x14ac:dyDescent="0.25">
      <c r="A146" s="1"/>
      <c r="B146" s="1">
        <v>15345</v>
      </c>
      <c r="C146" s="8" t="s">
        <v>24</v>
      </c>
      <c r="D146" s="4" t="s">
        <v>212</v>
      </c>
      <c r="E146" s="4"/>
      <c r="F146" s="4"/>
      <c r="G146" s="4"/>
      <c r="H146" s="5">
        <v>42966</v>
      </c>
      <c r="I146" s="6">
        <v>0.87152777777777779</v>
      </c>
      <c r="J146" s="4"/>
      <c r="K146" s="4">
        <v>33</v>
      </c>
      <c r="L146" s="4"/>
      <c r="M146" s="7">
        <v>1.69</v>
      </c>
      <c r="N146">
        <v>-1.1820999999999999</v>
      </c>
      <c r="O146" s="7">
        <v>121.44584</v>
      </c>
      <c r="P146" s="7"/>
      <c r="Q146" s="7">
        <v>1399</v>
      </c>
      <c r="R146" s="1" t="s">
        <v>215</v>
      </c>
      <c r="U146" s="1" t="s">
        <v>189</v>
      </c>
      <c r="V146" s="1" t="s">
        <v>30</v>
      </c>
    </row>
    <row r="147" spans="1:23" ht="15.75" customHeight="1" x14ac:dyDescent="0.25">
      <c r="A147" s="1"/>
      <c r="B147" s="1">
        <v>15346</v>
      </c>
      <c r="C147" s="8" t="s">
        <v>24</v>
      </c>
      <c r="D147" s="4" t="s">
        <v>212</v>
      </c>
      <c r="E147" s="4"/>
      <c r="F147" s="4"/>
      <c r="G147" s="4"/>
      <c r="H147" s="5">
        <v>42967</v>
      </c>
      <c r="I147" s="6">
        <v>0.82916666666666672</v>
      </c>
      <c r="J147" s="4"/>
      <c r="K147" s="4">
        <v>33</v>
      </c>
      <c r="L147" s="4"/>
      <c r="M147" s="7">
        <v>1.56</v>
      </c>
      <c r="N147" s="1">
        <v>-1.17719</v>
      </c>
      <c r="O147" s="7">
        <v>121.44723999999999</v>
      </c>
      <c r="P147" s="7"/>
      <c r="Q147" s="7">
        <v>1381</v>
      </c>
      <c r="R147" s="1" t="s">
        <v>216</v>
      </c>
      <c r="U147" s="1" t="s">
        <v>189</v>
      </c>
      <c r="V147" s="1" t="s">
        <v>30</v>
      </c>
    </row>
    <row r="148" spans="1:23" ht="15.75" customHeight="1" x14ac:dyDescent="0.25">
      <c r="A148" s="1"/>
      <c r="B148" s="1">
        <v>15347</v>
      </c>
      <c r="C148" s="8" t="s">
        <v>24</v>
      </c>
      <c r="D148" s="4" t="s">
        <v>192</v>
      </c>
      <c r="E148" s="4"/>
      <c r="F148" s="4"/>
      <c r="G148" s="4"/>
      <c r="H148" s="5">
        <v>42968</v>
      </c>
      <c r="I148" s="6">
        <v>0.99305555555555558</v>
      </c>
      <c r="J148" s="4"/>
      <c r="K148" s="4">
        <v>21</v>
      </c>
      <c r="L148" s="4"/>
      <c r="M148" s="7">
        <v>0.67</v>
      </c>
      <c r="N148">
        <v>-1.18852</v>
      </c>
      <c r="O148" s="7">
        <v>121.44248</v>
      </c>
      <c r="P148" s="7">
        <v>7</v>
      </c>
      <c r="Q148" s="7">
        <v>1499</v>
      </c>
      <c r="R148" s="1" t="s">
        <v>217</v>
      </c>
      <c r="U148" s="1" t="s">
        <v>189</v>
      </c>
      <c r="V148" s="1" t="s">
        <v>30</v>
      </c>
    </row>
    <row r="149" spans="1:23" ht="15.75" customHeight="1" x14ac:dyDescent="0.25">
      <c r="A149" s="1"/>
      <c r="B149" s="1">
        <v>15348</v>
      </c>
      <c r="C149" s="8" t="s">
        <v>24</v>
      </c>
      <c r="D149" s="4" t="s">
        <v>175</v>
      </c>
      <c r="E149" s="4"/>
      <c r="F149" s="4"/>
      <c r="G149" s="4"/>
      <c r="H149" s="5">
        <v>42970</v>
      </c>
      <c r="I149" s="6">
        <v>0.87847222222222221</v>
      </c>
      <c r="J149" s="4"/>
      <c r="K149" s="4">
        <v>23</v>
      </c>
      <c r="L149" s="4"/>
      <c r="M149" s="7">
        <v>0.74</v>
      </c>
      <c r="N149" s="1">
        <v>-1.18909</v>
      </c>
      <c r="O149" s="7">
        <v>121.44147</v>
      </c>
      <c r="P149" s="7">
        <v>6</v>
      </c>
      <c r="Q149" s="7">
        <v>1484</v>
      </c>
      <c r="R149" s="1" t="s">
        <v>218</v>
      </c>
      <c r="U149" s="1" t="s">
        <v>189</v>
      </c>
      <c r="V149" s="1" t="s">
        <v>30</v>
      </c>
    </row>
    <row r="150" spans="1:23" ht="15.75" customHeight="1" x14ac:dyDescent="0.25">
      <c r="A150" s="1"/>
      <c r="B150" s="1">
        <v>15349</v>
      </c>
      <c r="C150" s="8" t="s">
        <v>31</v>
      </c>
      <c r="D150" s="4" t="s">
        <v>175</v>
      </c>
      <c r="E150" s="4"/>
      <c r="F150" s="4"/>
      <c r="G150" s="4"/>
      <c r="H150" s="5">
        <v>42970</v>
      </c>
      <c r="I150" s="6">
        <v>0.91666666666666663</v>
      </c>
      <c r="J150" s="4"/>
      <c r="K150" s="4">
        <v>59</v>
      </c>
      <c r="L150" s="4"/>
      <c r="M150" s="7">
        <v>11.48</v>
      </c>
      <c r="N150">
        <v>-1.1894</v>
      </c>
      <c r="O150" s="7">
        <v>121.44147</v>
      </c>
      <c r="P150" s="7">
        <v>6</v>
      </c>
      <c r="Q150" s="7">
        <v>1472</v>
      </c>
      <c r="R150" s="1" t="s">
        <v>219</v>
      </c>
      <c r="U150" s="1" t="s">
        <v>189</v>
      </c>
      <c r="V150" s="1" t="s">
        <v>30</v>
      </c>
    </row>
    <row r="151" spans="1:23" ht="15.75" customHeight="1" x14ac:dyDescent="0.25">
      <c r="A151" s="1"/>
      <c r="B151" s="1">
        <v>15350</v>
      </c>
      <c r="C151" s="8" t="s">
        <v>24</v>
      </c>
      <c r="D151" s="4" t="s">
        <v>220</v>
      </c>
      <c r="E151" s="4" t="s">
        <v>36</v>
      </c>
      <c r="F151" s="4"/>
      <c r="G151" s="4"/>
      <c r="H151" s="5">
        <v>42968</v>
      </c>
      <c r="I151" s="6">
        <v>0.93055555555555558</v>
      </c>
      <c r="J151" s="4"/>
      <c r="K151" s="4">
        <v>19</v>
      </c>
      <c r="L151" s="4"/>
      <c r="M151" s="7">
        <v>0.67</v>
      </c>
      <c r="N151">
        <v>-1.18852</v>
      </c>
      <c r="O151" s="7">
        <v>121.44248</v>
      </c>
      <c r="P151" s="7">
        <v>7</v>
      </c>
      <c r="Q151" s="7">
        <v>1499</v>
      </c>
      <c r="R151" s="1" t="s">
        <v>221</v>
      </c>
      <c r="U151" s="1" t="s">
        <v>189</v>
      </c>
      <c r="V151" s="1" t="s">
        <v>30</v>
      </c>
      <c r="W151" s="1" t="s">
        <v>222</v>
      </c>
    </row>
    <row r="152" spans="1:23" ht="15.75" customHeight="1" x14ac:dyDescent="0.25">
      <c r="A152" s="1"/>
      <c r="B152" s="1">
        <v>15351</v>
      </c>
      <c r="C152" s="8" t="s">
        <v>31</v>
      </c>
      <c r="D152" s="4" t="s">
        <v>220</v>
      </c>
      <c r="E152" s="4" t="s">
        <v>36</v>
      </c>
      <c r="F152" s="4"/>
      <c r="G152" s="4"/>
      <c r="H152" s="5">
        <v>42968</v>
      </c>
      <c r="I152" s="6">
        <v>0.93055555555555558</v>
      </c>
      <c r="J152" s="4"/>
      <c r="K152" s="4">
        <v>19</v>
      </c>
      <c r="L152" s="4"/>
      <c r="M152" s="7">
        <v>0.76</v>
      </c>
      <c r="N152">
        <v>-1.18852</v>
      </c>
      <c r="O152" s="7">
        <v>121.44248</v>
      </c>
      <c r="P152" s="7">
        <v>7</v>
      </c>
      <c r="Q152" s="7">
        <v>1499</v>
      </c>
      <c r="R152" s="1" t="s">
        <v>221</v>
      </c>
      <c r="U152" s="1" t="s">
        <v>189</v>
      </c>
      <c r="V152" s="1" t="s">
        <v>30</v>
      </c>
      <c r="W152" s="1" t="s">
        <v>223</v>
      </c>
    </row>
    <row r="153" spans="1:23" ht="15.75" customHeight="1" x14ac:dyDescent="0.25">
      <c r="A153" s="1"/>
      <c r="B153" s="1">
        <v>15352</v>
      </c>
      <c r="C153" s="8" t="s">
        <v>24</v>
      </c>
      <c r="D153" s="4" t="s">
        <v>220</v>
      </c>
      <c r="E153" s="4"/>
      <c r="F153" s="4"/>
      <c r="G153" s="4"/>
      <c r="H153" s="5">
        <v>42970</v>
      </c>
      <c r="I153" s="6">
        <v>0.85416666666666663</v>
      </c>
      <c r="J153" s="4"/>
      <c r="K153" s="4">
        <v>14</v>
      </c>
      <c r="L153" s="4"/>
      <c r="M153" s="7">
        <v>0.54</v>
      </c>
      <c r="N153" s="1">
        <v>-1.1869700000000001</v>
      </c>
      <c r="O153" s="7">
        <v>121.44492</v>
      </c>
      <c r="P153" s="7">
        <v>7</v>
      </c>
      <c r="Q153" s="7">
        <v>1499</v>
      </c>
      <c r="R153" s="1" t="s">
        <v>224</v>
      </c>
      <c r="U153" s="1" t="s">
        <v>189</v>
      </c>
      <c r="V153" s="1" t="s">
        <v>30</v>
      </c>
    </row>
    <row r="154" spans="1:23" ht="15.75" customHeight="1" x14ac:dyDescent="0.25">
      <c r="A154" s="1"/>
      <c r="B154" s="1">
        <v>15353</v>
      </c>
      <c r="C154" s="8" t="s">
        <v>24</v>
      </c>
      <c r="D154" s="4" t="s">
        <v>220</v>
      </c>
      <c r="E154" s="4" t="s">
        <v>36</v>
      </c>
      <c r="F154" s="4" t="s">
        <v>43</v>
      </c>
      <c r="G154" s="4" t="s">
        <v>27</v>
      </c>
      <c r="H154" s="5">
        <v>42970</v>
      </c>
      <c r="I154" s="6">
        <v>0.85416666666666663</v>
      </c>
      <c r="J154" s="4"/>
      <c r="K154" s="4">
        <v>20</v>
      </c>
      <c r="L154" s="4"/>
      <c r="M154" s="7">
        <v>0.83</v>
      </c>
      <c r="N154" s="1">
        <v>-1.1869700000000001</v>
      </c>
      <c r="O154" s="7">
        <v>121.44492</v>
      </c>
      <c r="P154" s="7">
        <v>7</v>
      </c>
      <c r="Q154" s="7">
        <v>1499</v>
      </c>
      <c r="R154" s="1" t="s">
        <v>224</v>
      </c>
      <c r="U154" s="1" t="s">
        <v>189</v>
      </c>
      <c r="V154" s="1" t="s">
        <v>30</v>
      </c>
      <c r="W154" s="1" t="s">
        <v>225</v>
      </c>
    </row>
    <row r="155" spans="1:23" ht="15.75" customHeight="1" x14ac:dyDescent="0.25">
      <c r="A155" s="1"/>
      <c r="B155" s="1">
        <v>15354</v>
      </c>
      <c r="C155" s="8" t="s">
        <v>31</v>
      </c>
      <c r="D155" s="4" t="s">
        <v>220</v>
      </c>
      <c r="E155" s="4"/>
      <c r="F155" s="4"/>
      <c r="G155" s="4"/>
      <c r="H155" s="5">
        <v>42970</v>
      </c>
      <c r="I155" s="6">
        <v>0.94791666666666663</v>
      </c>
      <c r="J155" s="4"/>
      <c r="K155" s="4">
        <v>19</v>
      </c>
      <c r="L155" s="4"/>
      <c r="M155" s="7">
        <v>0.6</v>
      </c>
      <c r="N155">
        <v>-1.1889400000000001</v>
      </c>
      <c r="O155" s="7">
        <v>121.44143</v>
      </c>
      <c r="P155" s="7">
        <v>4</v>
      </c>
      <c r="Q155" s="7">
        <v>1490</v>
      </c>
      <c r="R155" s="1" t="s">
        <v>226</v>
      </c>
      <c r="U155" s="1" t="s">
        <v>189</v>
      </c>
      <c r="V155" s="1" t="s">
        <v>30</v>
      </c>
      <c r="W155" s="1" t="s">
        <v>227</v>
      </c>
    </row>
    <row r="156" spans="1:23" ht="15.75" customHeight="1" x14ac:dyDescent="0.25">
      <c r="A156" s="1"/>
      <c r="B156" s="1">
        <v>15355</v>
      </c>
      <c r="C156" s="8" t="s">
        <v>31</v>
      </c>
      <c r="D156" s="4" t="s">
        <v>220</v>
      </c>
      <c r="E156" s="4" t="s">
        <v>46</v>
      </c>
      <c r="F156" s="4"/>
      <c r="G156" s="4"/>
      <c r="H156" s="5">
        <v>42970</v>
      </c>
      <c r="I156" s="6">
        <v>0.95833333333333337</v>
      </c>
      <c r="J156" s="4"/>
      <c r="K156" s="4">
        <v>18</v>
      </c>
      <c r="L156" s="4"/>
      <c r="M156" s="7">
        <v>0.57999999999999996</v>
      </c>
      <c r="N156">
        <v>-1.1889400000000001</v>
      </c>
      <c r="O156" s="7">
        <v>121.44143</v>
      </c>
      <c r="P156" s="7">
        <v>4</v>
      </c>
      <c r="Q156" s="7">
        <v>1490</v>
      </c>
      <c r="R156" s="1" t="s">
        <v>226</v>
      </c>
      <c r="U156" s="1" t="s">
        <v>189</v>
      </c>
      <c r="V156" s="1" t="s">
        <v>30</v>
      </c>
      <c r="W156" s="1" t="s">
        <v>228</v>
      </c>
    </row>
    <row r="157" spans="1:23" ht="15.75" customHeight="1" x14ac:dyDescent="0.25">
      <c r="A157" s="1"/>
      <c r="B157" s="1">
        <v>15356</v>
      </c>
      <c r="C157" s="8" t="s">
        <v>31</v>
      </c>
      <c r="D157" s="4" t="s">
        <v>220</v>
      </c>
      <c r="E157" s="4" t="s">
        <v>36</v>
      </c>
      <c r="F157" s="4" t="s">
        <v>43</v>
      </c>
      <c r="G157" s="4" t="s">
        <v>27</v>
      </c>
      <c r="H157" s="5">
        <v>42970</v>
      </c>
      <c r="I157" s="6">
        <v>0.97569444444444442</v>
      </c>
      <c r="J157" s="4"/>
      <c r="K157" s="4">
        <v>22</v>
      </c>
      <c r="L157" s="4"/>
      <c r="M157" s="7">
        <v>0.89</v>
      </c>
      <c r="N157" s="1">
        <v>-1.1889700000000001</v>
      </c>
      <c r="O157" s="7">
        <v>121.44154</v>
      </c>
      <c r="P157" s="7">
        <v>6</v>
      </c>
      <c r="Q157" s="7">
        <v>1488</v>
      </c>
      <c r="R157" s="1" t="s">
        <v>229</v>
      </c>
      <c r="U157" s="1" t="s">
        <v>189</v>
      </c>
      <c r="V157" s="1" t="s">
        <v>30</v>
      </c>
      <c r="W157" s="1" t="s">
        <v>90</v>
      </c>
    </row>
    <row r="158" spans="1:23" ht="15.75" customHeight="1" x14ac:dyDescent="0.25">
      <c r="A158" s="1"/>
      <c r="B158" s="1">
        <v>15357</v>
      </c>
      <c r="C158" s="8" t="s">
        <v>31</v>
      </c>
      <c r="D158" s="4" t="s">
        <v>220</v>
      </c>
      <c r="E158" s="4" t="s">
        <v>36</v>
      </c>
      <c r="F158" s="4" t="s">
        <v>43</v>
      </c>
      <c r="G158" s="4" t="s">
        <v>27</v>
      </c>
      <c r="H158" s="5">
        <v>42970</v>
      </c>
      <c r="I158" s="6">
        <v>0.88888888888888884</v>
      </c>
      <c r="J158" s="4"/>
      <c r="K158" s="4">
        <v>19</v>
      </c>
      <c r="L158" s="4"/>
      <c r="M158" s="7">
        <v>0.64</v>
      </c>
      <c r="N158" s="1">
        <v>-1.1836599999999999</v>
      </c>
      <c r="O158" s="7">
        <v>121.44535</v>
      </c>
      <c r="P158" s="7"/>
      <c r="Q158" s="7">
        <v>1398</v>
      </c>
      <c r="R158" s="1" t="s">
        <v>230</v>
      </c>
      <c r="U158" s="1" t="s">
        <v>189</v>
      </c>
      <c r="V158" s="1" t="s">
        <v>30</v>
      </c>
      <c r="W158" s="1" t="s">
        <v>231</v>
      </c>
    </row>
    <row r="159" spans="1:23" ht="15.75" customHeight="1" x14ac:dyDescent="0.25">
      <c r="A159" s="1"/>
      <c r="B159" s="1">
        <v>15358</v>
      </c>
      <c r="C159" s="8" t="s">
        <v>24</v>
      </c>
      <c r="D159" s="4" t="s">
        <v>220</v>
      </c>
      <c r="E159" s="4"/>
      <c r="F159" s="4"/>
      <c r="G159" s="4"/>
      <c r="H159" s="5">
        <v>42970</v>
      </c>
      <c r="I159" s="7"/>
      <c r="J159" s="4"/>
      <c r="K159" s="4">
        <v>16</v>
      </c>
      <c r="L159" s="4"/>
      <c r="M159" s="7">
        <v>0.45</v>
      </c>
      <c r="N159" s="1">
        <v>-1.1810499999999999</v>
      </c>
      <c r="O159" s="7">
        <v>121.44614</v>
      </c>
      <c r="P159" s="7"/>
      <c r="Q159" s="7">
        <v>1375</v>
      </c>
      <c r="U159" s="1" t="s">
        <v>189</v>
      </c>
      <c r="V159" s="1" t="s">
        <v>30</v>
      </c>
    </row>
    <row r="160" spans="1:23" ht="15.75" customHeight="1" x14ac:dyDescent="0.25">
      <c r="A160" s="1"/>
      <c r="B160" s="1">
        <v>15359</v>
      </c>
      <c r="C160" s="8" t="s">
        <v>31</v>
      </c>
      <c r="D160" s="4" t="s">
        <v>220</v>
      </c>
      <c r="E160" s="4" t="s">
        <v>36</v>
      </c>
      <c r="F160" s="4"/>
      <c r="G160" s="4"/>
      <c r="H160" s="5">
        <v>42969</v>
      </c>
      <c r="I160" s="6">
        <v>0.94444444444444442</v>
      </c>
      <c r="J160" s="4"/>
      <c r="K160" s="4">
        <v>18</v>
      </c>
      <c r="L160" s="4"/>
      <c r="M160" s="7">
        <v>0.56999999999999995</v>
      </c>
      <c r="N160">
        <v>-1.1894100000000001</v>
      </c>
      <c r="O160" s="7">
        <v>121.44157</v>
      </c>
      <c r="P160" s="7"/>
      <c r="Q160" s="7">
        <v>1513</v>
      </c>
      <c r="R160" s="1" t="s">
        <v>232</v>
      </c>
      <c r="U160" s="1" t="s">
        <v>189</v>
      </c>
      <c r="V160" s="1" t="s">
        <v>30</v>
      </c>
      <c r="W160" s="1" t="s">
        <v>233</v>
      </c>
    </row>
    <row r="161" spans="1:23" ht="15.75" customHeight="1" x14ac:dyDescent="0.25">
      <c r="A161" s="1"/>
      <c r="B161" s="1">
        <v>15360</v>
      </c>
      <c r="C161" s="8" t="s">
        <v>24</v>
      </c>
      <c r="D161" s="4" t="s">
        <v>192</v>
      </c>
      <c r="E161" s="4" t="s">
        <v>36</v>
      </c>
      <c r="F161" s="4"/>
      <c r="G161" s="4"/>
      <c r="H161" s="5">
        <v>42969</v>
      </c>
      <c r="I161" s="6">
        <v>0.90972222222222221</v>
      </c>
      <c r="J161" s="4"/>
      <c r="K161" s="4">
        <v>56</v>
      </c>
      <c r="L161" s="4"/>
      <c r="M161" s="7">
        <v>7.35</v>
      </c>
      <c r="N161">
        <v>-1.1894100000000001</v>
      </c>
      <c r="O161" s="7">
        <v>121.44157</v>
      </c>
      <c r="P161" s="7">
        <v>5</v>
      </c>
      <c r="Q161" s="7">
        <v>1521</v>
      </c>
      <c r="R161" s="1" t="s">
        <v>234</v>
      </c>
      <c r="U161" s="1" t="s">
        <v>189</v>
      </c>
      <c r="V161" s="1" t="s">
        <v>30</v>
      </c>
      <c r="W161" s="1" t="s">
        <v>235</v>
      </c>
    </row>
    <row r="162" spans="1:23" ht="15.75" customHeight="1" x14ac:dyDescent="0.25">
      <c r="A162" s="1"/>
      <c r="B162" s="1">
        <v>15361</v>
      </c>
      <c r="C162" s="8" t="s">
        <v>24</v>
      </c>
      <c r="D162" s="4" t="s">
        <v>192</v>
      </c>
      <c r="E162" s="4" t="s">
        <v>46</v>
      </c>
      <c r="F162" s="4"/>
      <c r="G162" s="4"/>
      <c r="H162" s="5">
        <v>42969</v>
      </c>
      <c r="I162" s="6">
        <v>0.90972222222222221</v>
      </c>
      <c r="J162" s="4"/>
      <c r="K162" s="4">
        <v>48</v>
      </c>
      <c r="L162" s="4"/>
      <c r="M162" s="7">
        <v>4.95</v>
      </c>
      <c r="N162">
        <v>-1.1894100000000001</v>
      </c>
      <c r="O162" s="7">
        <v>121.44157</v>
      </c>
      <c r="P162" s="7">
        <v>5</v>
      </c>
      <c r="Q162" s="7">
        <v>1521</v>
      </c>
      <c r="R162" s="1" t="s">
        <v>236</v>
      </c>
      <c r="U162" s="1" t="s">
        <v>189</v>
      </c>
      <c r="V162" s="1" t="s">
        <v>30</v>
      </c>
      <c r="W162" s="1" t="s">
        <v>235</v>
      </c>
    </row>
    <row r="163" spans="1:23" ht="15.75" customHeight="1" x14ac:dyDescent="0.25">
      <c r="A163" s="1"/>
      <c r="B163" s="1">
        <v>15362</v>
      </c>
      <c r="C163" s="8" t="s">
        <v>31</v>
      </c>
      <c r="D163" s="4" t="s">
        <v>192</v>
      </c>
      <c r="E163" s="4" t="s">
        <v>36</v>
      </c>
      <c r="F163" s="4"/>
      <c r="G163" s="4"/>
      <c r="H163" s="5">
        <v>42969</v>
      </c>
      <c r="I163" s="6">
        <v>0.84027777777777779</v>
      </c>
      <c r="J163" s="4"/>
      <c r="K163" s="4">
        <v>61</v>
      </c>
      <c r="L163" s="4"/>
      <c r="M163" s="7">
        <v>8.1199999999999992</v>
      </c>
      <c r="N163">
        <v>-1.1893499999999999</v>
      </c>
      <c r="O163" s="7">
        <v>121.44164000000001</v>
      </c>
      <c r="P163" s="7">
        <v>4</v>
      </c>
      <c r="Q163" s="7">
        <v>1513</v>
      </c>
      <c r="R163" s="1" t="s">
        <v>237</v>
      </c>
      <c r="U163" s="1" t="s">
        <v>189</v>
      </c>
      <c r="V163" s="1" t="s">
        <v>30</v>
      </c>
      <c r="W163" s="1" t="s">
        <v>238</v>
      </c>
    </row>
    <row r="164" spans="1:23" ht="15.75" customHeight="1" x14ac:dyDescent="0.25">
      <c r="A164" s="1" t="s">
        <v>13</v>
      </c>
      <c r="B164" s="1">
        <v>15363</v>
      </c>
      <c r="C164" s="8" t="s">
        <v>129</v>
      </c>
      <c r="D164" s="4" t="s">
        <v>192</v>
      </c>
      <c r="E164" s="4"/>
      <c r="F164" s="4"/>
      <c r="G164" s="4" t="s">
        <v>239</v>
      </c>
      <c r="H164" s="5">
        <v>42969</v>
      </c>
      <c r="I164" s="7"/>
      <c r="J164" s="4"/>
      <c r="K164" s="4"/>
      <c r="L164" s="4"/>
      <c r="M164" s="7"/>
      <c r="O164" s="7"/>
      <c r="P164" s="7"/>
      <c r="Q164" s="7"/>
      <c r="U164" s="1" t="s">
        <v>189</v>
      </c>
      <c r="V164" s="1" t="s">
        <v>30</v>
      </c>
    </row>
    <row r="165" spans="1:23" ht="15.75" customHeight="1" x14ac:dyDescent="0.25">
      <c r="A165" s="1"/>
      <c r="B165" s="1">
        <v>15364</v>
      </c>
      <c r="C165" s="8" t="s">
        <v>129</v>
      </c>
      <c r="D165" s="4" t="s">
        <v>192</v>
      </c>
      <c r="E165" s="4"/>
      <c r="F165" s="4"/>
      <c r="G165" s="4" t="s">
        <v>239</v>
      </c>
      <c r="H165" s="5">
        <v>42969</v>
      </c>
      <c r="I165" s="7"/>
      <c r="J165" s="4"/>
      <c r="K165" s="4"/>
      <c r="L165" s="4"/>
      <c r="M165" s="7"/>
      <c r="N165" s="1">
        <v>-1.1893100000000001</v>
      </c>
      <c r="O165" s="7">
        <v>121.44171</v>
      </c>
      <c r="P165" s="7">
        <v>6</v>
      </c>
      <c r="Q165" s="7">
        <v>1490</v>
      </c>
      <c r="U165" s="1" t="s">
        <v>189</v>
      </c>
      <c r="V165" s="1" t="s">
        <v>30</v>
      </c>
    </row>
    <row r="166" spans="1:23" ht="15.75" customHeight="1" x14ac:dyDescent="0.25">
      <c r="A166" s="1"/>
      <c r="B166" s="1">
        <v>15365</v>
      </c>
      <c r="C166" s="8" t="s">
        <v>24</v>
      </c>
      <c r="D166" s="4" t="s">
        <v>240</v>
      </c>
      <c r="E166" s="4" t="s">
        <v>36</v>
      </c>
      <c r="F166" s="4"/>
      <c r="G166" s="4"/>
      <c r="H166" s="5">
        <v>42968</v>
      </c>
      <c r="I166" s="6">
        <v>0.97916666666666663</v>
      </c>
      <c r="J166" s="4"/>
      <c r="K166" s="4">
        <v>619</v>
      </c>
      <c r="L166" s="4">
        <v>168</v>
      </c>
      <c r="M166" s="7">
        <v>87.48</v>
      </c>
      <c r="N166" s="1">
        <v>-1.1893100000000001</v>
      </c>
      <c r="O166" s="7">
        <v>121.44171</v>
      </c>
      <c r="P166" s="7">
        <v>6</v>
      </c>
      <c r="Q166" s="7">
        <v>1490</v>
      </c>
      <c r="R166" s="1" t="s">
        <v>241</v>
      </c>
      <c r="U166" s="1" t="s">
        <v>189</v>
      </c>
      <c r="V166" s="1" t="s">
        <v>30</v>
      </c>
    </row>
    <row r="167" spans="1:23" ht="15.75" customHeight="1" x14ac:dyDescent="0.25">
      <c r="A167" s="1"/>
      <c r="B167" s="1">
        <v>15366</v>
      </c>
      <c r="C167" s="8" t="s">
        <v>31</v>
      </c>
      <c r="D167" s="4" t="s">
        <v>242</v>
      </c>
      <c r="E167" s="4"/>
      <c r="F167" s="4"/>
      <c r="G167" s="4"/>
      <c r="H167" s="5">
        <v>42969</v>
      </c>
      <c r="I167" s="7"/>
      <c r="J167" s="4"/>
      <c r="K167" s="4">
        <v>31</v>
      </c>
      <c r="L167" s="4">
        <v>67</v>
      </c>
      <c r="M167" s="7">
        <v>0.66</v>
      </c>
      <c r="N167" s="1">
        <v>-1.19363</v>
      </c>
      <c r="O167" s="7">
        <v>121.43713</v>
      </c>
      <c r="P167" s="7">
        <v>6</v>
      </c>
      <c r="Q167" s="7">
        <v>1581</v>
      </c>
      <c r="U167" s="1" t="s">
        <v>189</v>
      </c>
      <c r="V167" s="1" t="s">
        <v>30</v>
      </c>
    </row>
    <row r="168" spans="1:23" ht="15.75" customHeight="1" x14ac:dyDescent="0.25">
      <c r="A168" s="1"/>
      <c r="B168" s="1">
        <v>15367</v>
      </c>
      <c r="C168" s="8" t="s">
        <v>24</v>
      </c>
      <c r="D168" s="4" t="s">
        <v>242</v>
      </c>
      <c r="E168" s="4"/>
      <c r="F168" s="4"/>
      <c r="G168" s="4"/>
      <c r="H168" s="5">
        <v>42970</v>
      </c>
      <c r="I168" s="6">
        <v>0.40625</v>
      </c>
      <c r="J168" s="4"/>
      <c r="K168" s="4">
        <v>69</v>
      </c>
      <c r="L168" s="4">
        <v>142</v>
      </c>
      <c r="M168" s="7">
        <v>6.22</v>
      </c>
      <c r="N168" s="1">
        <v>-1.1820200000000001</v>
      </c>
      <c r="O168" s="7">
        <v>121.44559</v>
      </c>
      <c r="P168" s="7">
        <v>6</v>
      </c>
      <c r="Q168" s="7">
        <v>1402</v>
      </c>
      <c r="R168" s="1" t="s">
        <v>243</v>
      </c>
      <c r="U168" s="1" t="s">
        <v>189</v>
      </c>
      <c r="V168" s="1" t="s">
        <v>30</v>
      </c>
    </row>
    <row r="169" spans="1:23" ht="15.75" customHeight="1" x14ac:dyDescent="0.25">
      <c r="A169" s="1"/>
      <c r="B169" s="1">
        <v>15368</v>
      </c>
      <c r="C169" s="8" t="s">
        <v>31</v>
      </c>
      <c r="D169" s="4" t="s">
        <v>242</v>
      </c>
      <c r="E169" s="4"/>
      <c r="F169" s="4"/>
      <c r="G169" s="4"/>
      <c r="H169" s="5">
        <v>42971</v>
      </c>
      <c r="I169" s="6">
        <v>0.53819444444444442</v>
      </c>
      <c r="J169" s="4"/>
      <c r="K169" s="4">
        <v>39</v>
      </c>
      <c r="L169" s="4" t="s">
        <v>244</v>
      </c>
      <c r="M169" s="7">
        <v>1.37</v>
      </c>
      <c r="N169" s="1">
        <v>-1.18458</v>
      </c>
      <c r="O169" s="7">
        <v>121.44526999999999</v>
      </c>
      <c r="P169" s="7">
        <v>11</v>
      </c>
      <c r="Q169" s="7">
        <v>1429</v>
      </c>
      <c r="R169" s="1" t="s">
        <v>245</v>
      </c>
      <c r="U169" s="1" t="s">
        <v>189</v>
      </c>
      <c r="V169" s="1" t="s">
        <v>30</v>
      </c>
      <c r="W169" s="1" t="s">
        <v>246</v>
      </c>
    </row>
    <row r="170" spans="1:23" ht="15.75" customHeight="1" x14ac:dyDescent="0.25">
      <c r="A170" s="1"/>
      <c r="B170" s="1">
        <v>15369</v>
      </c>
      <c r="C170" s="8" t="s">
        <v>24</v>
      </c>
      <c r="D170" s="4" t="s">
        <v>242</v>
      </c>
      <c r="E170" s="4"/>
      <c r="F170" s="4"/>
      <c r="G170" s="4"/>
      <c r="H170" s="5">
        <v>42970</v>
      </c>
      <c r="I170" s="6">
        <v>0.4375</v>
      </c>
      <c r="J170" s="4"/>
      <c r="K170" s="4">
        <v>74</v>
      </c>
      <c r="L170" s="4">
        <v>154</v>
      </c>
      <c r="M170" s="7">
        <v>10.029999999999999</v>
      </c>
      <c r="N170" s="1">
        <v>-1.1831100000000001</v>
      </c>
      <c r="O170" s="7">
        <v>121.44548</v>
      </c>
      <c r="P170" s="7">
        <v>2</v>
      </c>
      <c r="Q170" s="7">
        <v>1405</v>
      </c>
      <c r="R170" s="1" t="s">
        <v>247</v>
      </c>
      <c r="U170" s="1" t="s">
        <v>189</v>
      </c>
      <c r="V170" s="1" t="s">
        <v>30</v>
      </c>
    </row>
    <row r="171" spans="1:23" ht="15.75" customHeight="1" x14ac:dyDescent="0.25">
      <c r="A171" s="1"/>
      <c r="B171" s="1">
        <v>15370</v>
      </c>
      <c r="C171" s="8" t="s">
        <v>31</v>
      </c>
      <c r="D171" s="4" t="s">
        <v>242</v>
      </c>
      <c r="E171" s="4" t="s">
        <v>46</v>
      </c>
      <c r="F171" s="4"/>
      <c r="G171" s="4"/>
      <c r="H171" s="5">
        <v>42970</v>
      </c>
      <c r="I171" s="6">
        <v>0.72916666666666663</v>
      </c>
      <c r="J171" s="4"/>
      <c r="K171" s="4">
        <v>76</v>
      </c>
      <c r="L171" s="4">
        <v>148</v>
      </c>
      <c r="M171" s="7">
        <v>9.48</v>
      </c>
      <c r="N171" s="1">
        <v>-1.18177</v>
      </c>
      <c r="O171" s="7">
        <v>121.44582</v>
      </c>
      <c r="P171" s="7">
        <v>9</v>
      </c>
      <c r="Q171" s="7">
        <v>1380</v>
      </c>
      <c r="R171" s="1" t="s">
        <v>248</v>
      </c>
      <c r="U171" s="1" t="s">
        <v>189</v>
      </c>
      <c r="V171" s="1" t="s">
        <v>30</v>
      </c>
    </row>
    <row r="172" spans="1:23" ht="15.75" customHeight="1" x14ac:dyDescent="0.25">
      <c r="A172" s="1"/>
      <c r="B172" s="1">
        <v>15371</v>
      </c>
      <c r="C172" s="8" t="s">
        <v>24</v>
      </c>
      <c r="D172" s="4" t="s">
        <v>242</v>
      </c>
      <c r="E172" s="4"/>
      <c r="F172" s="4"/>
      <c r="G172" s="4"/>
      <c r="H172" s="5">
        <v>42970</v>
      </c>
      <c r="I172" s="6">
        <v>0.96527777777777779</v>
      </c>
      <c r="J172" s="4"/>
      <c r="K172" s="4">
        <v>63</v>
      </c>
      <c r="L172" s="4" t="s">
        <v>249</v>
      </c>
      <c r="M172" s="7">
        <v>4.75</v>
      </c>
      <c r="N172" s="1">
        <v>-1.1889400000000001</v>
      </c>
      <c r="O172" s="7">
        <v>121.44143</v>
      </c>
      <c r="P172" s="7">
        <v>4</v>
      </c>
      <c r="Q172" s="7">
        <v>1490</v>
      </c>
      <c r="R172" s="1" t="s">
        <v>250</v>
      </c>
      <c r="U172" s="1" t="s">
        <v>189</v>
      </c>
      <c r="V172" s="1" t="s">
        <v>30</v>
      </c>
    </row>
    <row r="173" spans="1:23" ht="15.75" customHeight="1" x14ac:dyDescent="0.25">
      <c r="A173" s="1"/>
      <c r="B173" s="1">
        <v>15372</v>
      </c>
      <c r="C173" s="8" t="s">
        <v>31</v>
      </c>
      <c r="D173" s="4" t="s">
        <v>242</v>
      </c>
      <c r="E173" s="4" t="s">
        <v>46</v>
      </c>
      <c r="F173" s="4"/>
      <c r="G173" s="4"/>
      <c r="H173" s="5">
        <v>42969</v>
      </c>
      <c r="I173" s="6">
        <v>0.70833333333333337</v>
      </c>
      <c r="J173" s="4"/>
      <c r="K173" s="4">
        <v>77</v>
      </c>
      <c r="L173" s="4">
        <v>167</v>
      </c>
      <c r="M173" s="7">
        <v>8.8699999999999992</v>
      </c>
      <c r="N173" s="1">
        <v>-1.1812499999999999</v>
      </c>
      <c r="O173" s="7">
        <v>121.44598000000001</v>
      </c>
      <c r="P173" s="7">
        <v>4</v>
      </c>
      <c r="Q173" s="7">
        <v>1385</v>
      </c>
      <c r="R173" s="1" t="s">
        <v>251</v>
      </c>
      <c r="U173" s="1" t="s">
        <v>189</v>
      </c>
      <c r="V173" s="1" t="s">
        <v>30</v>
      </c>
    </row>
    <row r="174" spans="1:23" ht="15.75" customHeight="1" x14ac:dyDescent="0.25">
      <c r="A174" s="1"/>
      <c r="B174" s="1">
        <v>15373</v>
      </c>
      <c r="C174" s="8" t="s">
        <v>31</v>
      </c>
      <c r="D174" s="4" t="s">
        <v>242</v>
      </c>
      <c r="E174" s="4"/>
      <c r="F174" s="4"/>
      <c r="G174" s="4"/>
      <c r="H174" s="5">
        <v>42971</v>
      </c>
      <c r="I174" s="6">
        <v>0.95972222222222225</v>
      </c>
      <c r="J174" s="4"/>
      <c r="K174" s="4">
        <v>55.5</v>
      </c>
      <c r="L174" s="4">
        <v>122</v>
      </c>
      <c r="M174" s="7">
        <v>3.4</v>
      </c>
      <c r="N174" s="1">
        <v>-1.1874</v>
      </c>
      <c r="O174" s="7">
        <v>121.44410000000001</v>
      </c>
      <c r="P174" s="7">
        <v>6</v>
      </c>
      <c r="Q174" s="7">
        <v>1500</v>
      </c>
      <c r="R174" s="1" t="s">
        <v>252</v>
      </c>
      <c r="U174" s="1" t="s">
        <v>189</v>
      </c>
      <c r="V174" s="1" t="s">
        <v>30</v>
      </c>
    </row>
    <row r="175" spans="1:23" ht="15.75" customHeight="1" x14ac:dyDescent="0.25">
      <c r="A175" s="1"/>
      <c r="B175" s="1">
        <v>15374</v>
      </c>
      <c r="C175" s="8" t="s">
        <v>31</v>
      </c>
      <c r="D175" s="4" t="s">
        <v>253</v>
      </c>
      <c r="E175" s="4"/>
      <c r="F175" s="4"/>
      <c r="G175" s="4"/>
      <c r="H175" s="5">
        <v>42971</v>
      </c>
      <c r="I175" s="6">
        <v>0.43055555555555558</v>
      </c>
      <c r="J175" s="4"/>
      <c r="K175" s="4">
        <v>65</v>
      </c>
      <c r="L175" s="4" t="s">
        <v>254</v>
      </c>
      <c r="M175" s="7">
        <v>6.8</v>
      </c>
      <c r="N175" s="1">
        <v>-1.18041</v>
      </c>
      <c r="O175" s="7">
        <v>121.44631</v>
      </c>
      <c r="P175" s="7">
        <v>5</v>
      </c>
      <c r="Q175" s="7">
        <v>1400</v>
      </c>
      <c r="R175" s="1" t="s">
        <v>255</v>
      </c>
      <c r="U175" s="1" t="s">
        <v>189</v>
      </c>
      <c r="V175" s="1" t="s">
        <v>30</v>
      </c>
    </row>
    <row r="176" spans="1:23" ht="15.75" customHeight="1" x14ac:dyDescent="0.25">
      <c r="A176" s="1"/>
      <c r="B176" s="1">
        <v>15375</v>
      </c>
      <c r="C176" s="8" t="s">
        <v>24</v>
      </c>
      <c r="D176" s="4" t="s">
        <v>253</v>
      </c>
      <c r="E176" s="4" t="s">
        <v>36</v>
      </c>
      <c r="F176" s="4"/>
      <c r="G176" s="4"/>
      <c r="H176" s="5">
        <v>42969</v>
      </c>
      <c r="I176" s="6">
        <v>0.43055555555555558</v>
      </c>
      <c r="J176" s="4"/>
      <c r="K176" s="4">
        <v>118</v>
      </c>
      <c r="L176" s="4">
        <v>170</v>
      </c>
      <c r="M176" s="7">
        <v>44.99</v>
      </c>
      <c r="N176" s="1">
        <v>-1.18041</v>
      </c>
      <c r="O176" s="7">
        <v>121.44631</v>
      </c>
      <c r="P176" s="7">
        <v>5</v>
      </c>
      <c r="Q176" s="7">
        <v>1400</v>
      </c>
      <c r="R176" s="1" t="s">
        <v>255</v>
      </c>
      <c r="U176" s="1" t="s">
        <v>189</v>
      </c>
      <c r="V176" s="1" t="s">
        <v>30</v>
      </c>
      <c r="W176" s="1" t="s">
        <v>256</v>
      </c>
    </row>
    <row r="177" spans="1:23" ht="15.75" customHeight="1" x14ac:dyDescent="0.25">
      <c r="A177" s="1"/>
      <c r="B177" s="1">
        <v>15376</v>
      </c>
      <c r="C177" s="8" t="s">
        <v>129</v>
      </c>
      <c r="D177" s="4" t="s">
        <v>212</v>
      </c>
      <c r="E177" s="4"/>
      <c r="F177" s="4"/>
      <c r="G177" s="4" t="s">
        <v>257</v>
      </c>
      <c r="H177" s="5">
        <v>42971</v>
      </c>
      <c r="I177" s="6">
        <v>0.94791666666666663</v>
      </c>
      <c r="J177" s="4"/>
      <c r="K177" s="4"/>
      <c r="L177" s="4"/>
      <c r="M177" s="7"/>
      <c r="N177" s="1">
        <v>-1.1818599999999999</v>
      </c>
      <c r="O177" s="7">
        <v>121.44601</v>
      </c>
      <c r="P177" s="7"/>
      <c r="Q177" s="7">
        <v>1372</v>
      </c>
      <c r="R177" s="1" t="s">
        <v>258</v>
      </c>
      <c r="U177" s="1" t="s">
        <v>189</v>
      </c>
      <c r="V177" s="1" t="s">
        <v>30</v>
      </c>
      <c r="W177" s="1" t="s">
        <v>259</v>
      </c>
    </row>
    <row r="178" spans="1:23" ht="15.75" customHeight="1" x14ac:dyDescent="0.25">
      <c r="A178" s="1"/>
      <c r="B178" s="1">
        <v>15377</v>
      </c>
      <c r="C178" s="8" t="s">
        <v>129</v>
      </c>
      <c r="D178" s="4" t="s">
        <v>212</v>
      </c>
      <c r="E178" s="4"/>
      <c r="F178" s="4"/>
      <c r="G178" s="4" t="s">
        <v>257</v>
      </c>
      <c r="H178" s="5">
        <v>42970</v>
      </c>
      <c r="I178" s="6">
        <v>3.4722222222222224E-2</v>
      </c>
      <c r="J178" s="4"/>
      <c r="K178" s="4"/>
      <c r="L178" s="4"/>
      <c r="M178" s="7"/>
      <c r="N178" s="1">
        <v>-1.1818599999999999</v>
      </c>
      <c r="O178" s="7">
        <v>121.44601</v>
      </c>
      <c r="P178" s="7"/>
      <c r="Q178" s="7">
        <v>1372</v>
      </c>
      <c r="R178" s="1" t="s">
        <v>258</v>
      </c>
      <c r="U178" s="1" t="s">
        <v>189</v>
      </c>
      <c r="V178" s="1" t="s">
        <v>30</v>
      </c>
      <c r="W178" s="1" t="s">
        <v>260</v>
      </c>
    </row>
    <row r="179" spans="1:23" ht="15.75" customHeight="1" x14ac:dyDescent="0.25">
      <c r="A179" s="1" t="s">
        <v>7</v>
      </c>
      <c r="B179" s="1">
        <v>15378</v>
      </c>
      <c r="C179" s="8" t="s">
        <v>129</v>
      </c>
      <c r="D179" s="4" t="s">
        <v>212</v>
      </c>
      <c r="E179" s="4"/>
      <c r="F179" s="4"/>
      <c r="G179" s="4" t="s">
        <v>257</v>
      </c>
      <c r="H179" s="5"/>
      <c r="I179" s="6">
        <v>0.84791666666666665</v>
      </c>
      <c r="J179" s="4"/>
      <c r="K179" s="4"/>
      <c r="L179" s="4"/>
      <c r="M179" s="7"/>
      <c r="N179" s="1">
        <v>-1.1674899999999999</v>
      </c>
      <c r="O179" s="7">
        <v>121.44641</v>
      </c>
      <c r="P179" s="7">
        <v>7</v>
      </c>
      <c r="Q179" s="7">
        <v>1276</v>
      </c>
      <c r="R179" s="1" t="s">
        <v>261</v>
      </c>
      <c r="U179" s="1" t="s">
        <v>189</v>
      </c>
      <c r="V179" s="1" t="s">
        <v>30</v>
      </c>
      <c r="W179" s="1" t="s">
        <v>262</v>
      </c>
    </row>
    <row r="180" spans="1:23" ht="15.75" customHeight="1" x14ac:dyDescent="0.25">
      <c r="A180" s="1" t="s">
        <v>7</v>
      </c>
      <c r="B180" s="1">
        <v>15379</v>
      </c>
      <c r="C180" s="8" t="s">
        <v>129</v>
      </c>
      <c r="D180" s="4" t="s">
        <v>212</v>
      </c>
      <c r="E180" s="4"/>
      <c r="F180" s="4"/>
      <c r="G180" s="4" t="s">
        <v>257</v>
      </c>
      <c r="H180" s="5"/>
      <c r="I180" s="7"/>
      <c r="J180" s="4"/>
      <c r="K180" s="4"/>
      <c r="L180" s="4"/>
      <c r="M180" s="7"/>
      <c r="N180" s="1">
        <v>-1.1798299999999999</v>
      </c>
      <c r="O180" s="7">
        <v>121.44682</v>
      </c>
      <c r="P180" s="7">
        <v>4</v>
      </c>
      <c r="Q180" s="7">
        <v>1351</v>
      </c>
      <c r="R180" s="1" t="s">
        <v>261</v>
      </c>
      <c r="U180" s="1" t="s">
        <v>189</v>
      </c>
      <c r="V180" s="1" t="s">
        <v>30</v>
      </c>
      <c r="W180" s="1" t="s">
        <v>263</v>
      </c>
    </row>
    <row r="181" spans="1:23" ht="15.75" customHeight="1" x14ac:dyDescent="0.25">
      <c r="A181" s="1" t="s">
        <v>7</v>
      </c>
      <c r="B181" s="1">
        <v>15380</v>
      </c>
      <c r="C181" s="8" t="s">
        <v>31</v>
      </c>
      <c r="D181" s="4" t="s">
        <v>264</v>
      </c>
      <c r="E181" s="4" t="s">
        <v>46</v>
      </c>
      <c r="F181" s="4"/>
      <c r="G181" s="4"/>
      <c r="H181" s="5"/>
      <c r="I181" s="7"/>
      <c r="J181" s="4"/>
      <c r="K181" s="4">
        <v>273</v>
      </c>
      <c r="L181" s="4">
        <v>33</v>
      </c>
      <c r="M181" s="7">
        <v>9.36</v>
      </c>
      <c r="N181" s="1">
        <v>-1.13229</v>
      </c>
      <c r="O181" s="7">
        <v>121.43843</v>
      </c>
      <c r="P181" s="7">
        <v>3</v>
      </c>
      <c r="Q181" s="7">
        <v>381</v>
      </c>
      <c r="R181" s="1" t="s">
        <v>265</v>
      </c>
      <c r="U181" s="1" t="s">
        <v>29</v>
      </c>
      <c r="V181" s="1" t="s">
        <v>30</v>
      </c>
    </row>
    <row r="182" spans="1:23" ht="15.75" customHeight="1" x14ac:dyDescent="0.25">
      <c r="A182" s="1" t="s">
        <v>7</v>
      </c>
      <c r="B182" s="1">
        <v>15381</v>
      </c>
      <c r="C182" s="8" t="s">
        <v>24</v>
      </c>
      <c r="D182" s="4" t="s">
        <v>266</v>
      </c>
      <c r="E182" s="4" t="s">
        <v>46</v>
      </c>
      <c r="F182" s="4"/>
      <c r="G182" s="4"/>
      <c r="H182" s="5"/>
      <c r="I182" s="7"/>
      <c r="J182" s="4"/>
      <c r="K182" s="4">
        <v>336</v>
      </c>
      <c r="L182" s="4">
        <v>57</v>
      </c>
      <c r="M182" s="7">
        <v>31.42</v>
      </c>
      <c r="N182" s="1">
        <v>-1.13229</v>
      </c>
      <c r="O182" s="7">
        <v>121.43843</v>
      </c>
      <c r="P182" s="7">
        <v>3</v>
      </c>
      <c r="Q182" s="7">
        <v>381</v>
      </c>
      <c r="U182" s="1" t="s">
        <v>29</v>
      </c>
      <c r="V182" s="1" t="s">
        <v>30</v>
      </c>
    </row>
    <row r="183" spans="1:23" ht="15.75" customHeight="1" x14ac:dyDescent="0.25">
      <c r="A183" s="1" t="s">
        <v>7</v>
      </c>
      <c r="B183" s="1">
        <v>15382</v>
      </c>
      <c r="C183" s="8" t="s">
        <v>24</v>
      </c>
      <c r="D183" s="4" t="s">
        <v>25</v>
      </c>
      <c r="E183" s="4" t="s">
        <v>36</v>
      </c>
      <c r="F183" s="4"/>
      <c r="G183" s="4"/>
      <c r="H183" s="5"/>
      <c r="I183" s="7"/>
      <c r="J183" s="4"/>
      <c r="K183" s="4">
        <v>69</v>
      </c>
      <c r="L183" s="4">
        <v>166</v>
      </c>
      <c r="M183" s="7">
        <v>20.93</v>
      </c>
      <c r="N183" s="1">
        <v>-1.13229</v>
      </c>
      <c r="O183" s="7">
        <v>121.43843</v>
      </c>
      <c r="P183" s="7">
        <v>3</v>
      </c>
      <c r="Q183" s="7">
        <v>381</v>
      </c>
      <c r="U183" s="1" t="s">
        <v>29</v>
      </c>
      <c r="V183" s="1" t="s">
        <v>30</v>
      </c>
    </row>
    <row r="184" spans="1:23" ht="15.75" customHeight="1" x14ac:dyDescent="0.25">
      <c r="A184" s="1"/>
      <c r="B184" s="1">
        <v>15383</v>
      </c>
      <c r="C184" s="8" t="s">
        <v>31</v>
      </c>
      <c r="D184" s="4" t="s">
        <v>137</v>
      </c>
      <c r="E184" s="4" t="s">
        <v>46</v>
      </c>
      <c r="F184" s="4"/>
      <c r="G184" s="4"/>
      <c r="H184" s="5">
        <v>42965</v>
      </c>
      <c r="I184" s="6">
        <v>0.83888888888888891</v>
      </c>
      <c r="J184" s="4"/>
      <c r="K184" s="4">
        <v>53</v>
      </c>
      <c r="L184" s="4" t="s">
        <v>267</v>
      </c>
      <c r="M184" s="7">
        <v>2.16</v>
      </c>
      <c r="N184" s="1">
        <v>-1.1495</v>
      </c>
      <c r="O184" s="7">
        <v>121.44772</v>
      </c>
      <c r="P184" s="7"/>
      <c r="Q184" s="7">
        <v>757</v>
      </c>
      <c r="R184" s="1" t="s">
        <v>268</v>
      </c>
      <c r="U184" s="1" t="s">
        <v>189</v>
      </c>
      <c r="V184" s="1" t="s">
        <v>30</v>
      </c>
    </row>
    <row r="185" spans="1:23" ht="15.75" customHeight="1" x14ac:dyDescent="0.25">
      <c r="A185" s="1"/>
      <c r="B185" s="1">
        <v>15384</v>
      </c>
      <c r="C185" s="8" t="s">
        <v>24</v>
      </c>
      <c r="D185" s="4" t="s">
        <v>242</v>
      </c>
      <c r="E185" s="4" t="s">
        <v>46</v>
      </c>
      <c r="F185" s="4"/>
      <c r="G185" s="4"/>
      <c r="H185" s="5">
        <v>42971</v>
      </c>
      <c r="I185" s="7"/>
      <c r="J185" s="4"/>
      <c r="K185" s="4">
        <v>78</v>
      </c>
      <c r="L185" s="4">
        <v>149</v>
      </c>
      <c r="M185" s="7">
        <v>10.46</v>
      </c>
      <c r="N185" s="1">
        <v>-1.18211</v>
      </c>
      <c r="O185" s="7">
        <v>121.44562000000001</v>
      </c>
      <c r="P185" s="7">
        <v>6</v>
      </c>
      <c r="Q185" s="7">
        <v>1383</v>
      </c>
      <c r="R185" s="1" t="s">
        <v>269</v>
      </c>
      <c r="U185" s="1" t="s">
        <v>189</v>
      </c>
      <c r="V185" s="1" t="s">
        <v>30</v>
      </c>
    </row>
    <row r="186" spans="1:23" ht="15.75" customHeight="1" x14ac:dyDescent="0.25">
      <c r="A186" s="1"/>
      <c r="B186" s="1">
        <v>15385</v>
      </c>
      <c r="C186" s="8" t="s">
        <v>24</v>
      </c>
      <c r="D186" s="4" t="s">
        <v>52</v>
      </c>
      <c r="E186" s="4"/>
      <c r="F186" s="4"/>
      <c r="G186" s="4"/>
      <c r="H186" s="5">
        <v>42967</v>
      </c>
      <c r="I186" s="6">
        <v>0.72916666666666663</v>
      </c>
      <c r="J186" s="4"/>
      <c r="K186" s="4">
        <v>48</v>
      </c>
      <c r="L186" s="4" t="s">
        <v>270</v>
      </c>
      <c r="M186" s="7">
        <v>1.37</v>
      </c>
      <c r="N186" s="1">
        <v>-1.13229</v>
      </c>
      <c r="O186" s="7">
        <v>121.43843</v>
      </c>
      <c r="P186" s="7">
        <v>3</v>
      </c>
      <c r="Q186" s="7">
        <v>381</v>
      </c>
      <c r="R186" s="1" t="s">
        <v>271</v>
      </c>
      <c r="U186" s="1" t="s">
        <v>29</v>
      </c>
      <c r="V186" s="1" t="s">
        <v>30</v>
      </c>
    </row>
    <row r="187" spans="1:23" ht="15.75" customHeight="1" x14ac:dyDescent="0.25">
      <c r="A187" s="1"/>
      <c r="B187" s="1">
        <v>15386</v>
      </c>
      <c r="C187" s="8" t="s">
        <v>24</v>
      </c>
      <c r="D187" s="4" t="s">
        <v>242</v>
      </c>
      <c r="E187" s="4" t="s">
        <v>46</v>
      </c>
      <c r="F187" s="4"/>
      <c r="G187" s="4"/>
      <c r="H187" s="5">
        <v>42972</v>
      </c>
      <c r="I187" s="7"/>
      <c r="J187" s="4"/>
      <c r="K187" s="4">
        <v>69</v>
      </c>
      <c r="L187" s="4">
        <v>162</v>
      </c>
      <c r="M187" s="7">
        <v>7.98</v>
      </c>
      <c r="N187" s="1">
        <v>-1.1897500000000001</v>
      </c>
      <c r="O187" s="7">
        <v>121.44013</v>
      </c>
      <c r="P187" s="7"/>
      <c r="Q187" s="7">
        <v>1453</v>
      </c>
      <c r="R187" s="1" t="s">
        <v>272</v>
      </c>
      <c r="U187" s="1" t="s">
        <v>189</v>
      </c>
      <c r="V187" s="1" t="s">
        <v>30</v>
      </c>
    </row>
    <row r="188" spans="1:23" ht="15.75" customHeight="1" x14ac:dyDescent="0.25">
      <c r="A188" s="1"/>
      <c r="B188" s="1">
        <v>15387</v>
      </c>
      <c r="C188" s="8" t="s">
        <v>24</v>
      </c>
      <c r="D188" s="4" t="s">
        <v>242</v>
      </c>
      <c r="E188" s="4"/>
      <c r="F188" s="4"/>
      <c r="G188" s="4"/>
      <c r="H188" s="5">
        <v>42972</v>
      </c>
      <c r="I188" s="6">
        <v>0.71875</v>
      </c>
      <c r="J188" s="4"/>
      <c r="K188" s="4">
        <v>70</v>
      </c>
      <c r="L188" s="4">
        <v>139</v>
      </c>
      <c r="M188" s="7">
        <v>6.85</v>
      </c>
      <c r="N188" s="1">
        <v>-1.1900200000000001</v>
      </c>
      <c r="O188" s="7">
        <v>121.43989000000001</v>
      </c>
      <c r="P188" s="7">
        <v>6</v>
      </c>
      <c r="Q188" s="7">
        <v>1503</v>
      </c>
      <c r="R188" s="1" t="s">
        <v>273</v>
      </c>
      <c r="U188" s="1" t="s">
        <v>189</v>
      </c>
      <c r="V188" s="1" t="s">
        <v>30</v>
      </c>
    </row>
    <row r="189" spans="1:23" ht="15.75" customHeight="1" x14ac:dyDescent="0.25">
      <c r="A189" s="1"/>
      <c r="B189" s="1">
        <v>15388</v>
      </c>
      <c r="C189" s="8" t="s">
        <v>31</v>
      </c>
      <c r="D189" s="4" t="s">
        <v>212</v>
      </c>
      <c r="E189" s="4"/>
      <c r="F189" s="4"/>
      <c r="G189" s="4"/>
      <c r="H189" s="5">
        <v>42972</v>
      </c>
      <c r="I189" s="6">
        <v>0.77777777777777779</v>
      </c>
      <c r="J189" s="4"/>
      <c r="K189" s="4">
        <v>34</v>
      </c>
      <c r="L189" s="4"/>
      <c r="M189" s="7">
        <v>1.74</v>
      </c>
      <c r="N189">
        <v>-1.19719</v>
      </c>
      <c r="O189" s="7">
        <v>121.43552</v>
      </c>
      <c r="P189" s="7">
        <v>8</v>
      </c>
      <c r="Q189" s="7">
        <v>1650</v>
      </c>
      <c r="R189" s="1" t="s">
        <v>274</v>
      </c>
      <c r="U189" s="1" t="s">
        <v>189</v>
      </c>
      <c r="V189" s="1" t="s">
        <v>30</v>
      </c>
    </row>
    <row r="190" spans="1:23" ht="15.75" customHeight="1" x14ac:dyDescent="0.25">
      <c r="A190" s="1"/>
      <c r="B190" s="1">
        <v>15389</v>
      </c>
      <c r="C190" s="8" t="s">
        <v>31</v>
      </c>
      <c r="D190" s="4" t="s">
        <v>275</v>
      </c>
      <c r="E190" s="4"/>
      <c r="F190" s="4"/>
      <c r="G190" s="4"/>
      <c r="H190" s="5">
        <v>42972</v>
      </c>
      <c r="I190" s="6">
        <v>0.79513888888888884</v>
      </c>
      <c r="J190" s="4"/>
      <c r="K190" s="4">
        <v>32</v>
      </c>
      <c r="L190" s="4"/>
      <c r="M190" s="7">
        <v>3.94</v>
      </c>
      <c r="N190">
        <v>-1.19699</v>
      </c>
      <c r="O190" s="7">
        <v>121.43523</v>
      </c>
      <c r="P190" s="7">
        <v>15</v>
      </c>
      <c r="Q190" s="7">
        <v>1627</v>
      </c>
      <c r="R190" s="1" t="s">
        <v>276</v>
      </c>
      <c r="U190" s="1" t="s">
        <v>189</v>
      </c>
      <c r="V190" s="1" t="s">
        <v>30</v>
      </c>
    </row>
    <row r="191" spans="1:23" ht="15.75" customHeight="1" x14ac:dyDescent="0.25">
      <c r="A191" s="1"/>
      <c r="B191" s="1">
        <v>15390</v>
      </c>
      <c r="C191" s="8" t="s">
        <v>31</v>
      </c>
      <c r="D191" s="4" t="s">
        <v>275</v>
      </c>
      <c r="E191" s="4"/>
      <c r="F191" s="4"/>
      <c r="G191" s="4"/>
      <c r="H191" s="5">
        <v>42972</v>
      </c>
      <c r="I191" s="6">
        <v>0.80694444444444446</v>
      </c>
      <c r="J191" s="4"/>
      <c r="K191" s="4">
        <v>30</v>
      </c>
      <c r="L191" s="4"/>
      <c r="M191" s="7">
        <v>3.48</v>
      </c>
      <c r="N191">
        <v>-1.1970000000000001</v>
      </c>
      <c r="O191" s="7">
        <v>121.43510000000001</v>
      </c>
      <c r="P191" s="7">
        <v>24</v>
      </c>
      <c r="Q191" s="7">
        <v>1620</v>
      </c>
      <c r="R191" s="1" t="s">
        <v>277</v>
      </c>
      <c r="U191" s="1" t="s">
        <v>189</v>
      </c>
      <c r="V191" s="1" t="s">
        <v>30</v>
      </c>
    </row>
    <row r="192" spans="1:23" ht="15.75" customHeight="1" x14ac:dyDescent="0.25">
      <c r="A192" s="1"/>
      <c r="B192" s="1">
        <v>15391</v>
      </c>
      <c r="C192" s="8" t="s">
        <v>31</v>
      </c>
      <c r="D192" s="4" t="s">
        <v>275</v>
      </c>
      <c r="E192" s="4" t="s">
        <v>36</v>
      </c>
      <c r="F192" s="4" t="s">
        <v>43</v>
      </c>
      <c r="G192" s="4"/>
      <c r="H192" s="5">
        <v>42972</v>
      </c>
      <c r="I192" s="6">
        <v>0.81944444444444442</v>
      </c>
      <c r="J192" s="4"/>
      <c r="K192" s="4">
        <v>19</v>
      </c>
      <c r="L192" s="4"/>
      <c r="M192" s="7">
        <v>0.82</v>
      </c>
      <c r="N192" s="1">
        <v>-1.19699</v>
      </c>
      <c r="O192" s="7">
        <v>121.43491</v>
      </c>
      <c r="P192" s="7">
        <v>19</v>
      </c>
      <c r="Q192" s="7">
        <v>1623</v>
      </c>
      <c r="R192" s="1" t="s">
        <v>278</v>
      </c>
      <c r="U192" s="1" t="s">
        <v>189</v>
      </c>
      <c r="V192" s="1" t="s">
        <v>30</v>
      </c>
    </row>
    <row r="193" spans="1:23" ht="15.75" customHeight="1" x14ac:dyDescent="0.25">
      <c r="A193" s="1"/>
      <c r="B193" s="1">
        <v>15392</v>
      </c>
      <c r="C193" s="8" t="s">
        <v>24</v>
      </c>
      <c r="D193" s="4" t="s">
        <v>275</v>
      </c>
      <c r="E193" s="4"/>
      <c r="F193" s="4"/>
      <c r="G193" s="4"/>
      <c r="H193" s="5">
        <v>42972</v>
      </c>
      <c r="I193" s="6">
        <v>0.86111111111111116</v>
      </c>
      <c r="J193" s="4"/>
      <c r="K193" s="4">
        <v>28</v>
      </c>
      <c r="L193" s="4"/>
      <c r="M193" s="7">
        <v>2.7</v>
      </c>
      <c r="N193">
        <v>-1.1968099999999999</v>
      </c>
      <c r="O193" s="7">
        <v>121.43436</v>
      </c>
      <c r="P193" s="7">
        <v>38</v>
      </c>
      <c r="Q193" s="7">
        <v>1577</v>
      </c>
      <c r="R193" s="1" t="s">
        <v>279</v>
      </c>
      <c r="U193" s="1" t="s">
        <v>189</v>
      </c>
      <c r="V193" s="1" t="s">
        <v>30</v>
      </c>
    </row>
    <row r="194" spans="1:23" ht="15.75" customHeight="1" x14ac:dyDescent="0.25">
      <c r="A194" s="1"/>
      <c r="B194" s="1">
        <v>15393</v>
      </c>
      <c r="C194" s="8" t="s">
        <v>24</v>
      </c>
      <c r="D194" s="4" t="s">
        <v>275</v>
      </c>
      <c r="E194" s="4"/>
      <c r="F194" s="4"/>
      <c r="G194" s="4"/>
      <c r="H194" s="5">
        <v>42972</v>
      </c>
      <c r="I194" s="6">
        <v>0.87847222222222221</v>
      </c>
      <c r="J194" s="4"/>
      <c r="K194" s="4">
        <v>34</v>
      </c>
      <c r="L194" s="4"/>
      <c r="M194" s="7">
        <v>4.46</v>
      </c>
      <c r="N194">
        <v>-1.1969399999999999</v>
      </c>
      <c r="O194" s="7">
        <v>121.43482</v>
      </c>
      <c r="P194" s="7">
        <v>27</v>
      </c>
      <c r="Q194" s="7">
        <v>1602</v>
      </c>
      <c r="R194" s="1" t="s">
        <v>280</v>
      </c>
      <c r="U194" s="1" t="s">
        <v>189</v>
      </c>
      <c r="V194" s="1" t="s">
        <v>30</v>
      </c>
    </row>
    <row r="195" spans="1:23" ht="15.75" customHeight="1" x14ac:dyDescent="0.25">
      <c r="A195" s="1"/>
      <c r="B195" s="1">
        <v>15394</v>
      </c>
      <c r="C195" s="8" t="s">
        <v>24</v>
      </c>
      <c r="D195" s="4" t="s">
        <v>281</v>
      </c>
      <c r="E195" s="4"/>
      <c r="F195" s="4"/>
      <c r="G195" s="4"/>
      <c r="H195" s="5">
        <v>42973</v>
      </c>
      <c r="I195" s="6">
        <v>0.4284722222222222</v>
      </c>
      <c r="J195" s="4"/>
      <c r="K195" s="4">
        <v>185</v>
      </c>
      <c r="L195" s="4">
        <v>23</v>
      </c>
      <c r="M195" s="7">
        <v>2.86</v>
      </c>
      <c r="N195" s="1">
        <v>-1.1897599999999999</v>
      </c>
      <c r="O195" s="7">
        <v>121.43998999999999</v>
      </c>
      <c r="P195" s="7"/>
      <c r="Q195" s="7">
        <v>1522</v>
      </c>
      <c r="R195" s="1" t="s">
        <v>282</v>
      </c>
      <c r="U195" s="1" t="s">
        <v>189</v>
      </c>
      <c r="V195" s="1" t="s">
        <v>30</v>
      </c>
    </row>
    <row r="196" spans="1:23" ht="15.75" customHeight="1" x14ac:dyDescent="0.25">
      <c r="A196" s="1"/>
      <c r="B196" s="1">
        <v>15395</v>
      </c>
      <c r="C196" s="8" t="s">
        <v>129</v>
      </c>
      <c r="D196" s="4" t="s">
        <v>212</v>
      </c>
      <c r="E196" s="4"/>
      <c r="F196" s="4"/>
      <c r="G196" s="4" t="s">
        <v>257</v>
      </c>
      <c r="H196" s="5">
        <v>42972</v>
      </c>
      <c r="I196" s="7"/>
      <c r="J196" s="4"/>
      <c r="K196" s="4"/>
      <c r="L196" s="4"/>
      <c r="M196" s="7"/>
      <c r="N196" s="1">
        <v>-1.19719</v>
      </c>
      <c r="O196" s="7">
        <v>121.43552</v>
      </c>
      <c r="P196" s="7">
        <v>8</v>
      </c>
      <c r="Q196" s="7">
        <v>1650</v>
      </c>
      <c r="R196" s="1" t="s">
        <v>283</v>
      </c>
      <c r="U196" s="1" t="s">
        <v>189</v>
      </c>
      <c r="V196" s="1" t="s">
        <v>30</v>
      </c>
    </row>
    <row r="197" spans="1:23" ht="15.75" customHeight="1" x14ac:dyDescent="0.25">
      <c r="A197" s="1"/>
      <c r="B197" s="1">
        <v>15396</v>
      </c>
      <c r="C197" s="8" t="s">
        <v>129</v>
      </c>
      <c r="D197" s="4" t="s">
        <v>212</v>
      </c>
      <c r="E197" s="4"/>
      <c r="F197" s="4"/>
      <c r="G197" s="4" t="s">
        <v>257</v>
      </c>
      <c r="H197" s="5">
        <v>42972</v>
      </c>
      <c r="I197" s="7"/>
      <c r="J197" s="4"/>
      <c r="K197" s="4"/>
      <c r="L197" s="4"/>
      <c r="M197" s="7"/>
      <c r="N197" s="1">
        <v>-1.19719</v>
      </c>
      <c r="O197" s="7">
        <v>121.43552</v>
      </c>
      <c r="P197" s="7">
        <v>8</v>
      </c>
      <c r="Q197" s="7">
        <v>1650</v>
      </c>
      <c r="R197" s="1" t="s">
        <v>283</v>
      </c>
      <c r="U197" s="1" t="s">
        <v>189</v>
      </c>
      <c r="V197" s="1" t="s">
        <v>30</v>
      </c>
    </row>
    <row r="198" spans="1:23" ht="15.75" customHeight="1" x14ac:dyDescent="0.25">
      <c r="A198" s="1" t="s">
        <v>13</v>
      </c>
      <c r="B198" s="1">
        <v>15397</v>
      </c>
      <c r="C198" s="8" t="s">
        <v>31</v>
      </c>
      <c r="D198" s="4" t="s">
        <v>45</v>
      </c>
      <c r="E198" s="4"/>
      <c r="F198" s="4"/>
      <c r="G198" s="4"/>
      <c r="H198" s="5">
        <v>42971</v>
      </c>
      <c r="I198" s="7"/>
      <c r="J198" s="4"/>
      <c r="K198" s="4">
        <v>50</v>
      </c>
      <c r="L198" s="4" t="s">
        <v>284</v>
      </c>
      <c r="M198" s="7">
        <v>3.14</v>
      </c>
      <c r="N198" s="16">
        <v>-1.148517</v>
      </c>
      <c r="O198" s="17">
        <v>121.4477</v>
      </c>
      <c r="P198" s="7"/>
      <c r="Q198" s="7">
        <v>736</v>
      </c>
      <c r="U198" s="1" t="s">
        <v>29</v>
      </c>
      <c r="V198" s="1" t="s">
        <v>30</v>
      </c>
      <c r="W198" s="1" t="s">
        <v>126</v>
      </c>
    </row>
    <row r="199" spans="1:23" ht="15.75" customHeight="1" x14ac:dyDescent="0.25">
      <c r="A199" s="1" t="s">
        <v>13</v>
      </c>
      <c r="B199" s="1">
        <v>15398</v>
      </c>
      <c r="C199" s="8" t="s">
        <v>31</v>
      </c>
      <c r="D199" s="4" t="s">
        <v>253</v>
      </c>
      <c r="E199" s="4" t="s">
        <v>46</v>
      </c>
      <c r="F199" s="4"/>
      <c r="G199" s="4"/>
      <c r="H199" s="5">
        <v>42971</v>
      </c>
      <c r="I199" s="7"/>
      <c r="J199" s="4"/>
      <c r="K199" s="4">
        <v>83</v>
      </c>
      <c r="L199" s="4">
        <v>158</v>
      </c>
      <c r="M199" s="7">
        <v>19.47</v>
      </c>
      <c r="N199" s="16">
        <v>-1.1482000000000001</v>
      </c>
      <c r="O199" s="17">
        <v>121.447917</v>
      </c>
      <c r="P199" s="7"/>
      <c r="Q199" s="7">
        <v>721</v>
      </c>
      <c r="U199" s="1" t="s">
        <v>29</v>
      </c>
      <c r="V199" s="1" t="s">
        <v>30</v>
      </c>
      <c r="W199" s="1" t="s">
        <v>285</v>
      </c>
    </row>
    <row r="200" spans="1:23" ht="15.75" customHeight="1" x14ac:dyDescent="0.25">
      <c r="A200" s="1" t="s">
        <v>13</v>
      </c>
      <c r="B200" s="1">
        <v>15399</v>
      </c>
      <c r="C200" s="8" t="s">
        <v>31</v>
      </c>
      <c r="D200" s="4" t="s">
        <v>25</v>
      </c>
      <c r="E200" s="4"/>
      <c r="F200" s="4"/>
      <c r="G200" s="4"/>
      <c r="H200" s="5">
        <v>42971</v>
      </c>
      <c r="I200" s="7"/>
      <c r="J200" s="4"/>
      <c r="K200" s="4">
        <v>61</v>
      </c>
      <c r="L200" s="4" t="s">
        <v>286</v>
      </c>
      <c r="M200" s="7">
        <v>5.12</v>
      </c>
      <c r="N200" s="16">
        <v>-1.1495169999999999</v>
      </c>
      <c r="O200" s="17">
        <v>121.4478</v>
      </c>
      <c r="P200" s="7"/>
      <c r="Q200" s="7">
        <v>757</v>
      </c>
      <c r="U200" s="1" t="s">
        <v>29</v>
      </c>
      <c r="V200" s="1" t="s">
        <v>30</v>
      </c>
    </row>
    <row r="201" spans="1:23" ht="15.75" customHeight="1" x14ac:dyDescent="0.25">
      <c r="A201" s="1" t="s">
        <v>13</v>
      </c>
      <c r="B201" s="1">
        <v>15400</v>
      </c>
      <c r="C201" s="8" t="s">
        <v>31</v>
      </c>
      <c r="D201" s="4" t="s">
        <v>287</v>
      </c>
      <c r="E201" s="4" t="s">
        <v>46</v>
      </c>
      <c r="F201" s="4"/>
      <c r="G201" s="4"/>
      <c r="H201" s="5">
        <v>42971</v>
      </c>
      <c r="I201" s="7"/>
      <c r="J201" s="4"/>
      <c r="K201" s="4">
        <v>70</v>
      </c>
      <c r="L201" s="4">
        <v>78</v>
      </c>
      <c r="M201" s="7">
        <v>8.76</v>
      </c>
      <c r="N201" s="16">
        <v>-1.1468499999999999</v>
      </c>
      <c r="O201" s="17">
        <v>121.44798299999999</v>
      </c>
      <c r="P201" s="7"/>
      <c r="Q201" s="7">
        <v>694</v>
      </c>
      <c r="U201" s="1" t="s">
        <v>29</v>
      </c>
      <c r="V201" s="1" t="s">
        <v>30</v>
      </c>
    </row>
    <row r="202" spans="1:23" ht="15.75" customHeight="1" x14ac:dyDescent="0.25">
      <c r="A202" s="1" t="s">
        <v>13</v>
      </c>
      <c r="B202" s="1">
        <v>15401</v>
      </c>
      <c r="C202" s="8" t="s">
        <v>24</v>
      </c>
      <c r="D202" s="4" t="s">
        <v>287</v>
      </c>
      <c r="E202" s="4" t="s">
        <v>46</v>
      </c>
      <c r="F202" s="4"/>
      <c r="G202" s="4"/>
      <c r="H202" s="5">
        <v>42971</v>
      </c>
      <c r="I202" s="7"/>
      <c r="J202" s="4"/>
      <c r="K202" s="4">
        <v>75</v>
      </c>
      <c r="L202" s="4" t="s">
        <v>288</v>
      </c>
      <c r="M202" s="7">
        <v>10.19</v>
      </c>
      <c r="N202" s="16">
        <v>-1.1468499999999999</v>
      </c>
      <c r="O202" s="17">
        <v>121.44798299999999</v>
      </c>
      <c r="P202" s="7"/>
      <c r="Q202" s="7">
        <v>694</v>
      </c>
      <c r="U202" s="1" t="s">
        <v>29</v>
      </c>
      <c r="V202" s="1" t="s">
        <v>30</v>
      </c>
      <c r="W202" s="1" t="s">
        <v>289</v>
      </c>
    </row>
    <row r="203" spans="1:23" ht="15.75" customHeight="1" x14ac:dyDescent="0.25">
      <c r="A203" s="1" t="s">
        <v>13</v>
      </c>
      <c r="B203" s="1">
        <v>15402</v>
      </c>
      <c r="C203" s="8" t="s">
        <v>31</v>
      </c>
      <c r="D203" s="8" t="s">
        <v>97</v>
      </c>
      <c r="E203" s="4"/>
      <c r="F203" s="4"/>
      <c r="G203" s="4"/>
      <c r="H203" s="5">
        <v>42971</v>
      </c>
      <c r="I203" s="7"/>
      <c r="J203" s="4"/>
      <c r="K203" s="4">
        <v>37</v>
      </c>
      <c r="L203" s="4"/>
      <c r="M203" s="7">
        <v>5.21</v>
      </c>
      <c r="N203" s="16">
        <v>-1.1461170000000001</v>
      </c>
      <c r="O203" s="17">
        <v>121.44793300000001</v>
      </c>
      <c r="P203" s="7"/>
      <c r="Q203" s="7">
        <v>655</v>
      </c>
      <c r="U203" s="1" t="s">
        <v>29</v>
      </c>
      <c r="V203" s="1" t="s">
        <v>30</v>
      </c>
    </row>
    <row r="204" spans="1:23" ht="15.75" customHeight="1" x14ac:dyDescent="0.25">
      <c r="A204" s="1" t="s">
        <v>13</v>
      </c>
      <c r="B204" s="1">
        <v>15403</v>
      </c>
      <c r="C204" s="8" t="s">
        <v>24</v>
      </c>
      <c r="D204" s="8" t="s">
        <v>97</v>
      </c>
      <c r="E204" s="4"/>
      <c r="F204" s="4"/>
      <c r="G204" s="4"/>
      <c r="H204" s="5">
        <v>42971</v>
      </c>
      <c r="I204" s="7"/>
      <c r="J204" s="4"/>
      <c r="K204" s="4">
        <v>35</v>
      </c>
      <c r="L204" s="4"/>
      <c r="M204" s="7">
        <v>3.66</v>
      </c>
      <c r="N204" s="16">
        <v>-1.1461170000000001</v>
      </c>
      <c r="O204" s="17">
        <v>121.44793300000001</v>
      </c>
      <c r="P204" s="7"/>
      <c r="Q204" s="7">
        <v>655</v>
      </c>
      <c r="U204" s="1" t="s">
        <v>29</v>
      </c>
      <c r="V204" s="1" t="s">
        <v>30</v>
      </c>
    </row>
    <row r="205" spans="1:23" ht="15.75" customHeight="1" x14ac:dyDescent="0.25">
      <c r="A205" s="1"/>
      <c r="B205" s="1">
        <v>15404</v>
      </c>
      <c r="C205" s="8" t="s">
        <v>24</v>
      </c>
      <c r="D205" s="4" t="s">
        <v>253</v>
      </c>
      <c r="E205" s="4" t="s">
        <v>36</v>
      </c>
      <c r="F205" s="4"/>
      <c r="G205" s="4"/>
      <c r="H205" s="5">
        <v>42973</v>
      </c>
      <c r="I205" s="6">
        <v>0.64930555555555558</v>
      </c>
      <c r="J205" s="4"/>
      <c r="K205" s="4">
        <v>123</v>
      </c>
      <c r="L205" s="4">
        <v>173</v>
      </c>
      <c r="M205" s="7">
        <v>49.98</v>
      </c>
      <c r="N205" s="1">
        <v>-1.18207</v>
      </c>
      <c r="O205" s="7">
        <v>121.44556</v>
      </c>
      <c r="P205" s="7">
        <v>19</v>
      </c>
      <c r="Q205" s="7">
        <v>1394</v>
      </c>
      <c r="R205" s="1" t="s">
        <v>290</v>
      </c>
      <c r="U205" s="1" t="s">
        <v>189</v>
      </c>
      <c r="V205" s="1" t="s">
        <v>30</v>
      </c>
      <c r="W205" s="1" t="s">
        <v>256</v>
      </c>
    </row>
    <row r="206" spans="1:23" ht="15.75" customHeight="1" x14ac:dyDescent="0.25">
      <c r="A206" s="1"/>
      <c r="B206" s="1">
        <v>15405</v>
      </c>
      <c r="C206" s="8" t="s">
        <v>24</v>
      </c>
      <c r="D206" s="4" t="s">
        <v>242</v>
      </c>
      <c r="E206" s="4" t="s">
        <v>36</v>
      </c>
      <c r="F206" s="4" t="s">
        <v>43</v>
      </c>
      <c r="G206" s="4"/>
      <c r="H206" s="5">
        <v>42973</v>
      </c>
      <c r="I206" s="6">
        <v>0.63541666666666663</v>
      </c>
      <c r="J206" s="4"/>
      <c r="K206" s="4">
        <v>73</v>
      </c>
      <c r="L206" s="4">
        <v>133</v>
      </c>
      <c r="M206" s="7">
        <v>7.9</v>
      </c>
      <c r="N206" s="1">
        <v>-1.1881999999999999</v>
      </c>
      <c r="O206" s="7">
        <v>121.44302</v>
      </c>
      <c r="P206" s="7"/>
      <c r="Q206" s="7">
        <v>1511</v>
      </c>
      <c r="R206" s="1" t="s">
        <v>291</v>
      </c>
      <c r="U206" s="1" t="s">
        <v>189</v>
      </c>
      <c r="V206" s="1" t="s">
        <v>30</v>
      </c>
    </row>
    <row r="207" spans="1:23" ht="15.75" customHeight="1" x14ac:dyDescent="0.25">
      <c r="A207" s="1"/>
      <c r="B207" s="1">
        <v>15406</v>
      </c>
      <c r="C207" s="8" t="s">
        <v>31</v>
      </c>
      <c r="D207" s="4" t="s">
        <v>242</v>
      </c>
      <c r="E207" s="4" t="s">
        <v>46</v>
      </c>
      <c r="F207" s="4"/>
      <c r="G207" s="4"/>
      <c r="H207" s="5">
        <v>42972</v>
      </c>
      <c r="I207" s="6">
        <v>0.3611111111111111</v>
      </c>
      <c r="J207" s="4"/>
      <c r="K207" s="4">
        <v>73</v>
      </c>
      <c r="L207" s="4" t="s">
        <v>292</v>
      </c>
      <c r="M207" s="7">
        <v>9.2100000000000009</v>
      </c>
      <c r="N207" s="1">
        <v>-1.18448</v>
      </c>
      <c r="O207" s="7">
        <v>121.44508999999999</v>
      </c>
      <c r="P207" s="7">
        <v>5</v>
      </c>
      <c r="Q207" s="7">
        <v>1366</v>
      </c>
      <c r="R207" s="1" t="s">
        <v>293</v>
      </c>
      <c r="U207" s="1" t="s">
        <v>189</v>
      </c>
      <c r="V207" s="1" t="s">
        <v>30</v>
      </c>
    </row>
    <row r="208" spans="1:23" ht="15.75" customHeight="1" x14ac:dyDescent="0.25">
      <c r="A208" s="1"/>
      <c r="B208" s="1">
        <v>15407</v>
      </c>
      <c r="C208" s="8" t="s">
        <v>24</v>
      </c>
      <c r="D208" s="4" t="s">
        <v>242</v>
      </c>
      <c r="E208" s="4"/>
      <c r="F208" s="4"/>
      <c r="G208" s="4"/>
      <c r="H208" s="5">
        <v>42972</v>
      </c>
      <c r="I208" s="6">
        <v>0.42222222222222222</v>
      </c>
      <c r="J208" s="4"/>
      <c r="K208" s="4">
        <v>52</v>
      </c>
      <c r="L208" s="4" t="s">
        <v>294</v>
      </c>
      <c r="M208" s="7">
        <v>2.74</v>
      </c>
      <c r="N208" s="1">
        <v>-1.18859</v>
      </c>
      <c r="O208" s="7">
        <v>121.44229</v>
      </c>
      <c r="P208" s="7"/>
      <c r="Q208" s="7">
        <v>1510</v>
      </c>
      <c r="R208" s="1" t="s">
        <v>295</v>
      </c>
      <c r="U208" s="1" t="s">
        <v>189</v>
      </c>
      <c r="V208" s="1" t="s">
        <v>30</v>
      </c>
    </row>
    <row r="209" spans="1:23" ht="15.75" customHeight="1" x14ac:dyDescent="0.25">
      <c r="A209" s="1"/>
      <c r="B209" s="1">
        <v>15408</v>
      </c>
      <c r="C209" s="8" t="s">
        <v>31</v>
      </c>
      <c r="D209" s="4" t="s">
        <v>38</v>
      </c>
      <c r="E209" s="4" t="s">
        <v>46</v>
      </c>
      <c r="F209" s="4"/>
      <c r="G209" s="4"/>
      <c r="H209" s="5">
        <v>42973</v>
      </c>
      <c r="I209" s="6">
        <v>0.89236111111111116</v>
      </c>
      <c r="J209" s="4"/>
      <c r="K209" s="4">
        <v>790</v>
      </c>
      <c r="L209" s="4">
        <v>512</v>
      </c>
      <c r="M209" s="7">
        <v>25.37</v>
      </c>
      <c r="N209" s="1">
        <v>-1.1799299999999999</v>
      </c>
      <c r="O209" s="7">
        <v>121.44696</v>
      </c>
      <c r="P209" s="7"/>
      <c r="Q209" s="7">
        <v>1366</v>
      </c>
      <c r="R209" s="1" t="s">
        <v>296</v>
      </c>
      <c r="U209" s="1" t="s">
        <v>189</v>
      </c>
      <c r="V209" s="1" t="s">
        <v>30</v>
      </c>
    </row>
    <row r="210" spans="1:23" ht="15.75" customHeight="1" x14ac:dyDescent="0.25">
      <c r="A210" s="1"/>
      <c r="B210" s="1">
        <v>15409</v>
      </c>
      <c r="C210" s="8" t="s">
        <v>24</v>
      </c>
      <c r="D210" s="4" t="s">
        <v>242</v>
      </c>
      <c r="E210" s="4" t="s">
        <v>36</v>
      </c>
      <c r="F210" s="4" t="s">
        <v>43</v>
      </c>
      <c r="G210" s="4"/>
      <c r="H210" s="5">
        <v>42972</v>
      </c>
      <c r="I210" s="6">
        <v>0.38541666666666669</v>
      </c>
      <c r="J210" s="4"/>
      <c r="K210" s="4">
        <v>67</v>
      </c>
      <c r="L210" s="4">
        <v>119</v>
      </c>
      <c r="M210" s="7">
        <v>5.88</v>
      </c>
      <c r="N210" s="1">
        <v>-1.18666</v>
      </c>
      <c r="O210" s="7">
        <v>121.44489</v>
      </c>
      <c r="P210" s="7"/>
      <c r="Q210" s="7">
        <v>1495</v>
      </c>
      <c r="R210" s="1" t="s">
        <v>297</v>
      </c>
      <c r="U210" s="1" t="s">
        <v>189</v>
      </c>
      <c r="V210" s="1" t="s">
        <v>30</v>
      </c>
    </row>
    <row r="211" spans="1:23" ht="15.75" customHeight="1" x14ac:dyDescent="0.25">
      <c r="A211" s="1"/>
      <c r="B211" s="1">
        <v>15410</v>
      </c>
      <c r="C211" s="8" t="s">
        <v>31</v>
      </c>
      <c r="D211" s="4" t="s">
        <v>242</v>
      </c>
      <c r="E211" s="4" t="s">
        <v>46</v>
      </c>
      <c r="F211" s="4"/>
      <c r="G211" s="4"/>
      <c r="H211" s="5">
        <v>42972</v>
      </c>
      <c r="I211" s="6">
        <v>0.37083333333333335</v>
      </c>
      <c r="J211" s="4"/>
      <c r="K211" s="4">
        <v>72</v>
      </c>
      <c r="L211" s="4" t="s">
        <v>298</v>
      </c>
      <c r="M211" s="7">
        <v>7.6</v>
      </c>
      <c r="N211" s="1">
        <v>-1.1848000000000001</v>
      </c>
      <c r="O211" s="7">
        <v>121.44544999999999</v>
      </c>
      <c r="P211" s="7"/>
      <c r="Q211" s="7">
        <v>1432</v>
      </c>
      <c r="R211" s="1" t="s">
        <v>299</v>
      </c>
      <c r="U211" s="1" t="s">
        <v>189</v>
      </c>
      <c r="V211" s="1" t="s">
        <v>30</v>
      </c>
      <c r="W211" s="1" t="s">
        <v>300</v>
      </c>
    </row>
    <row r="212" spans="1:23" ht="15.75" customHeight="1" x14ac:dyDescent="0.25">
      <c r="A212" s="1"/>
      <c r="B212" s="1">
        <v>15411</v>
      </c>
      <c r="C212" s="8" t="s">
        <v>31</v>
      </c>
      <c r="D212" s="4" t="s">
        <v>220</v>
      </c>
      <c r="E212" s="4"/>
      <c r="F212" s="4"/>
      <c r="G212" s="4"/>
      <c r="H212" s="5">
        <v>42974</v>
      </c>
      <c r="I212" s="6">
        <v>0.86944444444444446</v>
      </c>
      <c r="J212" s="4"/>
      <c r="K212" s="4">
        <v>17</v>
      </c>
      <c r="L212" s="4"/>
      <c r="M212" s="7">
        <v>0.46</v>
      </c>
      <c r="N212">
        <v>-1.1877599999999999</v>
      </c>
      <c r="O212" s="7">
        <v>121.44365000000001</v>
      </c>
      <c r="P212" s="7">
        <v>5</v>
      </c>
      <c r="Q212" s="7">
        <v>1503</v>
      </c>
      <c r="R212" s="1" t="s">
        <v>301</v>
      </c>
      <c r="U212" s="1" t="s">
        <v>189</v>
      </c>
      <c r="V212" s="1" t="s">
        <v>30</v>
      </c>
    </row>
    <row r="213" spans="1:23" ht="15.75" customHeight="1" x14ac:dyDescent="0.25">
      <c r="A213" s="1"/>
      <c r="B213" s="1">
        <v>15412</v>
      </c>
      <c r="C213" s="8" t="s">
        <v>24</v>
      </c>
      <c r="D213" s="4" t="s">
        <v>220</v>
      </c>
      <c r="E213" s="4"/>
      <c r="F213" s="4"/>
      <c r="G213" s="4"/>
      <c r="H213" s="5">
        <v>42974</v>
      </c>
      <c r="I213" s="6">
        <v>0.87777777777777777</v>
      </c>
      <c r="J213" s="4"/>
      <c r="K213" s="4">
        <v>14</v>
      </c>
      <c r="L213" s="4"/>
      <c r="M213" s="7">
        <v>0.39</v>
      </c>
      <c r="N213">
        <v>-1.1879200000000001</v>
      </c>
      <c r="O213" s="7">
        <v>121.44356999999999</v>
      </c>
      <c r="P213" s="7">
        <v>6</v>
      </c>
      <c r="Q213" s="7">
        <v>1507</v>
      </c>
      <c r="R213" s="1" t="s">
        <v>302</v>
      </c>
      <c r="U213" s="1" t="s">
        <v>189</v>
      </c>
      <c r="V213" s="1" t="s">
        <v>30</v>
      </c>
    </row>
    <row r="214" spans="1:23" ht="15.75" customHeight="1" x14ac:dyDescent="0.25">
      <c r="A214" s="1"/>
      <c r="B214" s="1">
        <v>15413</v>
      </c>
      <c r="C214" s="8" t="s">
        <v>24</v>
      </c>
      <c r="D214" s="4" t="s">
        <v>220</v>
      </c>
      <c r="E214" s="4"/>
      <c r="F214" s="4"/>
      <c r="G214" s="4"/>
      <c r="H214" s="5">
        <v>42974</v>
      </c>
      <c r="I214" s="6">
        <v>0.8979166666666667</v>
      </c>
      <c r="J214" s="4"/>
      <c r="K214" s="4">
        <v>16</v>
      </c>
      <c r="L214" s="4"/>
      <c r="M214" s="7">
        <v>0.52</v>
      </c>
      <c r="N214">
        <v>-1.18912</v>
      </c>
      <c r="O214" s="7">
        <v>121.44143</v>
      </c>
      <c r="P214" s="7">
        <v>5</v>
      </c>
      <c r="Q214" s="7">
        <v>1499</v>
      </c>
      <c r="R214" s="1" t="s">
        <v>303</v>
      </c>
      <c r="U214" s="1" t="s">
        <v>189</v>
      </c>
      <c r="V214" s="1" t="s">
        <v>30</v>
      </c>
    </row>
    <row r="215" spans="1:23" ht="15.75" customHeight="1" x14ac:dyDescent="0.25">
      <c r="A215" s="1"/>
      <c r="B215" s="1">
        <v>15414</v>
      </c>
      <c r="C215" s="8" t="s">
        <v>24</v>
      </c>
      <c r="D215" s="4" t="s">
        <v>220</v>
      </c>
      <c r="E215" s="4"/>
      <c r="F215" s="4"/>
      <c r="G215" s="4"/>
      <c r="H215" s="5">
        <v>42974</v>
      </c>
      <c r="I215" s="6">
        <v>0.90347222222222223</v>
      </c>
      <c r="J215" s="4"/>
      <c r="K215" s="4">
        <v>18</v>
      </c>
      <c r="L215" s="4"/>
      <c r="M215" s="7">
        <v>0.6</v>
      </c>
      <c r="N215">
        <v>-1.18912</v>
      </c>
      <c r="O215" s="7">
        <v>121.44143</v>
      </c>
      <c r="P215" s="7">
        <v>5</v>
      </c>
      <c r="Q215" s="7">
        <v>1499</v>
      </c>
      <c r="R215" s="1" t="s">
        <v>303</v>
      </c>
      <c r="U215" s="1" t="s">
        <v>189</v>
      </c>
      <c r="V215" s="1" t="s">
        <v>30</v>
      </c>
      <c r="W215" s="1" t="s">
        <v>304</v>
      </c>
    </row>
    <row r="216" spans="1:23" ht="15.75" customHeight="1" x14ac:dyDescent="0.25">
      <c r="A216" s="1"/>
      <c r="B216" s="1">
        <v>15415</v>
      </c>
      <c r="C216" s="8" t="s">
        <v>31</v>
      </c>
      <c r="D216" s="4" t="s">
        <v>220</v>
      </c>
      <c r="E216" s="4" t="s">
        <v>36</v>
      </c>
      <c r="F216" s="4"/>
      <c r="G216" s="4"/>
      <c r="H216" s="5">
        <v>42974</v>
      </c>
      <c r="I216" s="6">
        <v>0.95277777777777772</v>
      </c>
      <c r="J216" s="4"/>
      <c r="K216" s="4">
        <v>20</v>
      </c>
      <c r="L216" s="4"/>
      <c r="M216" s="7">
        <v>0.8</v>
      </c>
      <c r="N216">
        <v>-1.1890499999999999</v>
      </c>
      <c r="O216" s="7">
        <v>121.44128000000001</v>
      </c>
      <c r="P216" s="7">
        <v>3</v>
      </c>
      <c r="Q216" s="7">
        <v>1502</v>
      </c>
      <c r="R216" s="1" t="s">
        <v>305</v>
      </c>
      <c r="U216" s="1" t="s">
        <v>189</v>
      </c>
      <c r="V216" s="1" t="s">
        <v>30</v>
      </c>
    </row>
    <row r="217" spans="1:23" ht="15.75" customHeight="1" x14ac:dyDescent="0.25">
      <c r="A217" s="1" t="s">
        <v>13</v>
      </c>
      <c r="B217" s="1">
        <v>15416</v>
      </c>
      <c r="C217" s="8" t="s">
        <v>31</v>
      </c>
      <c r="D217" s="4" t="s">
        <v>306</v>
      </c>
      <c r="E217" s="4" t="s">
        <v>36</v>
      </c>
      <c r="F217" s="4" t="s">
        <v>43</v>
      </c>
      <c r="G217" s="4"/>
      <c r="H217" s="5">
        <v>42975</v>
      </c>
      <c r="I217" s="6">
        <v>0.86805555555555558</v>
      </c>
      <c r="J217" s="4"/>
      <c r="K217" s="4">
        <v>46</v>
      </c>
      <c r="L217" s="4"/>
      <c r="M217" s="7">
        <v>8.34</v>
      </c>
      <c r="N217">
        <v>-1.1785000000000001</v>
      </c>
      <c r="O217" s="7">
        <v>121.44620999999999</v>
      </c>
      <c r="P217" s="7">
        <v>5</v>
      </c>
      <c r="Q217" s="7">
        <v>1364</v>
      </c>
      <c r="R217" s="1" t="s">
        <v>307</v>
      </c>
      <c r="U217" s="1" t="s">
        <v>189</v>
      </c>
      <c r="V217" s="1" t="s">
        <v>30</v>
      </c>
      <c r="W217" s="1" t="s">
        <v>308</v>
      </c>
    </row>
    <row r="218" spans="1:23" ht="15.75" customHeight="1" x14ac:dyDescent="0.25">
      <c r="A218" s="1" t="s">
        <v>13</v>
      </c>
      <c r="B218" s="1">
        <v>15417</v>
      </c>
      <c r="C218" s="8" t="s">
        <v>31</v>
      </c>
      <c r="D218" s="4" t="s">
        <v>32</v>
      </c>
      <c r="E218" s="4"/>
      <c r="F218" s="4"/>
      <c r="G218" s="4"/>
      <c r="H218" s="5">
        <v>42974</v>
      </c>
      <c r="I218" s="6">
        <v>0.85347222222222219</v>
      </c>
      <c r="J218" s="4"/>
      <c r="K218" s="4">
        <v>133</v>
      </c>
      <c r="L218" s="4"/>
      <c r="M218" s="7">
        <v>166.14</v>
      </c>
      <c r="N218" s="16">
        <v>-1.1784330000000001</v>
      </c>
      <c r="O218" s="17">
        <v>121.44629999999999</v>
      </c>
      <c r="P218" s="7"/>
      <c r="Q218" s="7">
        <v>1339</v>
      </c>
      <c r="R218" s="1" t="s">
        <v>309</v>
      </c>
      <c r="U218" s="1" t="s">
        <v>189</v>
      </c>
      <c r="V218" s="1" t="s">
        <v>30</v>
      </c>
    </row>
    <row r="219" spans="1:23" ht="15.75" customHeight="1" x14ac:dyDescent="0.25">
      <c r="A219" s="1" t="s">
        <v>13</v>
      </c>
      <c r="B219" s="1">
        <v>15418</v>
      </c>
      <c r="C219" s="8" t="s">
        <v>31</v>
      </c>
      <c r="D219" s="4" t="s">
        <v>175</v>
      </c>
      <c r="E219" s="4"/>
      <c r="F219" s="4"/>
      <c r="G219" s="4"/>
      <c r="H219" s="5">
        <v>42974</v>
      </c>
      <c r="I219" s="6">
        <v>0.40972222222222221</v>
      </c>
      <c r="J219" s="4"/>
      <c r="K219" s="4">
        <v>23</v>
      </c>
      <c r="L219" s="4"/>
      <c r="M219" s="7">
        <v>0.81</v>
      </c>
      <c r="N219" s="16">
        <v>-1.1896169999999999</v>
      </c>
      <c r="O219" s="17">
        <v>121.441183</v>
      </c>
      <c r="P219" s="7"/>
      <c r="Q219" s="7">
        <v>1494</v>
      </c>
      <c r="R219" s="1" t="s">
        <v>310</v>
      </c>
      <c r="U219" s="1" t="s">
        <v>189</v>
      </c>
      <c r="V219" s="1" t="s">
        <v>30</v>
      </c>
      <c r="W219" s="1" t="s">
        <v>311</v>
      </c>
    </row>
    <row r="220" spans="1:23" ht="15.75" customHeight="1" x14ac:dyDescent="0.25">
      <c r="A220" s="1"/>
      <c r="B220" s="1">
        <v>15419</v>
      </c>
      <c r="C220" s="8" t="s">
        <v>31</v>
      </c>
      <c r="D220" s="4" t="s">
        <v>306</v>
      </c>
      <c r="E220" s="4" t="s">
        <v>46</v>
      </c>
      <c r="F220" s="4"/>
      <c r="G220" s="4"/>
      <c r="H220" s="5">
        <v>42976</v>
      </c>
      <c r="I220" s="6">
        <v>0.85069444444444442</v>
      </c>
      <c r="J220" s="4"/>
      <c r="K220" s="4">
        <v>44</v>
      </c>
      <c r="L220" s="4"/>
      <c r="M220" s="7">
        <v>7.35</v>
      </c>
      <c r="N220">
        <v>-1.1783399999999999</v>
      </c>
      <c r="O220" s="7">
        <v>121.44615</v>
      </c>
      <c r="P220" s="7">
        <v>9</v>
      </c>
      <c r="Q220" s="7">
        <v>1339</v>
      </c>
      <c r="R220" s="1" t="s">
        <v>312</v>
      </c>
      <c r="U220" s="1" t="s">
        <v>189</v>
      </c>
      <c r="V220" s="1" t="s">
        <v>30</v>
      </c>
      <c r="W220" s="1" t="s">
        <v>313</v>
      </c>
    </row>
    <row r="221" spans="1:23" ht="15.75" customHeight="1" x14ac:dyDescent="0.25">
      <c r="A221" s="1"/>
      <c r="B221" s="1">
        <v>15420</v>
      </c>
      <c r="C221" s="8" t="s">
        <v>24</v>
      </c>
      <c r="D221" s="4" t="s">
        <v>306</v>
      </c>
      <c r="E221" s="4"/>
      <c r="F221" s="4"/>
      <c r="G221" s="4"/>
      <c r="H221" s="5">
        <v>42976</v>
      </c>
      <c r="I221" s="6">
        <v>0.87152777777777779</v>
      </c>
      <c r="J221" s="4"/>
      <c r="K221" s="4">
        <v>46</v>
      </c>
      <c r="L221" s="4"/>
      <c r="M221" s="7">
        <v>7.64</v>
      </c>
      <c r="N221" s="1">
        <v>-1.1783399999999999</v>
      </c>
      <c r="O221" s="7">
        <v>121.44615</v>
      </c>
      <c r="P221" s="7">
        <v>7</v>
      </c>
      <c r="Q221" s="7">
        <v>1355</v>
      </c>
      <c r="R221" s="1" t="s">
        <v>314</v>
      </c>
      <c r="U221" s="1" t="s">
        <v>189</v>
      </c>
      <c r="V221" s="1" t="s">
        <v>30</v>
      </c>
      <c r="W221" s="1"/>
    </row>
    <row r="222" spans="1:23" ht="15.75" customHeight="1" x14ac:dyDescent="0.25">
      <c r="A222" s="1"/>
      <c r="B222" s="1">
        <v>15421</v>
      </c>
      <c r="C222" s="8" t="s">
        <v>31</v>
      </c>
      <c r="D222" s="4" t="s">
        <v>306</v>
      </c>
      <c r="E222" s="4" t="s">
        <v>36</v>
      </c>
      <c r="F222" s="4"/>
      <c r="G222" s="4"/>
      <c r="H222" s="5">
        <v>42976</v>
      </c>
      <c r="I222" s="6">
        <v>0.95138888888888884</v>
      </c>
      <c r="J222" s="4"/>
      <c r="K222" s="4">
        <v>56</v>
      </c>
      <c r="L222" s="4"/>
      <c r="M222" s="7">
        <v>14.59</v>
      </c>
      <c r="N222">
        <v>-1.17821</v>
      </c>
      <c r="O222" s="7">
        <v>121.44556</v>
      </c>
      <c r="P222" s="7">
        <v>6</v>
      </c>
      <c r="Q222" s="7">
        <v>1339</v>
      </c>
      <c r="R222" s="1" t="s">
        <v>315</v>
      </c>
      <c r="U222" s="1" t="s">
        <v>189</v>
      </c>
      <c r="V222" s="1" t="s">
        <v>30</v>
      </c>
      <c r="W222" s="1" t="s">
        <v>316</v>
      </c>
    </row>
    <row r="223" spans="1:23" ht="15.75" customHeight="1" x14ac:dyDescent="0.25">
      <c r="A223" s="1" t="s">
        <v>16</v>
      </c>
      <c r="B223" s="1">
        <v>15422</v>
      </c>
      <c r="C223" s="8" t="s">
        <v>31</v>
      </c>
      <c r="D223" s="4" t="s">
        <v>32</v>
      </c>
      <c r="E223" s="4"/>
      <c r="F223" s="4"/>
      <c r="G223" s="4"/>
      <c r="H223" s="5">
        <v>42976</v>
      </c>
      <c r="I223" s="6">
        <v>0.91319444444444442</v>
      </c>
      <c r="J223" s="4"/>
      <c r="K223" s="4">
        <v>117</v>
      </c>
      <c r="L223" s="4"/>
      <c r="M223" s="7">
        <v>106.79</v>
      </c>
      <c r="N223" s="1">
        <v>-1.1780200000000001</v>
      </c>
      <c r="O223" s="7">
        <v>121.44604</v>
      </c>
      <c r="P223" s="7">
        <v>6</v>
      </c>
      <c r="Q223" s="7"/>
      <c r="R223" s="1" t="s">
        <v>317</v>
      </c>
      <c r="U223" s="1" t="s">
        <v>189</v>
      </c>
      <c r="V223" s="1" t="s">
        <v>30</v>
      </c>
    </row>
    <row r="224" spans="1:23" ht="15.75" customHeight="1" x14ac:dyDescent="0.25">
      <c r="A224" s="1"/>
      <c r="B224" s="1">
        <v>15423</v>
      </c>
      <c r="C224" s="8" t="s">
        <v>31</v>
      </c>
      <c r="D224" s="4" t="s">
        <v>212</v>
      </c>
      <c r="E224" s="4"/>
      <c r="F224" s="4"/>
      <c r="G224" s="4"/>
      <c r="H224" s="5">
        <v>42976</v>
      </c>
      <c r="I224" s="6">
        <v>0.86250000000000004</v>
      </c>
      <c r="J224" s="4"/>
      <c r="K224" s="4">
        <v>33</v>
      </c>
      <c r="L224" s="4"/>
      <c r="M224" s="7">
        <v>1.76</v>
      </c>
      <c r="N224" s="1">
        <v>-1.1782600000000001</v>
      </c>
      <c r="O224" s="7">
        <v>121.44618</v>
      </c>
      <c r="P224" s="7">
        <v>8</v>
      </c>
      <c r="Q224" s="7">
        <v>1339</v>
      </c>
      <c r="R224" s="1" t="s">
        <v>318</v>
      </c>
      <c r="U224" s="1" t="s">
        <v>189</v>
      </c>
      <c r="V224" s="1" t="s">
        <v>30</v>
      </c>
    </row>
    <row r="225" spans="1:23" ht="15.75" customHeight="1" x14ac:dyDescent="0.25">
      <c r="A225" s="1"/>
      <c r="B225" s="1">
        <v>15424</v>
      </c>
      <c r="C225" s="8" t="s">
        <v>24</v>
      </c>
      <c r="D225" s="4" t="s">
        <v>212</v>
      </c>
      <c r="E225" s="4"/>
      <c r="F225" s="4"/>
      <c r="G225" s="4"/>
      <c r="H225" s="5">
        <v>42976</v>
      </c>
      <c r="I225" s="6">
        <v>0.86250000000000004</v>
      </c>
      <c r="J225" s="4"/>
      <c r="K225" s="4">
        <v>32</v>
      </c>
      <c r="L225" s="4"/>
      <c r="M225" s="7">
        <v>1.65</v>
      </c>
      <c r="N225" s="1">
        <v>-1.1782600000000001</v>
      </c>
      <c r="O225" s="7">
        <v>121.44618</v>
      </c>
      <c r="P225" s="7">
        <v>8</v>
      </c>
      <c r="Q225" s="7">
        <v>1339</v>
      </c>
      <c r="R225" s="1" t="s">
        <v>319</v>
      </c>
      <c r="U225" s="1" t="s">
        <v>189</v>
      </c>
      <c r="V225" s="1" t="s">
        <v>30</v>
      </c>
    </row>
    <row r="226" spans="1:23" ht="15.75" customHeight="1" x14ac:dyDescent="0.25">
      <c r="A226" s="1"/>
      <c r="B226" s="1">
        <v>15425</v>
      </c>
      <c r="C226" s="8" t="s">
        <v>24</v>
      </c>
      <c r="D226" s="4" t="s">
        <v>212</v>
      </c>
      <c r="E226" s="4"/>
      <c r="F226" s="4"/>
      <c r="G226" s="4"/>
      <c r="H226" s="5">
        <v>42976</v>
      </c>
      <c r="I226" s="6">
        <v>0.88958333333333328</v>
      </c>
      <c r="J226" s="4"/>
      <c r="K226" s="4">
        <v>38</v>
      </c>
      <c r="L226" s="4"/>
      <c r="M226" s="7">
        <v>2.29</v>
      </c>
      <c r="N226" s="1">
        <v>-1.1837899999999999</v>
      </c>
      <c r="O226" s="7">
        <v>121.44525</v>
      </c>
      <c r="P226" s="7"/>
      <c r="Q226" s="7">
        <v>1429</v>
      </c>
      <c r="R226" s="1" t="s">
        <v>320</v>
      </c>
      <c r="U226" s="1" t="s">
        <v>189</v>
      </c>
      <c r="V226" s="1" t="s">
        <v>30</v>
      </c>
    </row>
    <row r="227" spans="1:23" ht="15.75" customHeight="1" x14ac:dyDescent="0.25">
      <c r="A227" s="1"/>
      <c r="B227" s="1">
        <v>15426</v>
      </c>
      <c r="C227" s="8" t="s">
        <v>31</v>
      </c>
      <c r="D227" s="4" t="s">
        <v>212</v>
      </c>
      <c r="E227" s="4"/>
      <c r="F227" s="4"/>
      <c r="G227" s="4"/>
      <c r="H227" s="5">
        <v>42976</v>
      </c>
      <c r="I227" s="7"/>
      <c r="J227" s="4"/>
      <c r="K227" s="4">
        <v>34</v>
      </c>
      <c r="L227" s="4"/>
      <c r="M227" s="7">
        <v>1.95</v>
      </c>
      <c r="N227" s="1">
        <v>-1.1798299999999999</v>
      </c>
      <c r="O227" s="7">
        <v>121.44692999999999</v>
      </c>
      <c r="P227" s="7">
        <v>4</v>
      </c>
      <c r="Q227" s="7">
        <v>1378</v>
      </c>
      <c r="R227" s="1" t="s">
        <v>321</v>
      </c>
      <c r="U227" s="1" t="s">
        <v>189</v>
      </c>
      <c r="V227" s="1" t="s">
        <v>30</v>
      </c>
    </row>
    <row r="228" spans="1:23" ht="15.75" customHeight="1" x14ac:dyDescent="0.25">
      <c r="A228" s="1"/>
      <c r="B228" s="1">
        <v>15427</v>
      </c>
      <c r="C228" s="8" t="s">
        <v>31</v>
      </c>
      <c r="D228" s="4" t="s">
        <v>175</v>
      </c>
      <c r="E228" s="4"/>
      <c r="G228" s="4"/>
      <c r="H228" s="5">
        <v>42976</v>
      </c>
      <c r="I228" s="15">
        <v>0.84375</v>
      </c>
      <c r="J228" s="4"/>
      <c r="K228" s="4">
        <v>65</v>
      </c>
      <c r="L228" s="4"/>
      <c r="M228" s="7">
        <v>11.24</v>
      </c>
      <c r="N228">
        <v>-1.1893400000000001</v>
      </c>
      <c r="O228" s="7">
        <v>121.44157</v>
      </c>
      <c r="P228" s="7"/>
      <c r="Q228" s="7">
        <v>1471</v>
      </c>
      <c r="R228" s="1" t="s">
        <v>322</v>
      </c>
      <c r="U228" s="1" t="s">
        <v>189</v>
      </c>
      <c r="V228" s="1" t="s">
        <v>30</v>
      </c>
    </row>
    <row r="229" spans="1:23" ht="15.75" customHeight="1" x14ac:dyDescent="0.25">
      <c r="A229" s="1"/>
      <c r="B229" s="1">
        <v>15428</v>
      </c>
      <c r="C229" s="8" t="s">
        <v>24</v>
      </c>
      <c r="D229" s="4" t="s">
        <v>175</v>
      </c>
      <c r="E229" s="4"/>
      <c r="G229" s="4"/>
      <c r="H229" s="5">
        <v>42976</v>
      </c>
      <c r="I229" s="15">
        <v>0.77500000000000002</v>
      </c>
      <c r="J229" s="4"/>
      <c r="K229" s="4">
        <v>54</v>
      </c>
      <c r="L229" s="4"/>
      <c r="M229" s="7">
        <v>6.98</v>
      </c>
      <c r="N229">
        <v>-1.18954</v>
      </c>
      <c r="O229" s="7">
        <v>121.44149</v>
      </c>
      <c r="P229" s="7"/>
      <c r="Q229" s="7">
        <v>1502</v>
      </c>
      <c r="R229" s="1" t="s">
        <v>323</v>
      </c>
      <c r="U229" s="1" t="s">
        <v>189</v>
      </c>
      <c r="V229" s="1" t="s">
        <v>30</v>
      </c>
    </row>
    <row r="230" spans="1:23" ht="15.75" customHeight="1" x14ac:dyDescent="0.25">
      <c r="A230" s="1"/>
      <c r="B230" s="1">
        <v>15429</v>
      </c>
      <c r="C230" s="8" t="s">
        <v>31</v>
      </c>
      <c r="D230" s="4" t="s">
        <v>220</v>
      </c>
      <c r="E230" s="4"/>
      <c r="G230" s="4"/>
      <c r="H230" s="5">
        <v>42976</v>
      </c>
      <c r="I230" s="15">
        <v>0.77916666666666667</v>
      </c>
      <c r="J230" s="4"/>
      <c r="K230" s="4">
        <v>18</v>
      </c>
      <c r="L230" s="4"/>
      <c r="M230" s="7">
        <v>0.5</v>
      </c>
      <c r="N230" s="1">
        <v>-1.18916</v>
      </c>
      <c r="O230" s="7">
        <v>121.44150999999999</v>
      </c>
      <c r="P230" s="7"/>
      <c r="Q230" s="7">
        <v>1498</v>
      </c>
      <c r="U230" s="1" t="s">
        <v>189</v>
      </c>
      <c r="V230" s="1" t="s">
        <v>30</v>
      </c>
    </row>
    <row r="231" spans="1:23" ht="15.75" customHeight="1" x14ac:dyDescent="0.25">
      <c r="A231" s="1"/>
      <c r="B231" s="1">
        <v>15430</v>
      </c>
      <c r="C231" s="8" t="s">
        <v>24</v>
      </c>
      <c r="D231" s="4" t="s">
        <v>220</v>
      </c>
      <c r="E231" s="4"/>
      <c r="G231" s="4"/>
      <c r="H231" s="5">
        <v>42976</v>
      </c>
      <c r="I231" s="15">
        <v>0.77916666666666667</v>
      </c>
      <c r="J231" s="4"/>
      <c r="K231" s="4">
        <v>21</v>
      </c>
      <c r="L231" s="4"/>
      <c r="M231" s="7">
        <v>1.02</v>
      </c>
      <c r="N231" s="1">
        <v>-1.1893</v>
      </c>
      <c r="O231" s="7">
        <v>121.44177000000001</v>
      </c>
      <c r="P231" s="7"/>
      <c r="Q231" s="7">
        <v>1530</v>
      </c>
      <c r="R231" s="1" t="s">
        <v>324</v>
      </c>
      <c r="U231" s="1" t="s">
        <v>189</v>
      </c>
      <c r="V231" s="1" t="s">
        <v>30</v>
      </c>
      <c r="W231" s="1" t="s">
        <v>325</v>
      </c>
    </row>
    <row r="232" spans="1:23" ht="15.75" customHeight="1" x14ac:dyDescent="0.25">
      <c r="A232" s="1"/>
      <c r="B232" s="1">
        <v>15431</v>
      </c>
      <c r="C232" s="8" t="s">
        <v>31</v>
      </c>
      <c r="D232" s="4" t="s">
        <v>220</v>
      </c>
      <c r="E232" s="4" t="s">
        <v>36</v>
      </c>
      <c r="G232" s="4"/>
      <c r="H232" s="5">
        <v>42976</v>
      </c>
      <c r="I232" s="15">
        <v>0.76736111111111116</v>
      </c>
      <c r="J232" s="4"/>
      <c r="K232" s="4">
        <v>21</v>
      </c>
      <c r="L232" s="4"/>
      <c r="M232" s="7">
        <v>0.72</v>
      </c>
      <c r="N232" s="1">
        <v>-1.1891499999999999</v>
      </c>
      <c r="O232" s="7">
        <v>121.44129</v>
      </c>
      <c r="P232" s="7"/>
      <c r="Q232" s="7">
        <v>1497</v>
      </c>
      <c r="R232" s="1" t="s">
        <v>326</v>
      </c>
      <c r="U232" s="1" t="s">
        <v>189</v>
      </c>
      <c r="V232" s="1" t="s">
        <v>30</v>
      </c>
    </row>
    <row r="233" spans="1:23" ht="15.75" customHeight="1" x14ac:dyDescent="0.25">
      <c r="A233" s="1"/>
      <c r="B233" s="1">
        <v>15432</v>
      </c>
      <c r="C233" s="8" t="s">
        <v>24</v>
      </c>
      <c r="D233" s="4" t="s">
        <v>220</v>
      </c>
      <c r="E233" s="4"/>
      <c r="G233" s="4"/>
      <c r="H233" s="5">
        <v>42976</v>
      </c>
      <c r="I233" s="15">
        <v>0.76736111111111116</v>
      </c>
      <c r="J233" s="4"/>
      <c r="K233" s="4">
        <v>16</v>
      </c>
      <c r="L233" s="4"/>
      <c r="M233" s="7">
        <v>0.5</v>
      </c>
      <c r="N233" s="1">
        <v>-1.1891499999999999</v>
      </c>
      <c r="O233" s="7">
        <v>121.44129</v>
      </c>
      <c r="P233" s="7"/>
      <c r="Q233" s="7">
        <v>1497</v>
      </c>
      <c r="R233" s="1" t="s">
        <v>326</v>
      </c>
      <c r="U233" s="1" t="s">
        <v>189</v>
      </c>
      <c r="V233" s="1" t="s">
        <v>30</v>
      </c>
    </row>
    <row r="234" spans="1:23" ht="15.75" customHeight="1" x14ac:dyDescent="0.25">
      <c r="A234" s="1"/>
      <c r="B234" s="1">
        <v>15433</v>
      </c>
      <c r="C234" s="8" t="s">
        <v>24</v>
      </c>
      <c r="D234" s="4" t="s">
        <v>220</v>
      </c>
      <c r="E234" s="4"/>
      <c r="G234" s="4"/>
      <c r="H234" s="5">
        <v>42976</v>
      </c>
      <c r="I234" s="15">
        <v>0.85833333333333328</v>
      </c>
      <c r="J234" s="4"/>
      <c r="K234" s="4">
        <v>15</v>
      </c>
      <c r="L234" s="4"/>
      <c r="M234" s="7">
        <v>0.31</v>
      </c>
      <c r="N234" s="1">
        <v>-1.1887799999999999</v>
      </c>
      <c r="O234" s="7">
        <v>121.44159999999999</v>
      </c>
      <c r="P234" s="7"/>
      <c r="Q234" s="7">
        <v>1514</v>
      </c>
      <c r="R234" s="1" t="s">
        <v>327</v>
      </c>
      <c r="U234" s="1" t="s">
        <v>189</v>
      </c>
      <c r="V234" s="1" t="s">
        <v>30</v>
      </c>
    </row>
    <row r="235" spans="1:23" ht="15.75" customHeight="1" x14ac:dyDescent="0.25">
      <c r="A235" s="1"/>
      <c r="B235" s="1">
        <v>15434</v>
      </c>
      <c r="C235" s="8" t="s">
        <v>31</v>
      </c>
      <c r="D235" s="4" t="s">
        <v>220</v>
      </c>
      <c r="E235" s="4" t="s">
        <v>46</v>
      </c>
      <c r="G235" s="4"/>
      <c r="H235" s="5">
        <v>42976</v>
      </c>
      <c r="I235" s="15">
        <v>0.85833333333333328</v>
      </c>
      <c r="J235" s="4"/>
      <c r="K235" s="4">
        <v>16</v>
      </c>
      <c r="L235" s="4"/>
      <c r="M235" s="7">
        <v>0.52</v>
      </c>
      <c r="N235" s="1">
        <v>-1.1887799999999999</v>
      </c>
      <c r="O235" s="7">
        <v>121.44159999999999</v>
      </c>
      <c r="P235" s="7"/>
      <c r="Q235" s="7">
        <v>1514</v>
      </c>
      <c r="R235" s="1" t="s">
        <v>328</v>
      </c>
      <c r="U235" s="1" t="s">
        <v>189</v>
      </c>
      <c r="V235" s="1" t="s">
        <v>30</v>
      </c>
    </row>
    <row r="236" spans="1:23" ht="15.75" customHeight="1" x14ac:dyDescent="0.25">
      <c r="B236" s="1">
        <v>15435</v>
      </c>
      <c r="C236" s="8" t="s">
        <v>24</v>
      </c>
      <c r="D236" s="4" t="s">
        <v>220</v>
      </c>
      <c r="E236" s="4"/>
      <c r="G236" s="4"/>
      <c r="H236" s="5">
        <v>42976</v>
      </c>
      <c r="I236" s="15">
        <v>0.77916666666666667</v>
      </c>
      <c r="J236" s="4"/>
      <c r="K236" s="4">
        <v>18</v>
      </c>
      <c r="L236" s="4"/>
      <c r="M236" s="7">
        <v>0.57999999999999996</v>
      </c>
      <c r="N236" s="1">
        <v>-1.18916</v>
      </c>
      <c r="O236" s="7">
        <v>121.44150999999999</v>
      </c>
      <c r="P236" s="7"/>
      <c r="Q236" s="7">
        <v>1498</v>
      </c>
      <c r="R236" s="1" t="s">
        <v>329</v>
      </c>
      <c r="U236" s="1" t="s">
        <v>189</v>
      </c>
      <c r="V236" s="1" t="s">
        <v>30</v>
      </c>
    </row>
    <row r="237" spans="1:23" ht="15.75" customHeight="1" x14ac:dyDescent="0.25">
      <c r="B237" s="1">
        <v>15436</v>
      </c>
      <c r="C237" s="8" t="s">
        <v>24</v>
      </c>
      <c r="D237" s="4" t="s">
        <v>220</v>
      </c>
      <c r="E237" s="4"/>
      <c r="G237" s="4"/>
      <c r="H237" s="5">
        <v>42976</v>
      </c>
      <c r="I237" s="15">
        <v>0.85972222222222228</v>
      </c>
      <c r="J237" s="4"/>
      <c r="K237" s="4">
        <v>17</v>
      </c>
      <c r="L237" s="4"/>
      <c r="M237" s="7">
        <v>0.57999999999999996</v>
      </c>
      <c r="N237" s="1">
        <v>-1.1887799999999999</v>
      </c>
      <c r="O237" s="7">
        <v>121.44159999999999</v>
      </c>
      <c r="P237" s="7"/>
      <c r="Q237" s="7">
        <v>1514</v>
      </c>
      <c r="R237" s="1" t="s">
        <v>330</v>
      </c>
      <c r="U237" s="1" t="s">
        <v>189</v>
      </c>
      <c r="V237" s="1" t="s">
        <v>30</v>
      </c>
    </row>
    <row r="238" spans="1:23" ht="15.75" customHeight="1" x14ac:dyDescent="0.25">
      <c r="A238" s="1" t="s">
        <v>13</v>
      </c>
      <c r="B238" s="1">
        <v>15437</v>
      </c>
      <c r="C238" s="8" t="s">
        <v>31</v>
      </c>
      <c r="D238" s="4" t="s">
        <v>242</v>
      </c>
      <c r="E238" s="4" t="s">
        <v>46</v>
      </c>
      <c r="G238" s="4"/>
      <c r="H238" s="5">
        <v>42977</v>
      </c>
      <c r="I238" s="15">
        <v>0.58333333333333337</v>
      </c>
      <c r="J238" s="4"/>
      <c r="K238" s="4">
        <v>68</v>
      </c>
      <c r="L238" s="4" t="s">
        <v>331</v>
      </c>
      <c r="M238" s="7">
        <v>6.66</v>
      </c>
      <c r="O238" s="7"/>
      <c r="P238" s="7">
        <v>6</v>
      </c>
      <c r="Q238" s="7"/>
      <c r="U238" s="1" t="s">
        <v>189</v>
      </c>
      <c r="V238" s="1" t="s">
        <v>30</v>
      </c>
    </row>
    <row r="239" spans="1:23" ht="15.75" customHeight="1" x14ac:dyDescent="0.25">
      <c r="A239" s="1"/>
      <c r="B239" s="1">
        <v>15438</v>
      </c>
      <c r="C239" s="8" t="s">
        <v>24</v>
      </c>
      <c r="D239" s="4" t="s">
        <v>275</v>
      </c>
      <c r="E239" s="4" t="s">
        <v>36</v>
      </c>
      <c r="F239" s="4"/>
      <c r="G239" s="4"/>
      <c r="H239" s="5">
        <v>42977</v>
      </c>
      <c r="I239" s="6">
        <v>0.8930555555555556</v>
      </c>
      <c r="J239" s="4"/>
      <c r="K239" s="4">
        <v>33</v>
      </c>
      <c r="L239" s="4"/>
      <c r="M239" s="7">
        <v>3.75</v>
      </c>
      <c r="N239">
        <v>-1.1783399999999999</v>
      </c>
      <c r="O239" s="7">
        <v>121.44617</v>
      </c>
      <c r="P239" s="7">
        <v>7</v>
      </c>
      <c r="Q239" s="7">
        <v>1339</v>
      </c>
      <c r="R239" s="1" t="s">
        <v>332</v>
      </c>
      <c r="U239" s="1" t="s">
        <v>189</v>
      </c>
      <c r="V239" s="1" t="s">
        <v>30</v>
      </c>
    </row>
    <row r="240" spans="1:23" ht="15.75" customHeight="1" x14ac:dyDescent="0.25">
      <c r="A240" s="1"/>
      <c r="B240" s="1">
        <v>15439</v>
      </c>
      <c r="C240" s="8" t="s">
        <v>24</v>
      </c>
      <c r="D240" s="4" t="s">
        <v>306</v>
      </c>
      <c r="E240" s="4" t="s">
        <v>46</v>
      </c>
      <c r="F240" s="4"/>
      <c r="G240" s="4"/>
      <c r="H240" s="5">
        <v>42977</v>
      </c>
      <c r="I240" s="6">
        <v>0.92361111111111116</v>
      </c>
      <c r="J240" s="4"/>
      <c r="K240" s="4">
        <v>40</v>
      </c>
      <c r="L240" s="4"/>
      <c r="M240" s="7">
        <v>5.66</v>
      </c>
      <c r="N240">
        <v>-1.17804</v>
      </c>
      <c r="O240" s="7">
        <v>121.44580000000001</v>
      </c>
      <c r="P240" s="7">
        <v>6</v>
      </c>
      <c r="Q240" s="7">
        <v>1335</v>
      </c>
      <c r="R240" s="1" t="s">
        <v>333</v>
      </c>
      <c r="U240" s="1" t="s">
        <v>189</v>
      </c>
      <c r="V240" s="1" t="s">
        <v>30</v>
      </c>
    </row>
    <row r="241" spans="1:23" ht="15.75" customHeight="1" x14ac:dyDescent="0.25">
      <c r="A241" s="1"/>
      <c r="B241" s="1">
        <v>15440</v>
      </c>
      <c r="C241" s="8" t="s">
        <v>24</v>
      </c>
      <c r="D241" s="4" t="s">
        <v>212</v>
      </c>
      <c r="E241" s="4"/>
      <c r="F241" s="4"/>
      <c r="G241" s="4"/>
      <c r="H241" s="5">
        <v>42977</v>
      </c>
      <c r="I241" s="6">
        <v>0.84861111111111109</v>
      </c>
      <c r="J241" s="4"/>
      <c r="K241" s="4">
        <v>40</v>
      </c>
      <c r="L241" s="4"/>
      <c r="M241" s="7">
        <v>3.38</v>
      </c>
      <c r="N241" s="1">
        <v>-1.1837</v>
      </c>
      <c r="O241" s="7">
        <v>121.44533</v>
      </c>
      <c r="P241" s="7"/>
      <c r="Q241" s="7">
        <v>1413</v>
      </c>
      <c r="R241" s="1" t="s">
        <v>334</v>
      </c>
      <c r="U241" s="1" t="s">
        <v>189</v>
      </c>
      <c r="V241" s="1" t="s">
        <v>30</v>
      </c>
      <c r="W241" s="1" t="s">
        <v>335</v>
      </c>
    </row>
    <row r="242" spans="1:23" ht="15.75" customHeight="1" x14ac:dyDescent="0.25">
      <c r="A242" s="1"/>
      <c r="B242" s="1">
        <v>15441</v>
      </c>
      <c r="C242" s="8" t="s">
        <v>31</v>
      </c>
      <c r="D242" s="4" t="s">
        <v>212</v>
      </c>
      <c r="E242" s="4"/>
      <c r="F242" s="4"/>
      <c r="G242" s="4"/>
      <c r="H242" s="5">
        <v>42977</v>
      </c>
      <c r="I242" s="6">
        <v>0.8666666666666667</v>
      </c>
      <c r="J242" s="4"/>
      <c r="K242" s="4">
        <v>32</v>
      </c>
      <c r="L242" s="4"/>
      <c r="M242" s="7">
        <v>1.57</v>
      </c>
      <c r="N242" s="1">
        <v>-1.18153</v>
      </c>
      <c r="O242" s="7">
        <v>121.44598000000001</v>
      </c>
      <c r="P242" s="7"/>
      <c r="Q242" s="7">
        <v>1382</v>
      </c>
      <c r="R242" s="1" t="s">
        <v>336</v>
      </c>
      <c r="U242" s="1" t="s">
        <v>189</v>
      </c>
      <c r="V242" s="1" t="s">
        <v>30</v>
      </c>
    </row>
    <row r="243" spans="1:23" ht="15.75" customHeight="1" x14ac:dyDescent="0.25">
      <c r="A243" s="1" t="s">
        <v>13</v>
      </c>
      <c r="B243" s="1">
        <v>15442</v>
      </c>
      <c r="C243" s="8" t="s">
        <v>31</v>
      </c>
      <c r="D243" s="4" t="s">
        <v>242</v>
      </c>
      <c r="E243" s="4" t="s">
        <v>46</v>
      </c>
      <c r="F243" s="4"/>
      <c r="G243" s="4"/>
      <c r="H243" s="5"/>
      <c r="I243" s="7"/>
      <c r="J243" s="4"/>
      <c r="K243" s="4">
        <v>64</v>
      </c>
      <c r="L243" s="4" t="s">
        <v>337</v>
      </c>
      <c r="M243" s="7">
        <v>5.85</v>
      </c>
      <c r="O243" s="7"/>
      <c r="P243" s="7"/>
      <c r="Q243" s="7"/>
      <c r="U243" s="1" t="s">
        <v>189</v>
      </c>
      <c r="V243" s="1" t="s">
        <v>30</v>
      </c>
    </row>
    <row r="244" spans="1:23" ht="15.75" customHeight="1" x14ac:dyDescent="0.25">
      <c r="A244" s="1" t="s">
        <v>13</v>
      </c>
      <c r="B244" s="1">
        <v>15443</v>
      </c>
      <c r="C244" s="8" t="s">
        <v>31</v>
      </c>
      <c r="D244" s="4" t="s">
        <v>242</v>
      </c>
      <c r="E244" s="4" t="s">
        <v>36</v>
      </c>
      <c r="F244" s="4" t="s">
        <v>43</v>
      </c>
      <c r="G244" s="4"/>
      <c r="H244" s="5"/>
      <c r="I244" s="7"/>
      <c r="J244" s="4"/>
      <c r="K244" s="4">
        <v>71</v>
      </c>
      <c r="L244" s="4">
        <v>134</v>
      </c>
      <c r="M244" s="7">
        <v>7.03</v>
      </c>
      <c r="O244" s="7"/>
      <c r="P244" s="7"/>
      <c r="Q244" s="7"/>
      <c r="U244" s="1" t="s">
        <v>189</v>
      </c>
      <c r="V244" s="1" t="s">
        <v>30</v>
      </c>
    </row>
    <row r="245" spans="1:23" ht="15.75" customHeight="1" x14ac:dyDescent="0.25">
      <c r="A245" s="1"/>
      <c r="B245" s="1">
        <v>15444</v>
      </c>
      <c r="C245" s="8" t="s">
        <v>31</v>
      </c>
      <c r="D245" s="4" t="s">
        <v>242</v>
      </c>
      <c r="E245" s="4" t="s">
        <v>46</v>
      </c>
      <c r="F245" s="4"/>
      <c r="G245" s="4"/>
      <c r="H245" s="5">
        <v>42978</v>
      </c>
      <c r="I245" s="6">
        <v>0.875</v>
      </c>
      <c r="J245" s="4"/>
      <c r="K245" s="4">
        <v>74</v>
      </c>
      <c r="L245" s="4">
        <v>167</v>
      </c>
      <c r="M245" s="7">
        <v>9.41</v>
      </c>
      <c r="N245" s="1">
        <v>-1.1790700000000001</v>
      </c>
      <c r="O245" s="7">
        <v>121.44971</v>
      </c>
      <c r="P245" s="7">
        <v>6</v>
      </c>
      <c r="Q245" s="7">
        <v>1471</v>
      </c>
      <c r="R245" s="1" t="s">
        <v>338</v>
      </c>
      <c r="U245" s="1" t="s">
        <v>189</v>
      </c>
      <c r="V245" s="1" t="s">
        <v>30</v>
      </c>
    </row>
    <row r="246" spans="1:23" ht="15.75" customHeight="1" x14ac:dyDescent="0.25">
      <c r="A246" s="1"/>
      <c r="B246" s="1">
        <v>15445</v>
      </c>
      <c r="C246" s="8" t="s">
        <v>24</v>
      </c>
      <c r="D246" s="4" t="s">
        <v>40</v>
      </c>
      <c r="E246" s="4" t="s">
        <v>36</v>
      </c>
      <c r="F246" s="4"/>
      <c r="G246" s="4"/>
      <c r="H246" s="5">
        <v>42980</v>
      </c>
      <c r="I246" s="7"/>
      <c r="J246" s="4"/>
      <c r="K246" s="4">
        <v>60</v>
      </c>
      <c r="L246" s="4"/>
      <c r="M246" s="7">
        <v>16.45</v>
      </c>
      <c r="N246" s="1">
        <v>-1.14635</v>
      </c>
      <c r="O246" s="7">
        <v>121.44794</v>
      </c>
      <c r="P246" s="7">
        <v>5</v>
      </c>
      <c r="Q246" s="7">
        <v>670</v>
      </c>
      <c r="R246" s="1" t="s">
        <v>339</v>
      </c>
      <c r="U246" s="1" t="s">
        <v>340</v>
      </c>
      <c r="V246" s="1" t="s">
        <v>30</v>
      </c>
    </row>
    <row r="247" spans="1:23" ht="15.75" customHeight="1" x14ac:dyDescent="0.25">
      <c r="A247" s="1"/>
      <c r="B247" s="1">
        <v>15446</v>
      </c>
      <c r="C247" s="8" t="s">
        <v>24</v>
      </c>
      <c r="D247" s="4" t="s">
        <v>76</v>
      </c>
      <c r="E247" s="4" t="s">
        <v>36</v>
      </c>
      <c r="F247" s="4" t="s">
        <v>43</v>
      </c>
      <c r="G247" s="4"/>
      <c r="H247" s="5">
        <v>42980</v>
      </c>
      <c r="I247" s="7"/>
      <c r="J247" s="4"/>
      <c r="K247" s="4">
        <v>78</v>
      </c>
      <c r="L247" s="4"/>
      <c r="M247" s="7">
        <v>37.15</v>
      </c>
      <c r="N247" s="1">
        <v>-1.1495200000000001</v>
      </c>
      <c r="O247" s="7">
        <v>121.44768000000001</v>
      </c>
      <c r="P247" s="7">
        <v>5</v>
      </c>
      <c r="Q247" s="7">
        <v>765</v>
      </c>
      <c r="U247" s="1" t="s">
        <v>341</v>
      </c>
      <c r="V247" s="1" t="s">
        <v>30</v>
      </c>
    </row>
    <row r="248" spans="1:23" ht="15.75" customHeight="1" x14ac:dyDescent="0.25">
      <c r="A248" s="1"/>
      <c r="B248" s="1">
        <v>15447</v>
      </c>
      <c r="C248" s="8" t="s">
        <v>24</v>
      </c>
      <c r="D248" s="4" t="s">
        <v>342</v>
      </c>
      <c r="E248" s="4" t="s">
        <v>36</v>
      </c>
      <c r="F248" s="4"/>
      <c r="G248" s="4"/>
      <c r="H248" s="5">
        <v>42980</v>
      </c>
      <c r="I248" s="7"/>
      <c r="J248" s="4"/>
      <c r="K248" s="4">
        <v>192</v>
      </c>
      <c r="L248" s="4">
        <v>11</v>
      </c>
      <c r="M248" s="7">
        <v>2.65</v>
      </c>
      <c r="N248" s="1">
        <v>-1.14635</v>
      </c>
      <c r="O248" s="7">
        <v>121.44794</v>
      </c>
      <c r="P248" s="7">
        <v>5</v>
      </c>
      <c r="Q248" s="7">
        <v>670</v>
      </c>
      <c r="R248" s="1" t="s">
        <v>343</v>
      </c>
      <c r="U248" s="1" t="s">
        <v>344</v>
      </c>
      <c r="V248" s="1" t="s">
        <v>30</v>
      </c>
    </row>
    <row r="249" spans="1:23" ht="15.75" customHeight="1" x14ac:dyDescent="0.25">
      <c r="A249" s="1"/>
      <c r="B249" s="1">
        <v>15448</v>
      </c>
      <c r="C249" s="8" t="s">
        <v>31</v>
      </c>
      <c r="D249" s="4" t="s">
        <v>275</v>
      </c>
      <c r="E249" s="4"/>
      <c r="F249" s="4"/>
      <c r="G249" s="4"/>
      <c r="H249" s="5">
        <v>42980</v>
      </c>
      <c r="I249" s="7"/>
      <c r="J249" s="4"/>
      <c r="K249" s="4">
        <v>29</v>
      </c>
      <c r="L249" s="4"/>
      <c r="M249" s="7">
        <v>2.71</v>
      </c>
      <c r="N249" s="1">
        <v>-1.1976500000000001</v>
      </c>
      <c r="O249" s="7">
        <v>121.44007999999999</v>
      </c>
      <c r="P249" s="7"/>
      <c r="Q249" s="7">
        <v>1639</v>
      </c>
      <c r="U249" s="1" t="s">
        <v>189</v>
      </c>
      <c r="V249" s="1" t="s">
        <v>30</v>
      </c>
    </row>
    <row r="250" spans="1:23" ht="15.75" customHeight="1" x14ac:dyDescent="0.25">
      <c r="A250" s="1"/>
      <c r="B250" s="1">
        <v>15449</v>
      </c>
      <c r="C250" s="8" t="s">
        <v>31</v>
      </c>
      <c r="D250" s="4" t="s">
        <v>275</v>
      </c>
      <c r="E250" s="4"/>
      <c r="F250" s="4"/>
      <c r="G250" s="4"/>
      <c r="H250" s="5">
        <v>42980</v>
      </c>
      <c r="I250" s="7"/>
      <c r="J250" s="4"/>
      <c r="K250" s="4">
        <v>26</v>
      </c>
      <c r="L250" s="4"/>
      <c r="M250" s="7">
        <v>1.91</v>
      </c>
      <c r="N250" s="1">
        <v>-1.1976500000000001</v>
      </c>
      <c r="O250" s="7">
        <v>121.44007999999999</v>
      </c>
      <c r="P250" s="7"/>
      <c r="Q250" s="7">
        <v>1639</v>
      </c>
      <c r="U250" s="1" t="s">
        <v>189</v>
      </c>
      <c r="V250" s="1" t="s">
        <v>30</v>
      </c>
    </row>
    <row r="251" spans="1:23" ht="15.75" customHeight="1" x14ac:dyDescent="0.25">
      <c r="A251" s="1"/>
      <c r="B251" s="1">
        <v>15450</v>
      </c>
      <c r="C251" s="8" t="s">
        <v>24</v>
      </c>
      <c r="D251" s="4" t="s">
        <v>275</v>
      </c>
      <c r="E251" s="4"/>
      <c r="F251" s="4"/>
      <c r="G251" s="4"/>
      <c r="H251" s="5">
        <v>42980</v>
      </c>
      <c r="I251" s="7"/>
      <c r="J251" s="4"/>
      <c r="K251" s="4">
        <v>37</v>
      </c>
      <c r="L251" s="4"/>
      <c r="M251" s="7">
        <v>5.53</v>
      </c>
      <c r="N251" s="1">
        <v>-1.1976500000000001</v>
      </c>
      <c r="O251" s="7">
        <v>121.44007999999999</v>
      </c>
      <c r="P251" s="7"/>
      <c r="Q251" s="7">
        <v>1639</v>
      </c>
      <c r="U251" s="1" t="s">
        <v>189</v>
      </c>
      <c r="V251" s="1" t="s">
        <v>30</v>
      </c>
    </row>
    <row r="252" spans="1:23" ht="15.75" customHeight="1" x14ac:dyDescent="0.25">
      <c r="A252" s="1"/>
      <c r="B252" s="1">
        <v>15451</v>
      </c>
      <c r="C252" s="8" t="s">
        <v>31</v>
      </c>
      <c r="D252" s="4" t="s">
        <v>275</v>
      </c>
      <c r="E252" s="4"/>
      <c r="F252" s="4"/>
      <c r="G252" s="4"/>
      <c r="H252" s="5">
        <v>42980</v>
      </c>
      <c r="I252" s="7"/>
      <c r="J252" s="4"/>
      <c r="K252" s="4">
        <v>36</v>
      </c>
      <c r="L252" s="4"/>
      <c r="M252" s="7">
        <v>5.05</v>
      </c>
      <c r="N252" s="1">
        <v>-1.1976500000000001</v>
      </c>
      <c r="O252" s="7">
        <v>121.44007999999999</v>
      </c>
      <c r="P252" s="7"/>
      <c r="Q252" s="7">
        <v>1639</v>
      </c>
      <c r="U252" s="1" t="s">
        <v>189</v>
      </c>
      <c r="V252" s="1" t="s">
        <v>30</v>
      </c>
    </row>
    <row r="253" spans="1:23" ht="15.75" customHeight="1" x14ac:dyDescent="0.25">
      <c r="A253" s="1"/>
      <c r="B253" s="1">
        <v>15452</v>
      </c>
      <c r="C253" s="8" t="s">
        <v>24</v>
      </c>
      <c r="D253" s="4" t="s">
        <v>275</v>
      </c>
      <c r="E253" s="4"/>
      <c r="F253" s="4"/>
      <c r="G253" s="4"/>
      <c r="H253" s="5">
        <v>42980</v>
      </c>
      <c r="I253" s="7"/>
      <c r="J253" s="4"/>
      <c r="K253" s="4">
        <v>33</v>
      </c>
      <c r="L253" s="4"/>
      <c r="M253" s="7">
        <v>3.48</v>
      </c>
      <c r="N253" s="1">
        <v>-1.1976500000000001</v>
      </c>
      <c r="O253" s="7">
        <v>121.44007999999999</v>
      </c>
      <c r="P253" s="7"/>
      <c r="Q253" s="7">
        <v>1639</v>
      </c>
      <c r="U253" s="1" t="s">
        <v>189</v>
      </c>
      <c r="V253" s="1" t="s">
        <v>30</v>
      </c>
    </row>
    <row r="254" spans="1:23" ht="15.75" customHeight="1" x14ac:dyDescent="0.25">
      <c r="A254" s="1"/>
      <c r="B254" s="1">
        <v>15453</v>
      </c>
      <c r="C254" s="8" t="s">
        <v>24</v>
      </c>
      <c r="D254" s="4" t="s">
        <v>242</v>
      </c>
      <c r="E254" s="4"/>
      <c r="F254" s="4"/>
      <c r="G254" s="4"/>
      <c r="H254" s="5">
        <v>42980</v>
      </c>
      <c r="I254" s="6">
        <v>0.59027777777777779</v>
      </c>
      <c r="J254" s="4"/>
      <c r="K254" s="4">
        <v>76</v>
      </c>
      <c r="L254" s="4">
        <v>143</v>
      </c>
      <c r="M254" s="7">
        <v>9.48</v>
      </c>
      <c r="N254" s="1">
        <v>-1.1884699999999999</v>
      </c>
      <c r="O254" s="7">
        <v>121.43882000000001</v>
      </c>
      <c r="P254" s="7">
        <v>6</v>
      </c>
      <c r="Q254" s="7">
        <v>1492</v>
      </c>
      <c r="R254" s="1" t="s">
        <v>345</v>
      </c>
      <c r="U254" s="1" t="s">
        <v>189</v>
      </c>
      <c r="V254" s="1" t="s">
        <v>30</v>
      </c>
    </row>
    <row r="255" spans="1:23" ht="15.75" customHeight="1" x14ac:dyDescent="0.25">
      <c r="A255" s="1"/>
      <c r="B255" s="1">
        <v>15454</v>
      </c>
      <c r="C255" s="8" t="s">
        <v>24</v>
      </c>
      <c r="D255" s="4" t="s">
        <v>220</v>
      </c>
      <c r="E255" s="4"/>
      <c r="F255" s="4"/>
      <c r="G255" s="4"/>
      <c r="H255" s="5">
        <v>42980</v>
      </c>
      <c r="I255" s="6">
        <v>0.98263888888888884</v>
      </c>
      <c r="J255" s="4"/>
      <c r="K255" s="4">
        <v>19</v>
      </c>
      <c r="L255" s="4"/>
      <c r="M255" s="7">
        <v>0.63</v>
      </c>
      <c r="N255" s="1">
        <v>-1.19326</v>
      </c>
      <c r="O255" s="7">
        <v>121.43882000000001</v>
      </c>
      <c r="P255" s="7">
        <v>13</v>
      </c>
      <c r="Q255" s="7">
        <v>1588</v>
      </c>
      <c r="R255" s="1" t="s">
        <v>346</v>
      </c>
      <c r="U255" s="1" t="s">
        <v>189</v>
      </c>
      <c r="V255" s="1" t="s">
        <v>30</v>
      </c>
    </row>
    <row r="256" spans="1:23" ht="15.75" customHeight="1" x14ac:dyDescent="0.25">
      <c r="A256" s="1"/>
      <c r="B256" s="1">
        <v>15455</v>
      </c>
      <c r="C256" s="8" t="s">
        <v>31</v>
      </c>
      <c r="D256" s="4" t="s">
        <v>220</v>
      </c>
      <c r="E256" s="4"/>
      <c r="F256" s="4"/>
      <c r="G256" s="4"/>
      <c r="H256" s="5">
        <v>42981</v>
      </c>
      <c r="I256" s="6">
        <v>0.875</v>
      </c>
      <c r="J256" s="4"/>
      <c r="K256" s="4">
        <v>18</v>
      </c>
      <c r="L256" s="4"/>
      <c r="M256" s="7">
        <v>0.66</v>
      </c>
      <c r="N256" s="1">
        <v>-1.18889</v>
      </c>
      <c r="O256" s="7">
        <v>121.4417</v>
      </c>
      <c r="P256" s="7">
        <v>5</v>
      </c>
      <c r="Q256" s="7">
        <v>1492</v>
      </c>
      <c r="R256" s="1" t="s">
        <v>347</v>
      </c>
      <c r="U256" s="1" t="s">
        <v>189</v>
      </c>
      <c r="V256" s="1" t="s">
        <v>30</v>
      </c>
    </row>
    <row r="257" spans="1:23" ht="15.75" customHeight="1" x14ac:dyDescent="0.25">
      <c r="A257" s="1"/>
      <c r="B257" s="1">
        <v>15456</v>
      </c>
      <c r="C257" s="8" t="s">
        <v>31</v>
      </c>
      <c r="D257" s="4" t="s">
        <v>253</v>
      </c>
      <c r="E257" s="4" t="s">
        <v>46</v>
      </c>
      <c r="F257" s="4"/>
      <c r="G257" s="4"/>
      <c r="H257" s="5">
        <v>42981</v>
      </c>
      <c r="I257" s="6">
        <v>0.69444444444444442</v>
      </c>
      <c r="J257" s="4"/>
      <c r="K257" s="4">
        <v>128</v>
      </c>
      <c r="L257" s="4">
        <v>215</v>
      </c>
      <c r="M257" s="7">
        <v>57.99</v>
      </c>
      <c r="N257" s="1">
        <v>-1.1885399999999999</v>
      </c>
      <c r="O257" s="7">
        <v>121.44208999999999</v>
      </c>
      <c r="P257" s="7">
        <v>12</v>
      </c>
      <c r="Q257" s="7">
        <v>1511</v>
      </c>
      <c r="R257" s="1" t="s">
        <v>348</v>
      </c>
      <c r="U257" s="1" t="s">
        <v>189</v>
      </c>
      <c r="V257" s="1" t="s">
        <v>30</v>
      </c>
    </row>
    <row r="258" spans="1:23" ht="15.75" customHeight="1" x14ac:dyDescent="0.25">
      <c r="A258" s="1"/>
      <c r="B258" s="1">
        <v>15457</v>
      </c>
      <c r="C258" s="8" t="s">
        <v>24</v>
      </c>
      <c r="D258" s="4" t="s">
        <v>349</v>
      </c>
      <c r="E258" s="4" t="s">
        <v>46</v>
      </c>
      <c r="F258" s="4"/>
      <c r="G258" s="4"/>
      <c r="H258" s="5">
        <v>42981</v>
      </c>
      <c r="I258" s="6">
        <v>0.625</v>
      </c>
      <c r="J258" s="15">
        <v>0.64583333333333337</v>
      </c>
      <c r="K258" s="4">
        <v>325</v>
      </c>
      <c r="L258" s="4">
        <v>9</v>
      </c>
      <c r="M258" s="7">
        <v>17.739999999999998</v>
      </c>
      <c r="N258" s="1">
        <v>-1.1495200000000001</v>
      </c>
      <c r="O258" s="7">
        <v>121.44768000000001</v>
      </c>
      <c r="P258" s="7"/>
      <c r="Q258" s="7">
        <v>756</v>
      </c>
      <c r="R258" s="1" t="s">
        <v>350</v>
      </c>
      <c r="U258" s="1" t="s">
        <v>341</v>
      </c>
      <c r="V258" s="1" t="s">
        <v>30</v>
      </c>
    </row>
    <row r="259" spans="1:23" ht="15.75" customHeight="1" x14ac:dyDescent="0.25">
      <c r="A259" s="1"/>
      <c r="B259" s="1">
        <v>15458</v>
      </c>
      <c r="C259" s="8" t="s">
        <v>24</v>
      </c>
      <c r="D259" s="4" t="s">
        <v>351</v>
      </c>
      <c r="E259" s="4"/>
      <c r="F259" s="4"/>
      <c r="G259" s="4"/>
      <c r="H259" s="5">
        <v>42982</v>
      </c>
      <c r="I259" s="6">
        <v>0.36458333333333331</v>
      </c>
      <c r="J259" s="4"/>
      <c r="K259" s="4">
        <v>293</v>
      </c>
      <c r="L259" s="4">
        <v>159</v>
      </c>
      <c r="M259" s="7">
        <v>3.3</v>
      </c>
      <c r="N259" s="1">
        <v>-1.1817299999999999</v>
      </c>
      <c r="O259" s="7">
        <v>121.44576000000001</v>
      </c>
      <c r="P259" s="7">
        <v>5</v>
      </c>
      <c r="Q259" s="7">
        <v>1356</v>
      </c>
      <c r="R259" s="1" t="s">
        <v>352</v>
      </c>
      <c r="U259" s="1" t="s">
        <v>189</v>
      </c>
      <c r="V259" s="1" t="s">
        <v>30</v>
      </c>
    </row>
    <row r="260" spans="1:23" ht="15.75" customHeight="1" x14ac:dyDescent="0.25">
      <c r="A260" s="1"/>
      <c r="B260" s="1">
        <v>15459</v>
      </c>
      <c r="C260" s="8" t="s">
        <v>31</v>
      </c>
      <c r="D260" s="4" t="s">
        <v>342</v>
      </c>
      <c r="E260" s="4"/>
      <c r="F260" s="4"/>
      <c r="G260" s="4"/>
      <c r="H260" s="5">
        <v>42982</v>
      </c>
      <c r="I260" s="7"/>
      <c r="J260" s="4"/>
      <c r="K260" s="4">
        <v>173</v>
      </c>
      <c r="L260" s="4">
        <v>18</v>
      </c>
      <c r="M260" s="7">
        <v>3.04</v>
      </c>
      <c r="N260" s="1">
        <v>-1.12615</v>
      </c>
      <c r="O260" s="7">
        <v>121.45818</v>
      </c>
      <c r="P260" s="7">
        <v>25</v>
      </c>
      <c r="Q260" s="7">
        <v>273</v>
      </c>
      <c r="U260" s="1" t="s">
        <v>29</v>
      </c>
      <c r="V260" s="1" t="s">
        <v>30</v>
      </c>
    </row>
    <row r="261" spans="1:23" ht="15.75" customHeight="1" x14ac:dyDescent="0.25">
      <c r="A261" s="1"/>
      <c r="B261" s="1">
        <v>15460</v>
      </c>
      <c r="C261" s="8" t="s">
        <v>24</v>
      </c>
      <c r="D261" s="4" t="s">
        <v>353</v>
      </c>
      <c r="E261" s="4"/>
      <c r="F261" s="4"/>
      <c r="G261" s="4"/>
      <c r="H261" s="5">
        <v>42980</v>
      </c>
      <c r="I261" s="7"/>
      <c r="J261" s="4"/>
      <c r="K261" s="4"/>
      <c r="L261" s="4"/>
      <c r="M261" s="7">
        <v>341.1</v>
      </c>
      <c r="N261" s="1">
        <v>-1.13727</v>
      </c>
      <c r="O261" s="7">
        <v>121.44408</v>
      </c>
      <c r="P261" s="7">
        <v>9</v>
      </c>
      <c r="Q261" s="7">
        <v>418</v>
      </c>
      <c r="R261" s="1" t="s">
        <v>354</v>
      </c>
      <c r="U261" s="1" t="s">
        <v>29</v>
      </c>
      <c r="V261" s="1" t="s">
        <v>30</v>
      </c>
    </row>
    <row r="262" spans="1:23" ht="15.75" customHeight="1" x14ac:dyDescent="0.25">
      <c r="A262" s="1"/>
      <c r="B262" s="1">
        <v>15461</v>
      </c>
      <c r="C262" s="1" t="s">
        <v>24</v>
      </c>
      <c r="D262" s="8" t="s">
        <v>355</v>
      </c>
      <c r="E262" s="4" t="s">
        <v>36</v>
      </c>
      <c r="F262" s="4"/>
      <c r="G262" s="4"/>
      <c r="H262" s="5"/>
      <c r="I262" s="7"/>
      <c r="J262" s="4"/>
      <c r="K262" s="4">
        <v>689</v>
      </c>
      <c r="L262" s="4">
        <v>70</v>
      </c>
      <c r="M262" s="7">
        <v>260.33</v>
      </c>
      <c r="N262" s="1">
        <v>-1.1379999999999999</v>
      </c>
      <c r="O262" s="7">
        <v>121.45234000000001</v>
      </c>
      <c r="P262" s="7">
        <v>10</v>
      </c>
      <c r="Q262" s="7">
        <v>440</v>
      </c>
      <c r="R262" s="1" t="s">
        <v>356</v>
      </c>
      <c r="U262" s="1" t="s">
        <v>29</v>
      </c>
      <c r="V262" s="1" t="s">
        <v>30</v>
      </c>
    </row>
    <row r="263" spans="1:23" ht="15.75" customHeight="1" x14ac:dyDescent="0.25">
      <c r="A263" s="1"/>
      <c r="B263" s="1">
        <v>15462</v>
      </c>
      <c r="C263" s="1" t="s">
        <v>31</v>
      </c>
      <c r="D263" s="8" t="s">
        <v>97</v>
      </c>
      <c r="E263" s="4"/>
      <c r="F263" s="4"/>
      <c r="G263" s="4"/>
      <c r="H263" s="5">
        <v>42980</v>
      </c>
      <c r="I263" s="6">
        <v>0.73541666666666672</v>
      </c>
      <c r="J263" s="4"/>
      <c r="K263" s="4">
        <v>31</v>
      </c>
      <c r="L263" s="4"/>
      <c r="M263" s="7">
        <v>3.25</v>
      </c>
      <c r="N263" s="1">
        <v>-1.1490899999999999</v>
      </c>
      <c r="O263" s="7">
        <v>121.44766</v>
      </c>
      <c r="P263" s="7">
        <v>4</v>
      </c>
      <c r="Q263" s="7">
        <v>738</v>
      </c>
      <c r="R263" s="1" t="s">
        <v>357</v>
      </c>
      <c r="U263" s="1" t="s">
        <v>358</v>
      </c>
      <c r="V263" s="1" t="s">
        <v>30</v>
      </c>
    </row>
    <row r="264" spans="1:23" ht="15.75" customHeight="1" x14ac:dyDescent="0.25">
      <c r="A264" s="1"/>
      <c r="B264" s="1">
        <v>15463</v>
      </c>
      <c r="C264" s="1" t="s">
        <v>24</v>
      </c>
      <c r="D264" s="8" t="s">
        <v>40</v>
      </c>
      <c r="E264" s="4"/>
      <c r="F264" s="4"/>
      <c r="G264" s="4"/>
      <c r="H264" s="5">
        <v>42980</v>
      </c>
      <c r="I264" s="6">
        <v>0.75069444444444444</v>
      </c>
      <c r="J264" s="4"/>
      <c r="K264" s="4">
        <v>49</v>
      </c>
      <c r="L264" s="4"/>
      <c r="M264" s="7">
        <v>9.19</v>
      </c>
      <c r="N264" s="1">
        <v>-1.1460999999999999</v>
      </c>
      <c r="O264" s="7">
        <v>121.44799</v>
      </c>
      <c r="P264" s="7">
        <v>2</v>
      </c>
      <c r="Q264" s="7">
        <v>650</v>
      </c>
      <c r="R264" s="1" t="s">
        <v>359</v>
      </c>
      <c r="U264" s="1" t="s">
        <v>358</v>
      </c>
      <c r="V264" s="1" t="s">
        <v>30</v>
      </c>
    </row>
    <row r="265" spans="1:23" ht="15.75" customHeight="1" x14ac:dyDescent="0.25">
      <c r="A265" s="1"/>
      <c r="B265" s="1">
        <v>15464</v>
      </c>
      <c r="C265" s="1" t="s">
        <v>24</v>
      </c>
      <c r="D265" s="8" t="s">
        <v>97</v>
      </c>
      <c r="E265" s="4" t="s">
        <v>46</v>
      </c>
      <c r="F265" s="4"/>
      <c r="G265" s="4"/>
      <c r="H265" s="5">
        <v>42980</v>
      </c>
      <c r="I265" s="6">
        <v>0.73541666666666672</v>
      </c>
      <c r="J265" s="4"/>
      <c r="K265" s="4">
        <v>36</v>
      </c>
      <c r="L265" s="4"/>
      <c r="M265" s="7">
        <v>4.8099999999999996</v>
      </c>
      <c r="N265" s="1">
        <v>-1.1490899999999999</v>
      </c>
      <c r="O265" s="7">
        <v>121.45234000000001</v>
      </c>
      <c r="P265" s="7">
        <v>4</v>
      </c>
      <c r="Q265" s="7">
        <v>738</v>
      </c>
      <c r="R265" s="1" t="s">
        <v>357</v>
      </c>
      <c r="U265" s="1" t="s">
        <v>358</v>
      </c>
      <c r="V265" s="1" t="s">
        <v>30</v>
      </c>
      <c r="W265" s="1" t="s">
        <v>360</v>
      </c>
    </row>
    <row r="266" spans="1:23" ht="15.75" customHeight="1" x14ac:dyDescent="0.25">
      <c r="A266" s="42" t="s">
        <v>490</v>
      </c>
      <c r="B266" t="s">
        <v>485</v>
      </c>
      <c r="C266" s="1" t="s">
        <v>485</v>
      </c>
      <c r="D266" t="s">
        <v>486</v>
      </c>
      <c r="Q266" s="41">
        <v>375</v>
      </c>
      <c r="R266" s="43" t="s">
        <v>492</v>
      </c>
    </row>
    <row r="267" spans="1:23" ht="15.75" customHeight="1" x14ac:dyDescent="0.25">
      <c r="A267" s="42" t="s">
        <v>490</v>
      </c>
      <c r="B267" t="s">
        <v>485</v>
      </c>
      <c r="C267" s="1" t="s">
        <v>485</v>
      </c>
      <c r="D267" t="s">
        <v>487</v>
      </c>
      <c r="Q267" s="41">
        <v>375</v>
      </c>
      <c r="R267" s="43" t="s">
        <v>492</v>
      </c>
    </row>
    <row r="268" spans="1:23" ht="15.75" customHeight="1" x14ac:dyDescent="0.25">
      <c r="A268" s="42" t="s">
        <v>490</v>
      </c>
      <c r="B268" t="s">
        <v>485</v>
      </c>
      <c r="C268" s="1" t="s">
        <v>485</v>
      </c>
      <c r="D268" t="s">
        <v>488</v>
      </c>
      <c r="Q268" s="41">
        <v>375</v>
      </c>
      <c r="R268" s="43" t="s">
        <v>492</v>
      </c>
    </row>
    <row r="269" spans="1:23" ht="15.75" customHeight="1" x14ac:dyDescent="0.25">
      <c r="A269" s="42" t="s">
        <v>490</v>
      </c>
      <c r="B269" t="s">
        <v>485</v>
      </c>
      <c r="C269" s="1" t="s">
        <v>485</v>
      </c>
      <c r="D269" t="s">
        <v>489</v>
      </c>
      <c r="Q269" s="7">
        <v>1471</v>
      </c>
      <c r="R269" s="42" t="s">
        <v>491</v>
      </c>
    </row>
    <row r="270" spans="1:23" ht="15.75" customHeight="1" x14ac:dyDescent="0.25"/>
    <row r="271" spans="1:23" ht="15.75" customHeight="1" x14ac:dyDescent="0.25"/>
    <row r="272" spans="1:2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X265" xr:uid="{00000000-0009-0000-0000-000000000000}"/>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50"/>
  <sheetViews>
    <sheetView showGridLines="0" workbookViewId="0"/>
  </sheetViews>
  <sheetFormatPr defaultColWidth="11.25" defaultRowHeight="15" customHeight="1" x14ac:dyDescent="0.25"/>
  <cols>
    <col min="1" max="1" width="26.5" customWidth="1"/>
    <col min="2" max="2" width="10.875" customWidth="1"/>
  </cols>
  <sheetData>
    <row r="1" spans="1:5" x14ac:dyDescent="0.25">
      <c r="A1" s="24"/>
      <c r="B1" s="25" t="s">
        <v>484</v>
      </c>
      <c r="C1" s="26"/>
      <c r="D1" s="26"/>
      <c r="E1" s="27"/>
    </row>
    <row r="2" spans="1:5" x14ac:dyDescent="0.25">
      <c r="A2" s="25" t="s">
        <v>3</v>
      </c>
      <c r="B2" s="24" t="s">
        <v>361</v>
      </c>
      <c r="C2" s="28" t="s">
        <v>362</v>
      </c>
      <c r="D2" s="28" t="s">
        <v>363</v>
      </c>
      <c r="E2" s="29" t="s">
        <v>364</v>
      </c>
    </row>
    <row r="3" spans="1:5" x14ac:dyDescent="0.25">
      <c r="A3" s="24" t="s">
        <v>38</v>
      </c>
      <c r="B3" s="30">
        <v>3</v>
      </c>
      <c r="C3" s="31">
        <v>293</v>
      </c>
      <c r="D3" s="31">
        <v>1366</v>
      </c>
      <c r="E3" s="32">
        <v>685</v>
      </c>
    </row>
    <row r="4" spans="1:5" x14ac:dyDescent="0.25">
      <c r="A4" s="33" t="s">
        <v>172</v>
      </c>
      <c r="B4" s="34">
        <v>1</v>
      </c>
      <c r="C4" s="35">
        <v>384</v>
      </c>
      <c r="D4" s="35">
        <v>384</v>
      </c>
      <c r="E4" s="36">
        <v>1566</v>
      </c>
    </row>
    <row r="5" spans="1:5" x14ac:dyDescent="0.25">
      <c r="A5" s="33" t="s">
        <v>342</v>
      </c>
      <c r="B5" s="34">
        <v>2</v>
      </c>
      <c r="C5" s="35">
        <v>273</v>
      </c>
      <c r="D5" s="35">
        <v>670</v>
      </c>
      <c r="E5" s="36">
        <v>173</v>
      </c>
    </row>
    <row r="6" spans="1:5" x14ac:dyDescent="0.25">
      <c r="A6" s="33" t="s">
        <v>281</v>
      </c>
      <c r="B6" s="34">
        <v>1</v>
      </c>
      <c r="C6" s="35">
        <v>1522</v>
      </c>
      <c r="D6" s="35">
        <v>1522</v>
      </c>
      <c r="E6" s="36">
        <v>185</v>
      </c>
    </row>
    <row r="7" spans="1:5" x14ac:dyDescent="0.25">
      <c r="A7" s="33" t="s">
        <v>161</v>
      </c>
      <c r="B7" s="34">
        <v>1</v>
      </c>
      <c r="C7" s="35">
        <v>365</v>
      </c>
      <c r="D7" s="35">
        <v>365</v>
      </c>
      <c r="E7" s="36">
        <v>45</v>
      </c>
    </row>
    <row r="8" spans="1:5" x14ac:dyDescent="0.25">
      <c r="A8" s="33" t="s">
        <v>80</v>
      </c>
      <c r="B8" s="34">
        <v>2</v>
      </c>
      <c r="C8" s="35">
        <v>210</v>
      </c>
      <c r="D8" s="35">
        <v>402</v>
      </c>
      <c r="E8" s="36">
        <v>515</v>
      </c>
    </row>
    <row r="9" spans="1:5" x14ac:dyDescent="0.25">
      <c r="A9" s="33" t="s">
        <v>353</v>
      </c>
      <c r="B9" s="34">
        <v>1</v>
      </c>
      <c r="C9" s="35">
        <v>418</v>
      </c>
      <c r="D9" s="35">
        <v>418</v>
      </c>
      <c r="E9" s="36"/>
    </row>
    <row r="10" spans="1:5" x14ac:dyDescent="0.25">
      <c r="A10" s="33" t="s">
        <v>349</v>
      </c>
      <c r="B10" s="34">
        <v>1</v>
      </c>
      <c r="C10" s="35">
        <v>756</v>
      </c>
      <c r="D10" s="35">
        <v>756</v>
      </c>
      <c r="E10" s="36">
        <v>325</v>
      </c>
    </row>
    <row r="11" spans="1:5" x14ac:dyDescent="0.25">
      <c r="A11" s="33" t="s">
        <v>137</v>
      </c>
      <c r="B11" s="34">
        <v>6</v>
      </c>
      <c r="C11" s="35">
        <v>318</v>
      </c>
      <c r="D11" s="35">
        <v>757</v>
      </c>
      <c r="E11" s="36">
        <v>53</v>
      </c>
    </row>
    <row r="12" spans="1:5" x14ac:dyDescent="0.25">
      <c r="A12" s="33" t="s">
        <v>35</v>
      </c>
      <c r="B12" s="34">
        <v>4</v>
      </c>
      <c r="C12" s="35">
        <v>282</v>
      </c>
      <c r="D12" s="35">
        <v>482</v>
      </c>
      <c r="E12" s="36">
        <v>46</v>
      </c>
    </row>
    <row r="13" spans="1:5" x14ac:dyDescent="0.25">
      <c r="A13" s="33" t="s">
        <v>351</v>
      </c>
      <c r="B13" s="34">
        <v>1</v>
      </c>
      <c r="C13" s="35">
        <v>1356</v>
      </c>
      <c r="D13" s="35">
        <v>1356</v>
      </c>
      <c r="E13" s="36">
        <v>293</v>
      </c>
    </row>
    <row r="14" spans="1:5" x14ac:dyDescent="0.25">
      <c r="A14" s="33" t="s">
        <v>54</v>
      </c>
      <c r="B14" s="34">
        <v>1</v>
      </c>
      <c r="C14" s="35">
        <v>301</v>
      </c>
      <c r="D14" s="35">
        <v>301</v>
      </c>
      <c r="E14" s="36">
        <v>142</v>
      </c>
    </row>
    <row r="15" spans="1:5" x14ac:dyDescent="0.25">
      <c r="A15" s="33" t="s">
        <v>49</v>
      </c>
      <c r="B15" s="34">
        <v>3</v>
      </c>
      <c r="C15" s="35">
        <v>365</v>
      </c>
      <c r="D15" s="35">
        <v>441</v>
      </c>
      <c r="E15" s="36">
        <v>64</v>
      </c>
    </row>
    <row r="16" spans="1:5" x14ac:dyDescent="0.25">
      <c r="A16" s="33" t="s">
        <v>76</v>
      </c>
      <c r="B16" s="34">
        <v>3</v>
      </c>
      <c r="C16" s="35">
        <v>262</v>
      </c>
      <c r="D16" s="35">
        <v>765</v>
      </c>
      <c r="E16" s="36">
        <v>78</v>
      </c>
    </row>
    <row r="17" spans="1:5" x14ac:dyDescent="0.25">
      <c r="A17" s="33" t="s">
        <v>148</v>
      </c>
      <c r="B17" s="34">
        <v>2</v>
      </c>
      <c r="C17" s="35">
        <v>352</v>
      </c>
      <c r="D17" s="35">
        <v>352</v>
      </c>
      <c r="E17" s="36">
        <v>56</v>
      </c>
    </row>
    <row r="18" spans="1:5" x14ac:dyDescent="0.25">
      <c r="A18" s="33" t="s">
        <v>253</v>
      </c>
      <c r="B18" s="34">
        <v>5</v>
      </c>
      <c r="C18" s="35">
        <v>721</v>
      </c>
      <c r="D18" s="35">
        <v>1511</v>
      </c>
      <c r="E18" s="36">
        <v>65</v>
      </c>
    </row>
    <row r="19" spans="1:5" x14ac:dyDescent="0.25">
      <c r="A19" s="33" t="s">
        <v>25</v>
      </c>
      <c r="B19" s="34">
        <v>4</v>
      </c>
      <c r="C19" s="35">
        <v>339</v>
      </c>
      <c r="D19" s="35">
        <v>757</v>
      </c>
      <c r="E19" s="36">
        <v>61</v>
      </c>
    </row>
    <row r="20" spans="1:5" x14ac:dyDescent="0.25">
      <c r="A20" s="33" t="s">
        <v>45</v>
      </c>
      <c r="B20" s="34">
        <v>18</v>
      </c>
      <c r="C20" s="35">
        <v>283</v>
      </c>
      <c r="D20" s="35">
        <v>736</v>
      </c>
      <c r="E20" s="36">
        <v>33</v>
      </c>
    </row>
    <row r="21" spans="1:5" x14ac:dyDescent="0.25">
      <c r="A21" s="33" t="s">
        <v>287</v>
      </c>
      <c r="B21" s="34">
        <v>2</v>
      </c>
      <c r="C21" s="35">
        <v>694</v>
      </c>
      <c r="D21" s="35">
        <v>694</v>
      </c>
      <c r="E21" s="36">
        <v>70</v>
      </c>
    </row>
    <row r="22" spans="1:5" x14ac:dyDescent="0.25">
      <c r="A22" s="33" t="s">
        <v>156</v>
      </c>
      <c r="B22" s="34">
        <v>1</v>
      </c>
      <c r="C22" s="35">
        <v>283</v>
      </c>
      <c r="D22" s="35">
        <v>283</v>
      </c>
      <c r="E22" s="36">
        <v>44</v>
      </c>
    </row>
    <row r="23" spans="1:5" x14ac:dyDescent="0.25">
      <c r="A23" s="33" t="s">
        <v>266</v>
      </c>
      <c r="B23" s="34">
        <v>1</v>
      </c>
      <c r="C23" s="35">
        <v>381</v>
      </c>
      <c r="D23" s="35">
        <v>381</v>
      </c>
      <c r="E23" s="36">
        <v>336</v>
      </c>
    </row>
    <row r="24" spans="1:5" x14ac:dyDescent="0.25">
      <c r="A24" s="33" t="s">
        <v>181</v>
      </c>
      <c r="B24" s="34">
        <v>1</v>
      </c>
      <c r="C24" s="35">
        <v>296</v>
      </c>
      <c r="D24" s="35">
        <v>296</v>
      </c>
      <c r="E24" s="36">
        <v>31</v>
      </c>
    </row>
    <row r="25" spans="1:5" x14ac:dyDescent="0.25">
      <c r="A25" s="33" t="s">
        <v>152</v>
      </c>
      <c r="B25" s="34">
        <v>2</v>
      </c>
      <c r="C25" s="35">
        <v>276</v>
      </c>
      <c r="D25" s="35">
        <v>409</v>
      </c>
      <c r="E25" s="36">
        <v>16</v>
      </c>
    </row>
    <row r="26" spans="1:5" x14ac:dyDescent="0.25">
      <c r="A26" s="33" t="s">
        <v>162</v>
      </c>
      <c r="B26" s="34">
        <v>3</v>
      </c>
      <c r="C26" s="35">
        <v>297</v>
      </c>
      <c r="D26" s="35">
        <v>434</v>
      </c>
      <c r="E26" s="36">
        <v>49</v>
      </c>
    </row>
    <row r="27" spans="1:5" x14ac:dyDescent="0.25">
      <c r="A27" s="33" t="s">
        <v>97</v>
      </c>
      <c r="B27" s="34">
        <v>15</v>
      </c>
      <c r="C27" s="35">
        <v>377</v>
      </c>
      <c r="D27" s="35">
        <v>738</v>
      </c>
      <c r="E27" s="36">
        <v>25</v>
      </c>
    </row>
    <row r="28" spans="1:5" x14ac:dyDescent="0.25">
      <c r="A28" s="33" t="s">
        <v>40</v>
      </c>
      <c r="B28" s="34">
        <v>12</v>
      </c>
      <c r="C28" s="35">
        <v>280</v>
      </c>
      <c r="D28" s="35">
        <v>670</v>
      </c>
      <c r="E28" s="36">
        <v>45</v>
      </c>
    </row>
    <row r="29" spans="1:5" x14ac:dyDescent="0.25">
      <c r="A29" s="33" t="s">
        <v>32</v>
      </c>
      <c r="B29" s="34">
        <v>18</v>
      </c>
      <c r="C29" s="35">
        <v>261</v>
      </c>
      <c r="D29" s="35">
        <v>1339</v>
      </c>
      <c r="E29" s="36">
        <v>14</v>
      </c>
    </row>
    <row r="30" spans="1:5" x14ac:dyDescent="0.25">
      <c r="A30" s="33" t="s">
        <v>306</v>
      </c>
      <c r="B30" s="34">
        <v>5</v>
      </c>
      <c r="C30" s="35">
        <v>1335</v>
      </c>
      <c r="D30" s="35">
        <v>1364</v>
      </c>
      <c r="E30" s="36">
        <v>40</v>
      </c>
    </row>
    <row r="31" spans="1:5" x14ac:dyDescent="0.25">
      <c r="A31" s="33" t="s">
        <v>52</v>
      </c>
      <c r="B31" s="34">
        <v>2</v>
      </c>
      <c r="C31" s="35">
        <v>331</v>
      </c>
      <c r="D31" s="35">
        <v>381</v>
      </c>
      <c r="E31" s="36">
        <v>41</v>
      </c>
    </row>
    <row r="32" spans="1:5" x14ac:dyDescent="0.25">
      <c r="A32" s="33" t="s">
        <v>275</v>
      </c>
      <c r="B32" s="34">
        <v>11</v>
      </c>
      <c r="C32" s="35">
        <v>1339</v>
      </c>
      <c r="D32" s="35">
        <v>1639</v>
      </c>
      <c r="E32" s="36">
        <v>19</v>
      </c>
    </row>
    <row r="33" spans="1:5" x14ac:dyDescent="0.25">
      <c r="A33" s="33" t="s">
        <v>264</v>
      </c>
      <c r="B33" s="34">
        <v>1</v>
      </c>
      <c r="C33" s="35">
        <v>381</v>
      </c>
      <c r="D33" s="35">
        <v>381</v>
      </c>
      <c r="E33" s="36">
        <v>273</v>
      </c>
    </row>
    <row r="34" spans="1:5" x14ac:dyDescent="0.25">
      <c r="A34" s="33" t="s">
        <v>170</v>
      </c>
      <c r="B34" s="34">
        <v>1</v>
      </c>
      <c r="C34" s="35">
        <v>409</v>
      </c>
      <c r="D34" s="35">
        <v>409</v>
      </c>
      <c r="E34" s="36"/>
    </row>
    <row r="35" spans="1:5" x14ac:dyDescent="0.25">
      <c r="A35" s="33" t="s">
        <v>220</v>
      </c>
      <c r="B35" s="34">
        <v>25</v>
      </c>
      <c r="C35" s="35">
        <v>1375</v>
      </c>
      <c r="D35" s="35">
        <v>1588</v>
      </c>
      <c r="E35" s="36">
        <v>14</v>
      </c>
    </row>
    <row r="36" spans="1:5" x14ac:dyDescent="0.25">
      <c r="A36" s="33" t="s">
        <v>175</v>
      </c>
      <c r="B36" s="34">
        <v>7</v>
      </c>
      <c r="C36" s="35">
        <v>347</v>
      </c>
      <c r="D36" s="35">
        <v>1502</v>
      </c>
      <c r="E36" s="36">
        <v>23</v>
      </c>
    </row>
    <row r="37" spans="1:5" x14ac:dyDescent="0.25">
      <c r="A37" s="33" t="s">
        <v>78</v>
      </c>
      <c r="B37" s="34">
        <v>3</v>
      </c>
      <c r="C37" s="35">
        <v>305</v>
      </c>
      <c r="D37" s="35">
        <v>358</v>
      </c>
      <c r="E37" s="36">
        <v>296</v>
      </c>
    </row>
    <row r="38" spans="1:5" x14ac:dyDescent="0.25">
      <c r="A38" s="33" t="s">
        <v>85</v>
      </c>
      <c r="B38" s="34">
        <v>2</v>
      </c>
      <c r="C38" s="35"/>
      <c r="D38" s="35"/>
      <c r="E38" s="36"/>
    </row>
    <row r="39" spans="1:5" x14ac:dyDescent="0.25">
      <c r="A39" s="33" t="s">
        <v>240</v>
      </c>
      <c r="B39" s="34">
        <v>1</v>
      </c>
      <c r="C39" s="35">
        <v>1490</v>
      </c>
      <c r="D39" s="35">
        <v>1490</v>
      </c>
      <c r="E39" s="36">
        <v>619</v>
      </c>
    </row>
    <row r="40" spans="1:5" x14ac:dyDescent="0.25">
      <c r="A40" s="33" t="s">
        <v>192</v>
      </c>
      <c r="B40" s="34">
        <v>25</v>
      </c>
      <c r="C40" s="35">
        <v>1471</v>
      </c>
      <c r="D40" s="35">
        <v>1521</v>
      </c>
      <c r="E40" s="36">
        <v>21</v>
      </c>
    </row>
    <row r="41" spans="1:5" x14ac:dyDescent="0.25">
      <c r="A41" s="33" t="s">
        <v>212</v>
      </c>
      <c r="B41" s="34">
        <v>17</v>
      </c>
      <c r="C41" s="35">
        <v>1276</v>
      </c>
      <c r="D41" s="35">
        <v>1650</v>
      </c>
      <c r="E41" s="36">
        <v>32</v>
      </c>
    </row>
    <row r="42" spans="1:5" x14ac:dyDescent="0.25">
      <c r="A42" s="33" t="s">
        <v>130</v>
      </c>
      <c r="B42" s="34">
        <v>1</v>
      </c>
      <c r="C42" s="35">
        <v>302</v>
      </c>
      <c r="D42" s="35">
        <v>302</v>
      </c>
      <c r="E42" s="36"/>
    </row>
    <row r="43" spans="1:5" x14ac:dyDescent="0.25">
      <c r="A43" s="33" t="s">
        <v>56</v>
      </c>
      <c r="B43" s="34">
        <v>10</v>
      </c>
      <c r="C43" s="35">
        <v>364</v>
      </c>
      <c r="D43" s="35">
        <v>420</v>
      </c>
      <c r="E43" s="36">
        <v>35</v>
      </c>
    </row>
    <row r="44" spans="1:5" x14ac:dyDescent="0.25">
      <c r="A44" s="33" t="s">
        <v>42</v>
      </c>
      <c r="B44" s="34">
        <v>8</v>
      </c>
      <c r="C44" s="35">
        <v>346</v>
      </c>
      <c r="D44" s="35">
        <v>461</v>
      </c>
      <c r="E44" s="36">
        <v>29</v>
      </c>
    </row>
    <row r="45" spans="1:5" x14ac:dyDescent="0.25">
      <c r="A45" s="33" t="s">
        <v>242</v>
      </c>
      <c r="B45" s="34">
        <v>21</v>
      </c>
      <c r="C45" s="35">
        <v>1366</v>
      </c>
      <c r="D45" s="35">
        <v>1581</v>
      </c>
      <c r="E45" s="36">
        <v>31</v>
      </c>
    </row>
    <row r="46" spans="1:5" x14ac:dyDescent="0.25">
      <c r="A46" s="33" t="s">
        <v>166</v>
      </c>
      <c r="B46" s="34">
        <v>1</v>
      </c>
      <c r="C46" s="35">
        <v>418</v>
      </c>
      <c r="D46" s="35">
        <v>418</v>
      </c>
      <c r="E46" s="36">
        <v>444</v>
      </c>
    </row>
    <row r="47" spans="1:5" x14ac:dyDescent="0.25">
      <c r="A47" s="33" t="s">
        <v>109</v>
      </c>
      <c r="B47" s="34">
        <v>7</v>
      </c>
      <c r="C47" s="35">
        <v>352</v>
      </c>
      <c r="D47" s="35">
        <v>1100</v>
      </c>
      <c r="E47" s="36">
        <v>31</v>
      </c>
    </row>
    <row r="48" spans="1:5" x14ac:dyDescent="0.25">
      <c r="A48" s="33" t="s">
        <v>117</v>
      </c>
      <c r="B48" s="34">
        <v>1</v>
      </c>
      <c r="C48" s="35">
        <v>526</v>
      </c>
      <c r="D48" s="35">
        <v>526</v>
      </c>
      <c r="E48" s="36">
        <v>763</v>
      </c>
    </row>
    <row r="49" spans="1:5" x14ac:dyDescent="0.25">
      <c r="A49" s="33" t="s">
        <v>355</v>
      </c>
      <c r="B49" s="34">
        <v>1</v>
      </c>
      <c r="C49" s="35">
        <v>440</v>
      </c>
      <c r="D49" s="35">
        <v>440</v>
      </c>
      <c r="E49" s="36">
        <v>689</v>
      </c>
    </row>
    <row r="50" spans="1:5" ht="15" customHeight="1" x14ac:dyDescent="0.25">
      <c r="A50" s="37" t="s">
        <v>365</v>
      </c>
      <c r="B50" s="38">
        <v>264</v>
      </c>
      <c r="C50" s="39">
        <v>210</v>
      </c>
      <c r="D50" s="39">
        <v>1650</v>
      </c>
      <c r="E50" s="4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7"/>
  <sheetViews>
    <sheetView workbookViewId="0"/>
  </sheetViews>
  <sheetFormatPr defaultColWidth="11.25" defaultRowHeight="15" customHeight="1" x14ac:dyDescent="0.25"/>
  <sheetData>
    <row r="1" spans="1:26" x14ac:dyDescent="0.25">
      <c r="A1" s="18" t="s">
        <v>366</v>
      </c>
      <c r="B1" s="18" t="s">
        <v>367</v>
      </c>
      <c r="C1" s="19" t="s">
        <v>368</v>
      </c>
      <c r="D1" s="18" t="s">
        <v>2</v>
      </c>
      <c r="E1" s="18" t="s">
        <v>369</v>
      </c>
      <c r="F1" s="19" t="s">
        <v>370</v>
      </c>
      <c r="G1" s="19" t="s">
        <v>371</v>
      </c>
      <c r="H1" s="19" t="s">
        <v>372</v>
      </c>
      <c r="I1" s="19" t="s">
        <v>373</v>
      </c>
      <c r="J1" s="19" t="s">
        <v>374</v>
      </c>
      <c r="K1" s="19" t="s">
        <v>375</v>
      </c>
      <c r="L1" s="19" t="s">
        <v>376</v>
      </c>
      <c r="M1" s="19" t="s">
        <v>377</v>
      </c>
      <c r="N1" s="19" t="s">
        <v>378</v>
      </c>
      <c r="O1" s="19" t="s">
        <v>379</v>
      </c>
      <c r="P1" s="19" t="s">
        <v>380</v>
      </c>
      <c r="Q1" s="19" t="s">
        <v>381</v>
      </c>
      <c r="R1" s="19" t="s">
        <v>382</v>
      </c>
      <c r="S1" s="19" t="s">
        <v>383</v>
      </c>
      <c r="T1" s="19" t="s">
        <v>384</v>
      </c>
      <c r="U1" s="19" t="s">
        <v>385</v>
      </c>
      <c r="V1" s="19"/>
      <c r="W1" s="19"/>
      <c r="X1" s="19"/>
      <c r="Y1" s="19"/>
      <c r="Z1" s="19"/>
    </row>
    <row r="2" spans="1:26" x14ac:dyDescent="0.25">
      <c r="B2" t="s">
        <v>386</v>
      </c>
      <c r="C2" s="20">
        <v>15439</v>
      </c>
      <c r="D2" t="s">
        <v>24</v>
      </c>
      <c r="E2" t="s">
        <v>387</v>
      </c>
      <c r="F2" t="s">
        <v>388</v>
      </c>
      <c r="H2" t="s">
        <v>46</v>
      </c>
      <c r="M2" s="20">
        <v>40</v>
      </c>
      <c r="N2" s="20">
        <v>5.66</v>
      </c>
      <c r="O2" s="20">
        <v>121.44580000000001</v>
      </c>
      <c r="P2" s="20">
        <v>1.17804</v>
      </c>
      <c r="Q2" s="20">
        <v>1335</v>
      </c>
      <c r="R2" s="20">
        <v>6</v>
      </c>
    </row>
    <row r="3" spans="1:26" x14ac:dyDescent="0.25">
      <c r="B3" t="s">
        <v>389</v>
      </c>
      <c r="C3" s="20">
        <v>15419</v>
      </c>
      <c r="D3" t="s">
        <v>31</v>
      </c>
      <c r="E3" t="s">
        <v>387</v>
      </c>
      <c r="F3" t="s">
        <v>390</v>
      </c>
      <c r="H3" t="s">
        <v>46</v>
      </c>
      <c r="M3" s="20">
        <v>44</v>
      </c>
      <c r="N3" s="20">
        <v>7.35</v>
      </c>
      <c r="O3" s="20">
        <v>121.44615</v>
      </c>
      <c r="P3" s="20">
        <v>1.1783399999999999</v>
      </c>
      <c r="Q3" s="20">
        <v>1339</v>
      </c>
      <c r="R3" s="20">
        <v>9</v>
      </c>
    </row>
    <row r="4" spans="1:26" x14ac:dyDescent="0.25">
      <c r="B4" t="s">
        <v>391</v>
      </c>
      <c r="C4" s="20">
        <v>15438</v>
      </c>
      <c r="D4" t="s">
        <v>24</v>
      </c>
      <c r="E4" t="s">
        <v>275</v>
      </c>
      <c r="F4" t="s">
        <v>388</v>
      </c>
      <c r="H4" t="s">
        <v>36</v>
      </c>
      <c r="M4" s="20">
        <v>33</v>
      </c>
      <c r="N4" s="20">
        <v>3.75</v>
      </c>
      <c r="O4" s="20">
        <v>121.44617</v>
      </c>
      <c r="P4" s="20">
        <v>1.1783399999999999</v>
      </c>
      <c r="Q4" s="20">
        <v>1339</v>
      </c>
      <c r="R4" s="20">
        <v>7</v>
      </c>
    </row>
    <row r="5" spans="1:26" x14ac:dyDescent="0.25">
      <c r="B5" t="s">
        <v>392</v>
      </c>
      <c r="C5" s="20">
        <v>15421</v>
      </c>
      <c r="D5" t="s">
        <v>31</v>
      </c>
      <c r="E5" t="s">
        <v>387</v>
      </c>
      <c r="F5" t="s">
        <v>390</v>
      </c>
      <c r="H5" t="s">
        <v>36</v>
      </c>
      <c r="M5" s="20">
        <v>56</v>
      </c>
      <c r="N5" s="20">
        <v>14.59</v>
      </c>
      <c r="O5" s="20">
        <v>121.44556</v>
      </c>
      <c r="P5" s="20">
        <v>1.17821</v>
      </c>
      <c r="Q5" s="20">
        <v>1339</v>
      </c>
      <c r="R5" s="20">
        <v>6</v>
      </c>
    </row>
    <row r="6" spans="1:26" x14ac:dyDescent="0.25">
      <c r="B6" t="s">
        <v>393</v>
      </c>
      <c r="C6" s="20">
        <v>15416</v>
      </c>
      <c r="D6" t="s">
        <v>31</v>
      </c>
      <c r="E6" t="s">
        <v>387</v>
      </c>
      <c r="F6" t="s">
        <v>394</v>
      </c>
      <c r="H6" t="s">
        <v>36</v>
      </c>
      <c r="M6" s="20">
        <v>46</v>
      </c>
      <c r="N6" s="20">
        <v>8.34</v>
      </c>
      <c r="O6" s="20">
        <v>121.44620999999999</v>
      </c>
      <c r="P6" s="20">
        <v>1.1785000000000001</v>
      </c>
      <c r="Q6" s="20">
        <v>1364</v>
      </c>
      <c r="R6" s="20">
        <v>5</v>
      </c>
    </row>
    <row r="7" spans="1:26" x14ac:dyDescent="0.25">
      <c r="B7" t="s">
        <v>395</v>
      </c>
      <c r="C7" s="20">
        <v>15349</v>
      </c>
      <c r="D7" t="s">
        <v>31</v>
      </c>
      <c r="E7" t="s">
        <v>175</v>
      </c>
      <c r="F7" t="s">
        <v>396</v>
      </c>
      <c r="M7" s="20">
        <v>59</v>
      </c>
      <c r="N7" s="20">
        <v>11.48</v>
      </c>
      <c r="O7" s="20">
        <v>121.44147</v>
      </c>
      <c r="P7" s="20">
        <v>1.1894</v>
      </c>
      <c r="Q7" s="20">
        <v>1472</v>
      </c>
      <c r="R7" s="20">
        <v>6</v>
      </c>
    </row>
    <row r="8" spans="1:26" x14ac:dyDescent="0.25">
      <c r="B8" t="s">
        <v>397</v>
      </c>
      <c r="C8" s="20">
        <v>15339</v>
      </c>
      <c r="D8" t="s">
        <v>24</v>
      </c>
      <c r="E8" t="s">
        <v>398</v>
      </c>
      <c r="F8" t="s">
        <v>399</v>
      </c>
      <c r="H8" t="s">
        <v>46</v>
      </c>
      <c r="M8" s="20">
        <v>46</v>
      </c>
      <c r="N8" s="20">
        <v>3.98</v>
      </c>
      <c r="O8" s="20">
        <v>121.44148</v>
      </c>
      <c r="P8" s="20">
        <v>1.1894499999999999</v>
      </c>
      <c r="Q8" s="20">
        <v>1486</v>
      </c>
      <c r="R8" s="20">
        <v>5</v>
      </c>
    </row>
    <row r="9" spans="1:26" x14ac:dyDescent="0.25">
      <c r="B9" t="s">
        <v>400</v>
      </c>
      <c r="C9" s="20">
        <v>15337</v>
      </c>
      <c r="D9" t="s">
        <v>31</v>
      </c>
      <c r="E9" t="s">
        <v>398</v>
      </c>
      <c r="F9" t="s">
        <v>399</v>
      </c>
      <c r="H9" t="s">
        <v>46</v>
      </c>
      <c r="M9" s="20">
        <v>49</v>
      </c>
      <c r="N9" s="20">
        <v>5.38</v>
      </c>
      <c r="O9" s="20">
        <v>121.44148</v>
      </c>
      <c r="P9" s="20">
        <v>1.1894499999999999</v>
      </c>
      <c r="Q9" s="20">
        <v>1486</v>
      </c>
      <c r="R9" s="20">
        <v>5</v>
      </c>
    </row>
    <row r="10" spans="1:26" x14ac:dyDescent="0.25">
      <c r="B10" t="s">
        <v>401</v>
      </c>
      <c r="C10" s="20">
        <v>15338</v>
      </c>
      <c r="D10" t="s">
        <v>31</v>
      </c>
      <c r="E10" t="s">
        <v>398</v>
      </c>
      <c r="F10" t="s">
        <v>399</v>
      </c>
      <c r="H10" t="s">
        <v>46</v>
      </c>
      <c r="M10" s="20">
        <v>45</v>
      </c>
      <c r="N10" s="20">
        <v>3.53</v>
      </c>
      <c r="O10" s="20">
        <v>121.44148</v>
      </c>
      <c r="P10" s="20">
        <v>1.1894499999999999</v>
      </c>
      <c r="Q10" s="20">
        <v>1486</v>
      </c>
      <c r="R10" s="20">
        <v>5</v>
      </c>
    </row>
    <row r="11" spans="1:26" x14ac:dyDescent="0.25">
      <c r="B11" t="s">
        <v>402</v>
      </c>
      <c r="C11" s="20">
        <v>15334</v>
      </c>
      <c r="D11" t="s">
        <v>24</v>
      </c>
      <c r="E11" t="s">
        <v>398</v>
      </c>
      <c r="F11" t="s">
        <v>399</v>
      </c>
      <c r="H11" t="s">
        <v>46</v>
      </c>
      <c r="M11" s="20">
        <v>46</v>
      </c>
      <c r="N11" s="20">
        <v>3.98</v>
      </c>
      <c r="O11" s="20">
        <v>121.44171</v>
      </c>
      <c r="P11" s="20">
        <v>1.1893100000000001</v>
      </c>
      <c r="Q11" s="20">
        <v>1490</v>
      </c>
      <c r="R11" s="20">
        <v>6</v>
      </c>
    </row>
    <row r="12" spans="1:26" x14ac:dyDescent="0.25">
      <c r="B12" t="s">
        <v>403</v>
      </c>
      <c r="C12" s="20">
        <v>15335</v>
      </c>
      <c r="D12" t="s">
        <v>31</v>
      </c>
      <c r="E12" t="s">
        <v>398</v>
      </c>
      <c r="F12" t="s">
        <v>399</v>
      </c>
      <c r="H12" t="s">
        <v>46</v>
      </c>
      <c r="M12" s="20">
        <v>48</v>
      </c>
      <c r="N12" s="20">
        <v>4.84</v>
      </c>
      <c r="O12" s="20">
        <v>121.44171</v>
      </c>
      <c r="P12" s="20">
        <v>1.1893100000000001</v>
      </c>
      <c r="Q12" s="20">
        <v>1490</v>
      </c>
      <c r="R12" s="20">
        <v>6</v>
      </c>
    </row>
    <row r="13" spans="1:26" x14ac:dyDescent="0.25">
      <c r="B13" t="s">
        <v>404</v>
      </c>
      <c r="C13" s="20">
        <v>15331</v>
      </c>
      <c r="D13" t="s">
        <v>24</v>
      </c>
      <c r="E13" t="s">
        <v>398</v>
      </c>
      <c r="F13" t="s">
        <v>399</v>
      </c>
      <c r="H13" t="s">
        <v>46</v>
      </c>
      <c r="M13" s="20">
        <v>45</v>
      </c>
      <c r="N13" s="20">
        <v>3.87</v>
      </c>
      <c r="O13" s="20">
        <v>121.44171</v>
      </c>
      <c r="P13" s="20">
        <v>1.1893100000000001</v>
      </c>
      <c r="Q13" s="20">
        <v>1490</v>
      </c>
      <c r="R13" s="20">
        <v>6</v>
      </c>
    </row>
    <row r="14" spans="1:26" x14ac:dyDescent="0.25">
      <c r="B14" t="s">
        <v>405</v>
      </c>
      <c r="C14" s="20">
        <v>15332</v>
      </c>
      <c r="D14" t="s">
        <v>24</v>
      </c>
      <c r="E14" t="s">
        <v>398</v>
      </c>
      <c r="F14" t="s">
        <v>399</v>
      </c>
      <c r="H14" t="s">
        <v>36</v>
      </c>
      <c r="M14" s="20">
        <v>60</v>
      </c>
      <c r="N14" s="20">
        <v>7.69</v>
      </c>
      <c r="O14" s="20">
        <v>121.44171</v>
      </c>
      <c r="P14" s="20">
        <v>1.1893100000000001</v>
      </c>
      <c r="Q14" s="20">
        <v>1490</v>
      </c>
      <c r="R14" s="20">
        <v>6</v>
      </c>
    </row>
    <row r="15" spans="1:26" x14ac:dyDescent="0.25">
      <c r="B15" t="s">
        <v>406</v>
      </c>
      <c r="C15" s="20">
        <v>15333</v>
      </c>
      <c r="D15" t="s">
        <v>31</v>
      </c>
      <c r="E15" t="s">
        <v>398</v>
      </c>
      <c r="F15" t="s">
        <v>399</v>
      </c>
      <c r="H15" t="s">
        <v>46</v>
      </c>
      <c r="M15" s="20">
        <v>47.5</v>
      </c>
      <c r="N15" s="20">
        <v>4.2300000000000004</v>
      </c>
      <c r="O15" s="20">
        <v>121.44171</v>
      </c>
      <c r="P15" s="20">
        <v>1.1893100000000001</v>
      </c>
      <c r="Q15" s="20">
        <v>1490</v>
      </c>
      <c r="R15" s="20">
        <v>6</v>
      </c>
    </row>
    <row r="16" spans="1:26" x14ac:dyDescent="0.25">
      <c r="B16" t="s">
        <v>407</v>
      </c>
      <c r="C16" s="20">
        <v>15354</v>
      </c>
      <c r="D16" t="s">
        <v>31</v>
      </c>
      <c r="E16" t="s">
        <v>408</v>
      </c>
      <c r="F16" t="s">
        <v>409</v>
      </c>
      <c r="M16" s="20">
        <v>19</v>
      </c>
      <c r="N16" s="20">
        <v>0.6</v>
      </c>
      <c r="O16" s="20">
        <v>121.44143</v>
      </c>
      <c r="P16" s="20">
        <v>1.1889400000000001</v>
      </c>
      <c r="Q16" s="20">
        <v>1490</v>
      </c>
      <c r="R16" s="20">
        <v>4</v>
      </c>
    </row>
    <row r="17" spans="2:18" x14ac:dyDescent="0.25">
      <c r="B17" t="s">
        <v>410</v>
      </c>
      <c r="C17" s="20">
        <v>15347</v>
      </c>
      <c r="D17" t="s">
        <v>24</v>
      </c>
      <c r="E17" t="s">
        <v>398</v>
      </c>
      <c r="F17" t="s">
        <v>399</v>
      </c>
      <c r="M17" s="20">
        <v>21</v>
      </c>
      <c r="N17" s="20">
        <v>0.67</v>
      </c>
      <c r="O17" s="20">
        <v>121.44248</v>
      </c>
      <c r="P17" s="20">
        <v>1.18852</v>
      </c>
      <c r="Q17" s="20">
        <v>1499</v>
      </c>
      <c r="R17" s="20">
        <v>7</v>
      </c>
    </row>
    <row r="18" spans="2:18" x14ac:dyDescent="0.25">
      <c r="B18" t="s">
        <v>411</v>
      </c>
      <c r="C18" s="20">
        <v>15350</v>
      </c>
      <c r="D18" t="s">
        <v>24</v>
      </c>
      <c r="E18" t="s">
        <v>408</v>
      </c>
      <c r="F18" t="s">
        <v>399</v>
      </c>
      <c r="H18" t="s">
        <v>36</v>
      </c>
      <c r="M18" s="20">
        <v>19</v>
      </c>
      <c r="N18" s="20">
        <v>0.67</v>
      </c>
      <c r="O18" s="20">
        <v>121.44248</v>
      </c>
      <c r="P18" s="20">
        <v>1.18852</v>
      </c>
      <c r="Q18" s="20">
        <v>1499</v>
      </c>
      <c r="R18" s="20">
        <v>7</v>
      </c>
    </row>
    <row r="19" spans="2:18" x14ac:dyDescent="0.25">
      <c r="B19" t="s">
        <v>412</v>
      </c>
      <c r="C19" s="20">
        <v>15351</v>
      </c>
      <c r="D19" t="s">
        <v>31</v>
      </c>
      <c r="E19" t="s">
        <v>408</v>
      </c>
      <c r="F19" t="s">
        <v>399</v>
      </c>
      <c r="H19" t="s">
        <v>36</v>
      </c>
      <c r="M19" s="20">
        <v>19</v>
      </c>
      <c r="N19" s="20">
        <v>0.76</v>
      </c>
      <c r="O19" s="20">
        <v>121.44248</v>
      </c>
      <c r="P19" s="20">
        <v>1.18852</v>
      </c>
      <c r="Q19" s="20">
        <v>1499</v>
      </c>
      <c r="R19" s="20">
        <v>7</v>
      </c>
    </row>
    <row r="20" spans="2:18" x14ac:dyDescent="0.25">
      <c r="B20" t="s">
        <v>413</v>
      </c>
      <c r="C20" s="20">
        <v>15336</v>
      </c>
      <c r="D20" t="s">
        <v>31</v>
      </c>
      <c r="E20" t="s">
        <v>175</v>
      </c>
      <c r="F20" t="s">
        <v>399</v>
      </c>
      <c r="M20" s="20">
        <v>23</v>
      </c>
      <c r="N20" s="20">
        <v>0.95</v>
      </c>
      <c r="O20" s="20">
        <v>121.4415</v>
      </c>
      <c r="P20" s="20">
        <v>1.1894</v>
      </c>
      <c r="Q20" s="20">
        <v>1498</v>
      </c>
      <c r="R20" s="20">
        <v>5</v>
      </c>
    </row>
    <row r="21" spans="2:18" x14ac:dyDescent="0.25">
      <c r="B21" t="s">
        <v>414</v>
      </c>
      <c r="C21" s="20">
        <v>15413</v>
      </c>
      <c r="D21" t="s">
        <v>24</v>
      </c>
      <c r="E21" t="s">
        <v>408</v>
      </c>
      <c r="F21" t="s">
        <v>415</v>
      </c>
      <c r="M21" s="20">
        <v>16</v>
      </c>
      <c r="N21" s="20">
        <v>0.52</v>
      </c>
      <c r="O21" s="20">
        <v>121.44143</v>
      </c>
      <c r="P21" s="20">
        <v>1.18912</v>
      </c>
      <c r="Q21" s="20">
        <v>1499</v>
      </c>
      <c r="R21" s="20">
        <v>5</v>
      </c>
    </row>
    <row r="22" spans="2:18" x14ac:dyDescent="0.25">
      <c r="B22" t="s">
        <v>416</v>
      </c>
      <c r="C22" s="20">
        <v>15414</v>
      </c>
      <c r="D22" t="s">
        <v>24</v>
      </c>
      <c r="E22" t="s">
        <v>408</v>
      </c>
      <c r="F22" t="s">
        <v>415</v>
      </c>
      <c r="M22" s="20">
        <v>18</v>
      </c>
      <c r="N22" s="20">
        <v>0.6</v>
      </c>
      <c r="O22" s="20">
        <v>121.44143</v>
      </c>
      <c r="P22" s="20">
        <v>1.18912</v>
      </c>
      <c r="Q22" s="20">
        <v>1499</v>
      </c>
      <c r="R22" s="20">
        <v>5</v>
      </c>
    </row>
    <row r="23" spans="2:18" x14ac:dyDescent="0.25">
      <c r="B23" t="s">
        <v>417</v>
      </c>
      <c r="C23" s="20">
        <v>15415</v>
      </c>
      <c r="D23" t="s">
        <v>31</v>
      </c>
      <c r="E23" t="s">
        <v>408</v>
      </c>
      <c r="F23" t="s">
        <v>415</v>
      </c>
      <c r="H23" t="s">
        <v>36</v>
      </c>
      <c r="M23" s="20">
        <v>20</v>
      </c>
      <c r="N23" s="20">
        <v>0.8</v>
      </c>
      <c r="O23" s="20">
        <v>121.44128000000001</v>
      </c>
      <c r="P23" s="20">
        <v>1.1890499999999999</v>
      </c>
      <c r="Q23" s="20">
        <v>1502</v>
      </c>
      <c r="R23" s="20">
        <v>3</v>
      </c>
    </row>
    <row r="24" spans="2:18" x14ac:dyDescent="0.25">
      <c r="B24" t="s">
        <v>418</v>
      </c>
      <c r="C24" s="20">
        <v>15411</v>
      </c>
      <c r="D24" t="s">
        <v>31</v>
      </c>
      <c r="E24" t="s">
        <v>408</v>
      </c>
      <c r="F24" t="s">
        <v>415</v>
      </c>
      <c r="M24" s="20">
        <v>17</v>
      </c>
      <c r="N24" s="20">
        <v>0.46</v>
      </c>
      <c r="O24" s="20">
        <v>121.44365000000001</v>
      </c>
      <c r="P24" s="20">
        <v>1.1877599999999999</v>
      </c>
      <c r="Q24" s="20">
        <v>1503</v>
      </c>
      <c r="R24" s="20">
        <v>5</v>
      </c>
    </row>
    <row r="25" spans="2:18" x14ac:dyDescent="0.25">
      <c r="B25" t="s">
        <v>419</v>
      </c>
      <c r="C25" s="20">
        <v>15412</v>
      </c>
      <c r="D25" t="s">
        <v>24</v>
      </c>
      <c r="E25" t="s">
        <v>408</v>
      </c>
      <c r="F25" t="s">
        <v>415</v>
      </c>
      <c r="M25" s="20">
        <v>14</v>
      </c>
      <c r="N25" s="20">
        <v>0.39</v>
      </c>
      <c r="O25" s="20">
        <v>121.44356999999999</v>
      </c>
      <c r="P25" s="20">
        <v>1.1879200000000001</v>
      </c>
      <c r="Q25" s="20">
        <v>1507</v>
      </c>
      <c r="R25" s="20">
        <v>6</v>
      </c>
    </row>
    <row r="26" spans="2:18" x14ac:dyDescent="0.25">
      <c r="B26" t="s">
        <v>420</v>
      </c>
      <c r="C26" s="20">
        <v>15362</v>
      </c>
      <c r="D26" t="s">
        <v>31</v>
      </c>
      <c r="E26" t="s">
        <v>398</v>
      </c>
      <c r="F26" t="s">
        <v>421</v>
      </c>
      <c r="H26" t="s">
        <v>36</v>
      </c>
      <c r="M26" s="20">
        <v>61</v>
      </c>
      <c r="N26" s="20">
        <v>8.1199999999999992</v>
      </c>
      <c r="O26" s="20">
        <v>121.44164000000001</v>
      </c>
      <c r="P26" s="20">
        <v>1.1893499999999999</v>
      </c>
      <c r="Q26" s="20">
        <v>1513</v>
      </c>
      <c r="R26" s="20">
        <v>4</v>
      </c>
    </row>
    <row r="27" spans="2:18" x14ac:dyDescent="0.25">
      <c r="B27" t="s">
        <v>422</v>
      </c>
      <c r="C27" s="20">
        <v>15361</v>
      </c>
      <c r="D27" t="s">
        <v>24</v>
      </c>
      <c r="E27" t="s">
        <v>398</v>
      </c>
      <c r="F27" t="s">
        <v>421</v>
      </c>
      <c r="H27" t="s">
        <v>46</v>
      </c>
      <c r="M27" s="20">
        <v>48</v>
      </c>
      <c r="N27" s="20">
        <v>4.95</v>
      </c>
      <c r="O27" s="20">
        <v>121.44157</v>
      </c>
      <c r="P27" s="20">
        <v>1.1894100000000001</v>
      </c>
      <c r="Q27" s="20">
        <v>1521</v>
      </c>
      <c r="R27" s="20">
        <v>5</v>
      </c>
    </row>
    <row r="28" spans="2:18" x14ac:dyDescent="0.25">
      <c r="B28" t="s">
        <v>423</v>
      </c>
      <c r="C28" s="20">
        <v>15360</v>
      </c>
      <c r="D28" t="s">
        <v>24</v>
      </c>
      <c r="E28" t="s">
        <v>398</v>
      </c>
      <c r="F28" t="s">
        <v>421</v>
      </c>
      <c r="H28" t="s">
        <v>36</v>
      </c>
      <c r="M28" s="20">
        <v>56</v>
      </c>
      <c r="N28" s="20">
        <v>7.35</v>
      </c>
      <c r="O28" s="20">
        <v>121.44157</v>
      </c>
      <c r="P28" s="20">
        <v>1.1894100000000001</v>
      </c>
      <c r="Q28" s="20">
        <v>1521</v>
      </c>
      <c r="R28" s="20">
        <v>5</v>
      </c>
    </row>
    <row r="29" spans="2:18" x14ac:dyDescent="0.25">
      <c r="B29" t="s">
        <v>424</v>
      </c>
      <c r="C29" s="20">
        <v>15392</v>
      </c>
      <c r="D29" t="s">
        <v>24</v>
      </c>
      <c r="E29" t="s">
        <v>275</v>
      </c>
      <c r="F29" t="s">
        <v>425</v>
      </c>
      <c r="M29" s="20">
        <v>28</v>
      </c>
      <c r="N29" s="20">
        <v>2.7</v>
      </c>
      <c r="O29" s="20">
        <v>121.43436</v>
      </c>
      <c r="P29" s="20">
        <v>1.1968099999999999</v>
      </c>
      <c r="Q29" s="20">
        <v>1577</v>
      </c>
      <c r="R29" s="20">
        <v>38</v>
      </c>
    </row>
    <row r="30" spans="2:18" x14ac:dyDescent="0.25">
      <c r="B30" t="s">
        <v>426</v>
      </c>
      <c r="C30" s="20">
        <v>15393</v>
      </c>
      <c r="D30" t="s">
        <v>24</v>
      </c>
      <c r="E30" t="s">
        <v>275</v>
      </c>
      <c r="F30" t="s">
        <v>425</v>
      </c>
      <c r="M30" s="20">
        <v>34</v>
      </c>
      <c r="N30" s="20">
        <v>4.46</v>
      </c>
      <c r="O30" s="20">
        <v>121.43482</v>
      </c>
      <c r="P30" s="20">
        <v>1.1969399999999999</v>
      </c>
      <c r="Q30" s="20">
        <v>1602</v>
      </c>
      <c r="R30" s="20">
        <v>27</v>
      </c>
    </row>
    <row r="31" spans="2:18" x14ac:dyDescent="0.25">
      <c r="B31" t="s">
        <v>427</v>
      </c>
      <c r="C31" s="20">
        <v>15390</v>
      </c>
      <c r="D31" t="s">
        <v>31</v>
      </c>
      <c r="E31" t="s">
        <v>275</v>
      </c>
      <c r="F31" t="s">
        <v>425</v>
      </c>
      <c r="M31" s="20">
        <v>30</v>
      </c>
      <c r="N31" s="20">
        <v>3.48</v>
      </c>
      <c r="O31" s="20">
        <v>121.43510000000001</v>
      </c>
      <c r="P31" s="20">
        <v>1.1970000000000001</v>
      </c>
      <c r="Q31" s="20">
        <v>1620</v>
      </c>
      <c r="R31" s="20">
        <v>24</v>
      </c>
    </row>
    <row r="32" spans="2:18" x14ac:dyDescent="0.25">
      <c r="B32" t="s">
        <v>428</v>
      </c>
      <c r="C32" s="20">
        <v>15389</v>
      </c>
      <c r="D32" t="s">
        <v>31</v>
      </c>
      <c r="E32" t="s">
        <v>275</v>
      </c>
      <c r="F32" t="s">
        <v>425</v>
      </c>
      <c r="M32" s="20">
        <v>32</v>
      </c>
      <c r="N32" s="20">
        <v>3.94</v>
      </c>
      <c r="O32" s="20">
        <v>121.43523</v>
      </c>
      <c r="P32" s="20">
        <v>1.19699</v>
      </c>
      <c r="Q32" s="20">
        <v>1627</v>
      </c>
      <c r="R32" s="20">
        <v>15</v>
      </c>
    </row>
    <row r="33" spans="2:18" x14ac:dyDescent="0.25">
      <c r="B33" t="s">
        <v>429</v>
      </c>
      <c r="C33" s="20">
        <v>15388</v>
      </c>
      <c r="D33" t="s">
        <v>31</v>
      </c>
      <c r="E33" t="s">
        <v>212</v>
      </c>
      <c r="F33" t="s">
        <v>425</v>
      </c>
      <c r="M33" s="20">
        <v>34</v>
      </c>
      <c r="N33" s="20">
        <v>1.74</v>
      </c>
      <c r="O33" s="20">
        <v>121.43552</v>
      </c>
      <c r="P33" s="20">
        <v>1.19719</v>
      </c>
      <c r="Q33" s="20">
        <v>1650</v>
      </c>
      <c r="R33" s="20">
        <v>8</v>
      </c>
    </row>
    <row r="34" spans="2:18" x14ac:dyDescent="0.25">
      <c r="B34" t="s">
        <v>430</v>
      </c>
      <c r="C34" s="20">
        <v>15202</v>
      </c>
      <c r="D34" t="s">
        <v>31</v>
      </c>
      <c r="E34" t="s">
        <v>32</v>
      </c>
      <c r="F34" t="s">
        <v>431</v>
      </c>
      <c r="M34" s="20">
        <v>85</v>
      </c>
      <c r="N34" s="20">
        <v>44.3</v>
      </c>
      <c r="O34" s="20">
        <v>121.45813</v>
      </c>
      <c r="P34" s="20">
        <v>1.1262799999999999</v>
      </c>
      <c r="Q34" s="20">
        <v>261</v>
      </c>
      <c r="R34" s="20">
        <v>3</v>
      </c>
    </row>
    <row r="35" spans="2:18" x14ac:dyDescent="0.25">
      <c r="B35" t="s">
        <v>432</v>
      </c>
      <c r="C35" s="21">
        <v>15203</v>
      </c>
      <c r="D35" t="s">
        <v>24</v>
      </c>
      <c r="E35" t="s">
        <v>32</v>
      </c>
      <c r="F35" t="s">
        <v>431</v>
      </c>
      <c r="M35" s="20">
        <v>91</v>
      </c>
      <c r="N35" s="20">
        <v>56.21</v>
      </c>
      <c r="O35" s="20">
        <v>121.44857</v>
      </c>
      <c r="P35" s="20">
        <v>1.1281300000000001</v>
      </c>
      <c r="Q35" s="20">
        <v>262</v>
      </c>
      <c r="R35" s="20">
        <v>3</v>
      </c>
    </row>
    <row r="36" spans="2:18" x14ac:dyDescent="0.25">
      <c r="B36" t="s">
        <v>433</v>
      </c>
      <c r="C36" s="20">
        <v>15226</v>
      </c>
      <c r="D36" t="s">
        <v>24</v>
      </c>
      <c r="E36" t="s">
        <v>76</v>
      </c>
      <c r="F36" t="s">
        <v>434</v>
      </c>
      <c r="M36" s="20">
        <v>91</v>
      </c>
      <c r="N36" s="20">
        <v>51.5</v>
      </c>
      <c r="O36" s="20">
        <v>121.44868</v>
      </c>
      <c r="P36" s="20">
        <v>1.12784</v>
      </c>
      <c r="Q36" s="20">
        <v>262</v>
      </c>
      <c r="R36" s="20">
        <v>3</v>
      </c>
    </row>
    <row r="37" spans="2:18" x14ac:dyDescent="0.25">
      <c r="B37" t="s">
        <v>435</v>
      </c>
      <c r="C37" s="20">
        <v>15227</v>
      </c>
      <c r="D37" t="s">
        <v>31</v>
      </c>
      <c r="E37" t="s">
        <v>76</v>
      </c>
      <c r="F37" t="s">
        <v>434</v>
      </c>
      <c r="M37" s="20">
        <v>95</v>
      </c>
      <c r="N37" s="20">
        <v>57.29</v>
      </c>
      <c r="O37" s="20">
        <v>121.44868</v>
      </c>
      <c r="P37" s="20">
        <v>1.12784</v>
      </c>
      <c r="Q37" s="20">
        <v>262</v>
      </c>
      <c r="R37" s="20">
        <v>3</v>
      </c>
    </row>
    <row r="38" spans="2:18" x14ac:dyDescent="0.25">
      <c r="B38" t="s">
        <v>436</v>
      </c>
      <c r="C38" s="20">
        <v>15221</v>
      </c>
      <c r="D38" t="s">
        <v>24</v>
      </c>
      <c r="E38" t="s">
        <v>437</v>
      </c>
      <c r="F38" t="s">
        <v>434</v>
      </c>
      <c r="M38" s="20">
        <v>57</v>
      </c>
      <c r="N38" s="20">
        <v>14.97</v>
      </c>
      <c r="O38" s="20">
        <v>121.44441999999999</v>
      </c>
      <c r="P38" s="20">
        <v>1.12988</v>
      </c>
      <c r="Q38" s="20">
        <v>285</v>
      </c>
      <c r="R38" s="20">
        <v>10</v>
      </c>
    </row>
    <row r="39" spans="2:18" x14ac:dyDescent="0.25">
      <c r="B39" t="s">
        <v>438</v>
      </c>
      <c r="C39" s="20">
        <v>15222</v>
      </c>
      <c r="D39" t="s">
        <v>24</v>
      </c>
      <c r="E39" t="s">
        <v>32</v>
      </c>
      <c r="F39" t="s">
        <v>434</v>
      </c>
      <c r="M39" s="20">
        <v>37</v>
      </c>
      <c r="N39" s="20">
        <v>4.22</v>
      </c>
      <c r="O39" s="20">
        <v>121.44441999999999</v>
      </c>
      <c r="P39" s="20">
        <v>1.12988</v>
      </c>
      <c r="Q39" s="20">
        <v>285</v>
      </c>
      <c r="R39" s="20">
        <v>10</v>
      </c>
    </row>
    <row r="40" spans="2:18" x14ac:dyDescent="0.25">
      <c r="B40" t="s">
        <v>439</v>
      </c>
      <c r="C40" s="20">
        <v>15269</v>
      </c>
      <c r="D40" t="s">
        <v>24</v>
      </c>
      <c r="E40" t="s">
        <v>32</v>
      </c>
      <c r="F40" t="s">
        <v>440</v>
      </c>
      <c r="M40" s="20">
        <v>117</v>
      </c>
      <c r="N40" s="20">
        <v>126.63</v>
      </c>
      <c r="O40" s="20">
        <v>121.44212</v>
      </c>
      <c r="P40" s="20">
        <v>1.1308</v>
      </c>
      <c r="Q40" s="20">
        <v>334</v>
      </c>
      <c r="R40" s="20">
        <v>50</v>
      </c>
    </row>
    <row r="41" spans="2:18" x14ac:dyDescent="0.25">
      <c r="B41" t="s">
        <v>441</v>
      </c>
      <c r="C41" s="20">
        <v>15310</v>
      </c>
      <c r="D41" t="s">
        <v>24</v>
      </c>
      <c r="E41" t="s">
        <v>162</v>
      </c>
      <c r="F41" t="s">
        <v>442</v>
      </c>
      <c r="M41" s="20">
        <v>49</v>
      </c>
      <c r="N41" s="20">
        <v>9.9600000000000009</v>
      </c>
      <c r="O41" s="20">
        <v>121.4443</v>
      </c>
      <c r="P41" s="20">
        <v>1.1297999999999999</v>
      </c>
      <c r="Q41" s="20">
        <v>297</v>
      </c>
      <c r="R41" s="20">
        <v>3</v>
      </c>
    </row>
    <row r="42" spans="2:18" x14ac:dyDescent="0.25">
      <c r="B42" t="s">
        <v>443</v>
      </c>
      <c r="C42" s="20">
        <v>15309</v>
      </c>
      <c r="D42" t="s">
        <v>31</v>
      </c>
      <c r="E42" t="s">
        <v>152</v>
      </c>
      <c r="F42" t="s">
        <v>444</v>
      </c>
      <c r="H42" t="s">
        <v>36</v>
      </c>
      <c r="M42" s="20">
        <v>80</v>
      </c>
      <c r="N42" s="20">
        <v>29.86</v>
      </c>
      <c r="O42" s="20">
        <v>121.43810000000001</v>
      </c>
      <c r="P42" s="20">
        <v>1.13218</v>
      </c>
      <c r="Q42" s="20">
        <v>297</v>
      </c>
      <c r="R42" s="20">
        <v>3</v>
      </c>
    </row>
    <row r="43" spans="2:18" x14ac:dyDescent="0.25">
      <c r="B43" t="s">
        <v>445</v>
      </c>
      <c r="C43" s="20">
        <v>15223</v>
      </c>
      <c r="D43" t="s">
        <v>24</v>
      </c>
      <c r="E43" t="s">
        <v>32</v>
      </c>
      <c r="F43" t="s">
        <v>434</v>
      </c>
      <c r="M43" s="20">
        <v>103</v>
      </c>
      <c r="N43" s="20">
        <v>83.82</v>
      </c>
      <c r="O43" s="20">
        <v>121.44431</v>
      </c>
      <c r="P43" s="20">
        <v>1.1299699999999999</v>
      </c>
      <c r="Q43" s="20">
        <v>319</v>
      </c>
      <c r="R43" s="20">
        <v>6</v>
      </c>
    </row>
    <row r="44" spans="2:18" x14ac:dyDescent="0.25">
      <c r="B44" t="s">
        <v>446</v>
      </c>
      <c r="C44" s="20">
        <v>15206</v>
      </c>
      <c r="D44" t="s">
        <v>24</v>
      </c>
      <c r="E44" t="s">
        <v>437</v>
      </c>
      <c r="F44" t="s">
        <v>431</v>
      </c>
      <c r="M44" s="20">
        <v>48</v>
      </c>
      <c r="N44" s="20">
        <v>9.11</v>
      </c>
      <c r="O44" s="20">
        <v>121.44081</v>
      </c>
      <c r="P44" s="20">
        <v>1.1316999999999999</v>
      </c>
      <c r="Q44" s="20">
        <v>320</v>
      </c>
      <c r="R44" s="20">
        <v>6</v>
      </c>
    </row>
    <row r="45" spans="2:18" x14ac:dyDescent="0.25">
      <c r="B45" t="s">
        <v>447</v>
      </c>
      <c r="C45" s="22">
        <v>15239</v>
      </c>
      <c r="D45" t="s">
        <v>24</v>
      </c>
      <c r="E45" t="s">
        <v>32</v>
      </c>
      <c r="F45" t="s">
        <v>448</v>
      </c>
      <c r="M45" s="20">
        <v>118</v>
      </c>
      <c r="N45" s="20">
        <v>126.28</v>
      </c>
      <c r="O45" s="20">
        <v>121.44413</v>
      </c>
      <c r="P45" s="20">
        <v>1.12992</v>
      </c>
      <c r="Q45" s="20">
        <v>329</v>
      </c>
      <c r="R45" s="20">
        <v>7</v>
      </c>
    </row>
    <row r="46" spans="2:18" x14ac:dyDescent="0.25">
      <c r="B46" t="s">
        <v>449</v>
      </c>
      <c r="C46" s="20">
        <v>15224</v>
      </c>
      <c r="D46" t="s">
        <v>31</v>
      </c>
      <c r="E46" t="s">
        <v>32</v>
      </c>
      <c r="F46" t="s">
        <v>434</v>
      </c>
      <c r="M46" s="20">
        <v>48</v>
      </c>
      <c r="N46" s="20">
        <v>9.17</v>
      </c>
      <c r="O46" s="20">
        <v>121.44247</v>
      </c>
      <c r="P46" s="20">
        <v>1.13052</v>
      </c>
      <c r="Q46" s="20">
        <v>327</v>
      </c>
      <c r="R46" s="20">
        <v>3</v>
      </c>
    </row>
    <row r="47" spans="2:18" x14ac:dyDescent="0.25">
      <c r="B47" t="s">
        <v>450</v>
      </c>
      <c r="C47" s="20">
        <v>15238</v>
      </c>
      <c r="D47" t="s">
        <v>24</v>
      </c>
      <c r="E47" t="s">
        <v>32</v>
      </c>
      <c r="F47" t="s">
        <v>448</v>
      </c>
      <c r="M47" s="20">
        <v>130</v>
      </c>
      <c r="N47" s="20">
        <v>168.4</v>
      </c>
      <c r="O47" s="20">
        <v>121.44109</v>
      </c>
      <c r="P47" s="20">
        <v>1.1317999999999999</v>
      </c>
      <c r="Q47" s="20">
        <v>354</v>
      </c>
      <c r="R47" s="20">
        <v>7</v>
      </c>
    </row>
    <row r="48" spans="2:18" x14ac:dyDescent="0.25">
      <c r="B48" t="s">
        <v>451</v>
      </c>
      <c r="C48" s="20">
        <v>15300</v>
      </c>
      <c r="D48" t="s">
        <v>31</v>
      </c>
      <c r="E48" t="s">
        <v>162</v>
      </c>
      <c r="F48" t="s">
        <v>444</v>
      </c>
      <c r="M48" s="20">
        <v>52</v>
      </c>
      <c r="N48" s="20">
        <v>12.24</v>
      </c>
      <c r="O48" s="20">
        <v>121.43803</v>
      </c>
      <c r="P48" s="20">
        <v>1.1322700000000001</v>
      </c>
      <c r="Q48" s="20">
        <v>371</v>
      </c>
      <c r="R48" s="20">
        <v>6</v>
      </c>
    </row>
    <row r="49" spans="2:18" x14ac:dyDescent="0.25">
      <c r="B49" t="s">
        <v>452</v>
      </c>
      <c r="C49" s="20">
        <v>15270</v>
      </c>
      <c r="D49" t="s">
        <v>24</v>
      </c>
      <c r="E49" t="s">
        <v>387</v>
      </c>
      <c r="F49" t="s">
        <v>431</v>
      </c>
      <c r="H49" t="s">
        <v>36</v>
      </c>
      <c r="M49" s="20">
        <v>42</v>
      </c>
      <c r="N49" s="20">
        <v>6.82</v>
      </c>
      <c r="O49" s="20">
        <v>121.43813</v>
      </c>
      <c r="P49" s="20">
        <v>1.1321300000000001</v>
      </c>
      <c r="Q49" s="20">
        <v>377</v>
      </c>
      <c r="R49" s="20">
        <v>5</v>
      </c>
    </row>
    <row r="50" spans="2:18" x14ac:dyDescent="0.25">
      <c r="B50" t="s">
        <v>453</v>
      </c>
      <c r="C50" s="20">
        <v>15236</v>
      </c>
      <c r="D50" t="s">
        <v>31</v>
      </c>
      <c r="E50" t="s">
        <v>437</v>
      </c>
      <c r="F50" t="s">
        <v>448</v>
      </c>
      <c r="M50" s="20">
        <v>45</v>
      </c>
      <c r="N50" s="20">
        <v>8.39</v>
      </c>
      <c r="O50" s="20">
        <v>121.43834</v>
      </c>
      <c r="P50" s="20">
        <v>1.13218</v>
      </c>
      <c r="Q50" s="20">
        <v>375</v>
      </c>
      <c r="R50" s="20">
        <v>3</v>
      </c>
    </row>
    <row r="51" spans="2:18" x14ac:dyDescent="0.25">
      <c r="B51" t="s">
        <v>454</v>
      </c>
      <c r="C51" s="20">
        <v>15258</v>
      </c>
      <c r="D51" t="s">
        <v>24</v>
      </c>
      <c r="E51" t="s">
        <v>45</v>
      </c>
      <c r="F51" t="s">
        <v>448</v>
      </c>
      <c r="H51" t="s">
        <v>46</v>
      </c>
      <c r="M51" s="20">
        <v>82</v>
      </c>
      <c r="N51" s="20">
        <v>13.19</v>
      </c>
      <c r="O51" s="20">
        <v>121.44437000000001</v>
      </c>
      <c r="P51" s="20">
        <v>1.13717</v>
      </c>
      <c r="Q51" s="20">
        <v>391</v>
      </c>
      <c r="R51" s="20">
        <v>10</v>
      </c>
    </row>
    <row r="52" spans="2:18" x14ac:dyDescent="0.25">
      <c r="B52" t="s">
        <v>455</v>
      </c>
      <c r="C52" s="20">
        <v>15241</v>
      </c>
      <c r="D52" t="s">
        <v>31</v>
      </c>
      <c r="E52" t="s">
        <v>387</v>
      </c>
      <c r="F52" t="s">
        <v>448</v>
      </c>
      <c r="H52" t="s">
        <v>46</v>
      </c>
      <c r="M52" s="20">
        <v>39</v>
      </c>
      <c r="N52" s="20">
        <v>4.74</v>
      </c>
      <c r="O52" s="20">
        <v>121.44408</v>
      </c>
      <c r="P52" s="20">
        <v>1.13727</v>
      </c>
      <c r="Q52" s="20">
        <v>418</v>
      </c>
      <c r="R52" s="20">
        <v>9</v>
      </c>
    </row>
    <row r="53" spans="2:18" x14ac:dyDescent="0.25">
      <c r="B53" t="s">
        <v>456</v>
      </c>
      <c r="C53" s="20">
        <v>15240</v>
      </c>
      <c r="D53" t="s">
        <v>24</v>
      </c>
      <c r="E53" t="s">
        <v>387</v>
      </c>
      <c r="F53" t="s">
        <v>448</v>
      </c>
      <c r="M53" s="20">
        <v>38</v>
      </c>
      <c r="N53" s="20">
        <v>4.1500000000000004</v>
      </c>
      <c r="O53" s="20">
        <v>121.44408</v>
      </c>
      <c r="P53" s="20">
        <v>1.13727</v>
      </c>
      <c r="Q53" s="20">
        <v>418</v>
      </c>
      <c r="R53" s="20">
        <v>9</v>
      </c>
    </row>
    <row r="54" spans="2:18" x14ac:dyDescent="0.25">
      <c r="B54" t="s">
        <v>457</v>
      </c>
      <c r="C54" s="20">
        <v>15242</v>
      </c>
      <c r="D54" t="s">
        <v>31</v>
      </c>
      <c r="E54" t="s">
        <v>387</v>
      </c>
      <c r="F54" t="s">
        <v>448</v>
      </c>
      <c r="H54" t="s">
        <v>46</v>
      </c>
      <c r="M54" s="20">
        <v>36</v>
      </c>
      <c r="N54" s="20">
        <v>3.73</v>
      </c>
      <c r="O54" s="20">
        <v>121.44408</v>
      </c>
      <c r="P54" s="20">
        <v>1.13727</v>
      </c>
      <c r="Q54" s="20">
        <v>418</v>
      </c>
      <c r="R54" s="20">
        <v>9</v>
      </c>
    </row>
    <row r="55" spans="2:18" x14ac:dyDescent="0.25">
      <c r="B55" t="s">
        <v>458</v>
      </c>
      <c r="C55" s="20">
        <v>15243</v>
      </c>
      <c r="D55" t="s">
        <v>31</v>
      </c>
      <c r="E55" t="s">
        <v>437</v>
      </c>
      <c r="F55" t="s">
        <v>448</v>
      </c>
      <c r="M55" s="20">
        <v>53</v>
      </c>
      <c r="N55" s="20">
        <v>12.41</v>
      </c>
      <c r="O55" s="20">
        <v>121.44408</v>
      </c>
      <c r="P55" s="20">
        <v>1.13727</v>
      </c>
      <c r="Q55" s="20">
        <v>418</v>
      </c>
      <c r="R55" s="20">
        <v>9</v>
      </c>
    </row>
    <row r="56" spans="2:18" x14ac:dyDescent="0.25">
      <c r="B56" t="s">
        <v>459</v>
      </c>
      <c r="C56" s="20">
        <v>15311</v>
      </c>
      <c r="D56" t="s">
        <v>24</v>
      </c>
      <c r="E56" t="s">
        <v>162</v>
      </c>
      <c r="F56" t="s">
        <v>442</v>
      </c>
      <c r="M56" s="20">
        <v>65</v>
      </c>
      <c r="N56" s="20">
        <v>27.47</v>
      </c>
      <c r="O56" s="20">
        <v>121.437</v>
      </c>
      <c r="P56" s="20">
        <v>1.1320300000000001</v>
      </c>
      <c r="Q56" s="20">
        <v>434</v>
      </c>
      <c r="R56" s="20">
        <v>8</v>
      </c>
    </row>
    <row r="57" spans="2:18" x14ac:dyDescent="0.25">
      <c r="B57" t="s">
        <v>460</v>
      </c>
      <c r="C57" s="20">
        <v>15345</v>
      </c>
      <c r="D57" t="s">
        <v>24</v>
      </c>
      <c r="E57" t="s">
        <v>212</v>
      </c>
      <c r="F57" t="s">
        <v>442</v>
      </c>
      <c r="M57" s="20">
        <v>33</v>
      </c>
      <c r="N57" s="20">
        <v>1.69</v>
      </c>
      <c r="O57" s="20">
        <v>121.44584</v>
      </c>
      <c r="P57" s="20">
        <v>1.1820999999999999</v>
      </c>
      <c r="Q57" s="20">
        <v>1399</v>
      </c>
    </row>
    <row r="58" spans="2:18" x14ac:dyDescent="0.25">
      <c r="B58" t="s">
        <v>461</v>
      </c>
      <c r="C58" s="20">
        <v>15344</v>
      </c>
      <c r="D58" t="s">
        <v>31</v>
      </c>
      <c r="E58" t="s">
        <v>212</v>
      </c>
      <c r="F58" t="s">
        <v>442</v>
      </c>
      <c r="M58" s="20">
        <v>32</v>
      </c>
      <c r="N58" s="20">
        <v>1.67</v>
      </c>
      <c r="O58" s="20">
        <v>121.44586</v>
      </c>
      <c r="P58" s="20">
        <v>1.1818</v>
      </c>
      <c r="Q58" s="20">
        <v>1382</v>
      </c>
    </row>
    <row r="59" spans="2:18" x14ac:dyDescent="0.25">
      <c r="B59" t="s">
        <v>462</v>
      </c>
      <c r="C59" s="20">
        <v>15343</v>
      </c>
      <c r="D59" t="s">
        <v>24</v>
      </c>
      <c r="E59" t="s">
        <v>212</v>
      </c>
      <c r="F59" t="s">
        <v>442</v>
      </c>
      <c r="M59" s="20">
        <v>33</v>
      </c>
      <c r="N59" s="20">
        <v>1.69</v>
      </c>
      <c r="O59" s="20">
        <v>121.44576000000001</v>
      </c>
      <c r="P59" s="20">
        <v>1.18171</v>
      </c>
      <c r="Q59" s="20">
        <v>1364</v>
      </c>
    </row>
    <row r="60" spans="2:18" x14ac:dyDescent="0.25">
      <c r="B60" t="s">
        <v>463</v>
      </c>
      <c r="C60" s="20">
        <v>15330</v>
      </c>
      <c r="D60" t="s">
        <v>24</v>
      </c>
      <c r="E60" t="s">
        <v>398</v>
      </c>
      <c r="F60" t="s">
        <v>399</v>
      </c>
      <c r="H60" t="s">
        <v>36</v>
      </c>
      <c r="M60" s="20">
        <v>55</v>
      </c>
      <c r="N60" s="20">
        <v>7.23</v>
      </c>
      <c r="O60" s="20">
        <v>121.44157</v>
      </c>
      <c r="P60" s="20">
        <v>1.1893400000000001</v>
      </c>
      <c r="Q60" s="20">
        <v>1471</v>
      </c>
    </row>
    <row r="61" spans="2:18" x14ac:dyDescent="0.25">
      <c r="B61" t="s">
        <v>464</v>
      </c>
      <c r="C61" s="20">
        <v>15329</v>
      </c>
      <c r="D61" t="s">
        <v>31</v>
      </c>
      <c r="E61" t="s">
        <v>398</v>
      </c>
      <c r="F61" t="s">
        <v>399</v>
      </c>
      <c r="H61" t="s">
        <v>46</v>
      </c>
      <c r="M61" s="20">
        <v>45</v>
      </c>
      <c r="N61" s="20">
        <v>4</v>
      </c>
      <c r="O61" s="20">
        <v>121.44157</v>
      </c>
      <c r="P61" s="20">
        <v>1.1893400000000001</v>
      </c>
      <c r="Q61" s="20">
        <v>1471</v>
      </c>
    </row>
    <row r="62" spans="2:18" x14ac:dyDescent="0.25">
      <c r="B62" t="s">
        <v>465</v>
      </c>
      <c r="C62" s="20">
        <v>15306</v>
      </c>
      <c r="D62" t="s">
        <v>24</v>
      </c>
      <c r="E62" t="s">
        <v>175</v>
      </c>
      <c r="F62" t="s">
        <v>444</v>
      </c>
      <c r="M62" s="20">
        <v>60</v>
      </c>
      <c r="N62" s="20">
        <v>10.01</v>
      </c>
      <c r="O62" s="20">
        <v>121.44051</v>
      </c>
      <c r="P62" s="20">
        <v>1.13141</v>
      </c>
      <c r="Q62" s="20">
        <v>347</v>
      </c>
    </row>
    <row r="63" spans="2:18" x14ac:dyDescent="0.25">
      <c r="B63" t="s">
        <v>466</v>
      </c>
      <c r="C63" s="20">
        <v>15427</v>
      </c>
      <c r="D63" t="s">
        <v>31</v>
      </c>
      <c r="E63" t="s">
        <v>175</v>
      </c>
      <c r="F63" t="s">
        <v>390</v>
      </c>
      <c r="M63" s="20">
        <v>65</v>
      </c>
      <c r="N63" s="20">
        <v>11.24</v>
      </c>
      <c r="O63" s="20">
        <v>121.44157</v>
      </c>
      <c r="P63" s="20">
        <v>1.1893400000000001</v>
      </c>
      <c r="Q63" s="20">
        <v>1471</v>
      </c>
    </row>
    <row r="64" spans="2:18" x14ac:dyDescent="0.25">
      <c r="B64" t="s">
        <v>467</v>
      </c>
      <c r="C64" s="20">
        <v>15428</v>
      </c>
      <c r="D64" t="s">
        <v>24</v>
      </c>
      <c r="E64" t="s">
        <v>175</v>
      </c>
      <c r="F64" t="s">
        <v>390</v>
      </c>
      <c r="M64" s="20">
        <v>54</v>
      </c>
      <c r="N64" s="20">
        <v>6.98</v>
      </c>
      <c r="O64" s="20">
        <v>121.44149</v>
      </c>
      <c r="P64" s="20">
        <v>1.18954</v>
      </c>
      <c r="Q64" s="20">
        <v>1502</v>
      </c>
    </row>
    <row r="65" spans="2:17" x14ac:dyDescent="0.25">
      <c r="B65" t="s">
        <v>468</v>
      </c>
      <c r="C65" s="21">
        <v>15359</v>
      </c>
      <c r="D65" t="s">
        <v>31</v>
      </c>
      <c r="E65" t="s">
        <v>408</v>
      </c>
      <c r="F65" t="s">
        <v>469</v>
      </c>
      <c r="H65" t="s">
        <v>36</v>
      </c>
      <c r="M65" s="20">
        <v>18</v>
      </c>
      <c r="N65" s="20">
        <v>0.56999999999999995</v>
      </c>
      <c r="O65" s="20">
        <v>121.44157</v>
      </c>
      <c r="P65" s="20">
        <v>1.1894100000000001</v>
      </c>
      <c r="Q65" s="20">
        <v>1513</v>
      </c>
    </row>
    <row r="66" spans="2:17" x14ac:dyDescent="0.25">
      <c r="B66" t="s">
        <v>470</v>
      </c>
      <c r="C66" s="20">
        <v>15252</v>
      </c>
      <c r="D66" t="s">
        <v>24</v>
      </c>
      <c r="E66" t="s">
        <v>387</v>
      </c>
      <c r="F66" t="s">
        <v>448</v>
      </c>
      <c r="M66" s="20">
        <v>32</v>
      </c>
      <c r="N66" t="s">
        <v>471</v>
      </c>
      <c r="O66" s="20">
        <v>121.26125999999999</v>
      </c>
      <c r="P66" s="20">
        <v>1.08056</v>
      </c>
      <c r="Q66" s="20">
        <v>482</v>
      </c>
    </row>
    <row r="67" spans="2:17" x14ac:dyDescent="0.25">
      <c r="B67" t="s">
        <v>472</v>
      </c>
      <c r="C67" s="20">
        <v>15253</v>
      </c>
      <c r="D67" t="s">
        <v>31</v>
      </c>
      <c r="E67" t="s">
        <v>387</v>
      </c>
      <c r="F67" t="s">
        <v>448</v>
      </c>
      <c r="M67" s="20">
        <v>35</v>
      </c>
      <c r="N67" s="20">
        <v>3.83</v>
      </c>
      <c r="O67" s="20">
        <v>121.26125999999999</v>
      </c>
      <c r="P67" s="20">
        <v>1.08056</v>
      </c>
      <c r="Q67" s="20">
        <v>482</v>
      </c>
    </row>
    <row r="68" spans="2:17" x14ac:dyDescent="0.25">
      <c r="B68" t="s">
        <v>473</v>
      </c>
      <c r="C68" s="21">
        <v>13403</v>
      </c>
      <c r="E68" t="s">
        <v>387</v>
      </c>
      <c r="F68" t="s">
        <v>474</v>
      </c>
      <c r="M68" s="20">
        <v>35</v>
      </c>
      <c r="N68" s="20">
        <v>3.66</v>
      </c>
      <c r="O68" s="20">
        <v>121.27876000000001</v>
      </c>
      <c r="P68" s="20">
        <v>1.0876699999999999</v>
      </c>
      <c r="Q68" s="20">
        <v>655</v>
      </c>
    </row>
    <row r="69" spans="2:17" x14ac:dyDescent="0.25">
      <c r="B69" t="s">
        <v>475</v>
      </c>
      <c r="C69" s="20">
        <v>15402</v>
      </c>
      <c r="E69" t="s">
        <v>387</v>
      </c>
      <c r="F69" t="s">
        <v>474</v>
      </c>
      <c r="M69" s="20">
        <v>37</v>
      </c>
      <c r="N69" s="20">
        <v>5.21</v>
      </c>
      <c r="O69" s="20">
        <v>121.26876</v>
      </c>
      <c r="P69" s="20">
        <v>1.0876699999999999</v>
      </c>
      <c r="Q69" s="20">
        <v>655</v>
      </c>
    </row>
    <row r="70" spans="2:17" x14ac:dyDescent="0.25">
      <c r="B70" t="s">
        <v>476</v>
      </c>
      <c r="C70" s="21">
        <v>15262</v>
      </c>
      <c r="E70" s="23" t="s">
        <v>477</v>
      </c>
      <c r="F70" t="s">
        <v>448</v>
      </c>
      <c r="M70" s="20">
        <v>25</v>
      </c>
      <c r="N70" s="20">
        <v>1.6</v>
      </c>
      <c r="O70" s="20">
        <v>121.2616</v>
      </c>
      <c r="P70" s="20">
        <v>1.0813999999999999</v>
      </c>
      <c r="Q70" s="20">
        <v>532</v>
      </c>
    </row>
    <row r="71" spans="2:17" x14ac:dyDescent="0.25">
      <c r="B71" t="s">
        <v>478</v>
      </c>
      <c r="C71" s="20">
        <v>15261</v>
      </c>
      <c r="E71" t="s">
        <v>32</v>
      </c>
      <c r="F71" t="s">
        <v>448</v>
      </c>
      <c r="M71" s="20">
        <v>42</v>
      </c>
      <c r="N71" s="20">
        <v>8.15</v>
      </c>
      <c r="O71" s="20">
        <v>121.2616</v>
      </c>
      <c r="P71" s="20">
        <v>1.0813999999999999</v>
      </c>
      <c r="Q71" s="20">
        <v>532</v>
      </c>
    </row>
    <row r="72" spans="2:17" x14ac:dyDescent="0.25">
      <c r="B72" t="s">
        <v>479</v>
      </c>
      <c r="C72" s="20">
        <v>15259</v>
      </c>
      <c r="E72" t="s">
        <v>32</v>
      </c>
      <c r="F72" t="s">
        <v>448</v>
      </c>
      <c r="M72" s="20">
        <v>29</v>
      </c>
      <c r="N72" s="20">
        <v>2.08</v>
      </c>
      <c r="O72" s="20">
        <v>121.2616</v>
      </c>
      <c r="P72" s="20">
        <v>1.0813999999999999</v>
      </c>
      <c r="Q72" s="20">
        <v>532</v>
      </c>
    </row>
    <row r="73" spans="2:17" x14ac:dyDescent="0.25">
      <c r="B73" t="s">
        <v>480</v>
      </c>
      <c r="C73" s="20">
        <v>15260</v>
      </c>
      <c r="E73" t="s">
        <v>32</v>
      </c>
      <c r="F73" t="s">
        <v>448</v>
      </c>
      <c r="M73" s="20">
        <v>85</v>
      </c>
      <c r="N73" s="20">
        <v>42.82</v>
      </c>
      <c r="O73" s="20">
        <v>121.2616</v>
      </c>
      <c r="P73" s="20">
        <v>1.0813999999999999</v>
      </c>
      <c r="Q73" s="20">
        <v>532</v>
      </c>
    </row>
    <row r="74" spans="2:17" x14ac:dyDescent="0.25">
      <c r="B74" t="s">
        <v>447</v>
      </c>
      <c r="C74" s="22">
        <v>15239</v>
      </c>
      <c r="E74" t="s">
        <v>32</v>
      </c>
      <c r="F74" t="s">
        <v>448</v>
      </c>
      <c r="M74" s="20">
        <v>118</v>
      </c>
      <c r="N74" s="20">
        <v>126.28</v>
      </c>
    </row>
    <row r="75" spans="2:17" x14ac:dyDescent="0.25">
      <c r="B75" t="s">
        <v>481</v>
      </c>
      <c r="C75" s="20">
        <v>15417</v>
      </c>
      <c r="E75" t="s">
        <v>32</v>
      </c>
      <c r="F75" t="s">
        <v>415</v>
      </c>
      <c r="M75" s="20">
        <v>133</v>
      </c>
      <c r="N75" s="20">
        <v>166.14</v>
      </c>
      <c r="Q75" s="20">
        <v>1339</v>
      </c>
    </row>
    <row r="76" spans="2:17" x14ac:dyDescent="0.25">
      <c r="B76" t="s">
        <v>482</v>
      </c>
      <c r="C76" s="20">
        <v>15290</v>
      </c>
      <c r="E76" t="s">
        <v>152</v>
      </c>
      <c r="F76" t="s">
        <v>444</v>
      </c>
      <c r="M76" s="20">
        <v>16</v>
      </c>
      <c r="N76" s="20">
        <v>0.33</v>
      </c>
      <c r="Q76" s="20">
        <v>276</v>
      </c>
    </row>
    <row r="77" spans="2:17" x14ac:dyDescent="0.25">
      <c r="B77" t="s">
        <v>483</v>
      </c>
      <c r="C77" s="20">
        <v>15299</v>
      </c>
      <c r="E77" t="s">
        <v>161</v>
      </c>
      <c r="F77" t="s">
        <v>444</v>
      </c>
      <c r="H77" t="s">
        <v>46</v>
      </c>
      <c r="M77" s="20">
        <v>45</v>
      </c>
      <c r="N77" s="20">
        <v>4.4800000000000004</v>
      </c>
      <c r="Q77" s="20">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 1</vt:lpstr>
      <vt:lpstr>swab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Krone</cp:lastModifiedBy>
  <dcterms:modified xsi:type="dcterms:W3CDTF">2025-03-17T21:46:28Z</dcterms:modified>
</cp:coreProperties>
</file>