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byendu\Desktop\"/>
    </mc:Choice>
  </mc:AlternateContent>
  <xr:revisionPtr revIDLastSave="0" documentId="13_ncr:1_{65052713-E694-4AB4-ABB9-11F41E8A38AA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Text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9" i="1" l="1"/>
  <c r="O31" i="1"/>
  <c r="O32" i="1"/>
  <c r="O33" i="1"/>
  <c r="O34" i="1"/>
  <c r="O35" i="1"/>
  <c r="O36" i="1"/>
  <c r="O37" i="1"/>
  <c r="O38" i="1"/>
  <c r="O30" i="1"/>
  <c r="M31" i="1"/>
  <c r="M32" i="1"/>
  <c r="M33" i="1"/>
  <c r="M34" i="1"/>
  <c r="M35" i="1"/>
  <c r="M36" i="1"/>
  <c r="M37" i="1"/>
  <c r="M38" i="1"/>
  <c r="M39" i="1"/>
  <c r="M40" i="1"/>
  <c r="M41" i="1"/>
  <c r="M30" i="1"/>
  <c r="J31" i="1"/>
  <c r="J32" i="1"/>
  <c r="J33" i="1"/>
  <c r="J34" i="1"/>
  <c r="J35" i="1"/>
  <c r="J36" i="1"/>
  <c r="J37" i="1"/>
  <c r="J38" i="1"/>
  <c r="J39" i="1"/>
  <c r="J40" i="1"/>
  <c r="J41" i="1"/>
  <c r="J30" i="1"/>
  <c r="G31" i="1"/>
  <c r="G32" i="1"/>
  <c r="G33" i="1"/>
  <c r="G34" i="1"/>
  <c r="G35" i="1"/>
  <c r="G36" i="1"/>
  <c r="G37" i="1"/>
  <c r="G38" i="1"/>
  <c r="G39" i="1"/>
  <c r="G40" i="1"/>
  <c r="G41" i="1"/>
  <c r="G30" i="1"/>
  <c r="D31" i="1"/>
  <c r="D32" i="1"/>
  <c r="D33" i="1"/>
  <c r="D34" i="1"/>
  <c r="D35" i="1"/>
  <c r="D36" i="1"/>
  <c r="D37" i="1"/>
  <c r="D38" i="1"/>
  <c r="D39" i="1"/>
  <c r="D40" i="1"/>
  <c r="D41" i="1"/>
  <c r="D30" i="1"/>
  <c r="Q18" i="1"/>
  <c r="Q19" i="1"/>
  <c r="Q20" i="1"/>
  <c r="Q21" i="1"/>
  <c r="Q22" i="1"/>
  <c r="Q23" i="1"/>
  <c r="Q24" i="1"/>
  <c r="Q25" i="1"/>
  <c r="Q26" i="1"/>
  <c r="Q17" i="1"/>
  <c r="E5" i="1"/>
  <c r="K5" i="1" s="1"/>
  <c r="K18" i="1" s="1"/>
  <c r="E6" i="1"/>
  <c r="K6" i="1" s="1"/>
  <c r="K19" i="1" s="1"/>
  <c r="E7" i="1"/>
  <c r="K7" i="1" s="1"/>
  <c r="K20" i="1" s="1"/>
  <c r="E8" i="1"/>
  <c r="K8" i="1" s="1"/>
  <c r="K21" i="1" s="1"/>
  <c r="E9" i="1"/>
  <c r="K9" i="1" s="1"/>
  <c r="K22" i="1" s="1"/>
  <c r="E10" i="1"/>
  <c r="K10" i="1" s="1"/>
  <c r="K23" i="1" s="1"/>
  <c r="E11" i="1"/>
  <c r="K11" i="1" s="1"/>
  <c r="K24" i="1" s="1"/>
  <c r="E12" i="1"/>
  <c r="K12" i="1" s="1"/>
  <c r="K25" i="1" s="1"/>
  <c r="E13" i="1"/>
  <c r="K13" i="1" s="1"/>
  <c r="K26" i="1" s="1"/>
  <c r="E4" i="1"/>
  <c r="K4" i="1" s="1"/>
  <c r="K17" i="1" s="1"/>
  <c r="D5" i="1"/>
  <c r="J5" i="1" s="1"/>
  <c r="Q5" i="1" s="1"/>
  <c r="D6" i="1"/>
  <c r="J6" i="1" s="1"/>
  <c r="O6" i="1" s="1"/>
  <c r="D7" i="1"/>
  <c r="J7" i="1" s="1"/>
  <c r="M20" i="1" s="1"/>
  <c r="D8" i="1"/>
  <c r="J8" i="1" s="1"/>
  <c r="O8" i="1" s="1"/>
  <c r="D9" i="1"/>
  <c r="J9" i="1" s="1"/>
  <c r="Q9" i="1" s="1"/>
  <c r="D10" i="1"/>
  <c r="J10" i="1" s="1"/>
  <c r="O10" i="1" s="1"/>
  <c r="D11" i="1"/>
  <c r="J11" i="1" s="1"/>
  <c r="M24" i="1" s="1"/>
  <c r="D12" i="1"/>
  <c r="J12" i="1" s="1"/>
  <c r="O12" i="1" s="1"/>
  <c r="D13" i="1"/>
  <c r="J13" i="1" s="1"/>
  <c r="Q13" i="1" s="1"/>
  <c r="D4" i="1"/>
  <c r="J4" i="1" s="1"/>
  <c r="Q4" i="1" s="1"/>
  <c r="Q12" i="1" l="1"/>
  <c r="E22" i="1"/>
  <c r="H26" i="1"/>
  <c r="J21" i="1"/>
  <c r="M25" i="1"/>
  <c r="D25" i="1"/>
  <c r="E18" i="1"/>
  <c r="H22" i="1"/>
  <c r="M21" i="1"/>
  <c r="D21" i="1"/>
  <c r="G25" i="1"/>
  <c r="H18" i="1"/>
  <c r="E26" i="1"/>
  <c r="G21" i="1"/>
  <c r="J25" i="1"/>
  <c r="Q8" i="1"/>
  <c r="D24" i="1"/>
  <c r="D20" i="1"/>
  <c r="E25" i="1"/>
  <c r="E21" i="1"/>
  <c r="E17" i="1"/>
  <c r="G24" i="1"/>
  <c r="G20" i="1"/>
  <c r="H25" i="1"/>
  <c r="H21" i="1"/>
  <c r="H17" i="1"/>
  <c r="J24" i="1"/>
  <c r="J20" i="1"/>
  <c r="O11" i="1"/>
  <c r="O7" i="1"/>
  <c r="D17" i="1"/>
  <c r="D23" i="1"/>
  <c r="D19" i="1"/>
  <c r="E24" i="1"/>
  <c r="E20" i="1"/>
  <c r="G17" i="1"/>
  <c r="G23" i="1"/>
  <c r="G19" i="1"/>
  <c r="H24" i="1"/>
  <c r="H20" i="1"/>
  <c r="J17" i="1"/>
  <c r="J23" i="1"/>
  <c r="J19" i="1"/>
  <c r="M17" i="1"/>
  <c r="M23" i="1"/>
  <c r="M19" i="1"/>
  <c r="M12" i="1"/>
  <c r="O25" i="1" s="1"/>
  <c r="M8" i="1"/>
  <c r="O21" i="1" s="1"/>
  <c r="H10" i="1"/>
  <c r="D26" i="1"/>
  <c r="D22" i="1"/>
  <c r="D18" i="1"/>
  <c r="E23" i="1"/>
  <c r="E19" i="1"/>
  <c r="G26" i="1"/>
  <c r="G22" i="1"/>
  <c r="G18" i="1"/>
  <c r="H23" i="1"/>
  <c r="H19" i="1"/>
  <c r="J26" i="1"/>
  <c r="J22" i="1"/>
  <c r="J18" i="1"/>
  <c r="M26" i="1"/>
  <c r="M22" i="1"/>
  <c r="M18" i="1"/>
  <c r="H6" i="1"/>
  <c r="M11" i="1"/>
  <c r="O24" i="1" s="1"/>
  <c r="M7" i="1"/>
  <c r="O20" i="1" s="1"/>
  <c r="O13" i="1"/>
  <c r="O9" i="1"/>
  <c r="O5" i="1"/>
  <c r="Q11" i="1"/>
  <c r="Q7" i="1"/>
  <c r="O4" i="1"/>
  <c r="M4" i="1"/>
  <c r="O17" i="1" s="1"/>
  <c r="M10" i="1"/>
  <c r="O23" i="1" s="1"/>
  <c r="M6" i="1"/>
  <c r="O19" i="1" s="1"/>
  <c r="Q10" i="1"/>
  <c r="Q6" i="1"/>
  <c r="M13" i="1"/>
  <c r="O26" i="1" s="1"/>
  <c r="M9" i="1"/>
  <c r="O22" i="1" s="1"/>
  <c r="M5" i="1"/>
  <c r="O18" i="1" s="1"/>
  <c r="H12" i="1"/>
  <c r="H8" i="1"/>
  <c r="H4" i="1"/>
  <c r="G12" i="1"/>
  <c r="G10" i="1"/>
  <c r="G8" i="1"/>
  <c r="G6" i="1"/>
  <c r="H13" i="1"/>
  <c r="H11" i="1"/>
  <c r="H9" i="1"/>
  <c r="H7" i="1"/>
  <c r="H5" i="1"/>
  <c r="G4" i="1"/>
  <c r="G13" i="1"/>
  <c r="G11" i="1"/>
  <c r="G9" i="1"/>
  <c r="G7" i="1"/>
  <c r="G5" i="1"/>
</calcChain>
</file>

<file path=xl/sharedStrings.xml><?xml version="1.0" encoding="utf-8"?>
<sst xmlns="http://schemas.openxmlformats.org/spreadsheetml/2006/main" count="60" uniqueCount="49">
  <si>
    <t>First Name</t>
  </si>
  <si>
    <t>Last Name</t>
  </si>
  <si>
    <t xml:space="preserve"> Arko</t>
  </si>
  <si>
    <t xml:space="preserve">Hello    </t>
  </si>
  <si>
    <t xml:space="preserve">       okay</t>
  </si>
  <si>
    <t xml:space="preserve">   by</t>
  </si>
  <si>
    <t>sham</t>
  </si>
  <si>
    <t>debashis</t>
  </si>
  <si>
    <t xml:space="preserve">ranjan  </t>
  </si>
  <si>
    <t xml:space="preserve">       Biswas</t>
  </si>
  <si>
    <t xml:space="preserve"> shaha  </t>
  </si>
  <si>
    <t xml:space="preserve">das  </t>
  </si>
  <si>
    <t xml:space="preserve"> Biswas</t>
  </si>
  <si>
    <t xml:space="preserve"> Paul</t>
  </si>
  <si>
    <t>All</t>
  </si>
  <si>
    <t>BYE</t>
  </si>
  <si>
    <t>TY</t>
  </si>
  <si>
    <t xml:space="preserve"> PAUL</t>
  </si>
  <si>
    <t xml:space="preserve"> Das</t>
  </si>
  <si>
    <t>RaMU</t>
  </si>
  <si>
    <t xml:space="preserve"> DibyenDU</t>
  </si>
  <si>
    <t xml:space="preserve">RaM      </t>
  </si>
  <si>
    <t>Trim()</t>
  </si>
  <si>
    <t>UPPER()</t>
  </si>
  <si>
    <t>LOWER()</t>
  </si>
  <si>
    <t>CONCAT()</t>
  </si>
  <si>
    <t>LEN()</t>
  </si>
  <si>
    <t>Email1</t>
  </si>
  <si>
    <t>Email2</t>
  </si>
  <si>
    <t>LEFT()</t>
  </si>
  <si>
    <t>Fname</t>
  </si>
  <si>
    <t>Lname</t>
  </si>
  <si>
    <t>RIGHT()</t>
  </si>
  <si>
    <t>Concatination using "&amp;"</t>
  </si>
  <si>
    <t>MID()</t>
  </si>
  <si>
    <t>Seaching "A" element</t>
  </si>
  <si>
    <t>SEARCH()</t>
  </si>
  <si>
    <t>Finding "E" Element</t>
  </si>
  <si>
    <t>FIND()</t>
  </si>
  <si>
    <t>Repeat "a"</t>
  </si>
  <si>
    <t>REPT()</t>
  </si>
  <si>
    <t>Date Table</t>
  </si>
  <si>
    <t>Format 01</t>
  </si>
  <si>
    <t>Format 02</t>
  </si>
  <si>
    <t>Format 03</t>
  </si>
  <si>
    <t>Format 04</t>
  </si>
  <si>
    <t>TEXT() Function</t>
  </si>
  <si>
    <t>Cleaning Operation</t>
  </si>
  <si>
    <t>CLEAN()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</si>
</sst>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1"/>
  <sheetViews>
    <sheetView tabSelected="1" topLeftCell="A22" workbookViewId="0">
      <selection activeCell="B28" sqref="B2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" customWidth="1"/>
    <col min="4" max="4" width="10.5703125" bestFit="1" customWidth="1"/>
    <col min="5" max="5" width="10.140625" bestFit="1" customWidth="1"/>
    <col min="6" max="6" width="0.42578125" customWidth="1"/>
    <col min="7" max="7" width="10.5703125" bestFit="1" customWidth="1"/>
    <col min="8" max="8" width="10.140625" bestFit="1" customWidth="1"/>
    <col min="9" max="9" width="0.42578125" customWidth="1"/>
    <col min="10" max="10" width="10.5703125" bestFit="1" customWidth="1"/>
    <col min="11" max="11" width="10.140625" bestFit="1" customWidth="1"/>
    <col min="12" max="12" width="0.5703125" customWidth="1"/>
    <col min="13" max="13" width="27.7109375" customWidth="1"/>
    <col min="14" max="14" width="1" customWidth="1"/>
    <col min="15" max="15" width="27.7109375" customWidth="1"/>
    <col min="16" max="16" width="0.5703125" customWidth="1"/>
    <col min="17" max="17" width="11.85546875" customWidth="1"/>
  </cols>
  <sheetData>
    <row r="2" spans="1:17" x14ac:dyDescent="0.25">
      <c r="A2" s="8"/>
      <c r="B2" s="8"/>
      <c r="C2" s="8"/>
      <c r="D2" s="9" t="s">
        <v>22</v>
      </c>
      <c r="E2" s="9"/>
      <c r="F2" s="4"/>
      <c r="G2" s="9" t="s">
        <v>23</v>
      </c>
      <c r="H2" s="9"/>
      <c r="I2" s="4"/>
      <c r="J2" s="9" t="s">
        <v>24</v>
      </c>
      <c r="K2" s="9"/>
      <c r="L2" s="4"/>
      <c r="M2" s="10" t="s">
        <v>25</v>
      </c>
      <c r="N2" s="4"/>
      <c r="O2" s="10" t="s">
        <v>33</v>
      </c>
      <c r="P2" s="6"/>
      <c r="Q2" s="11" t="s">
        <v>26</v>
      </c>
    </row>
    <row r="3" spans="1:17" x14ac:dyDescent="0.25">
      <c r="A3" s="1" t="s">
        <v>0</v>
      </c>
      <c r="B3" s="1" t="s">
        <v>1</v>
      </c>
      <c r="C3" s="7"/>
      <c r="D3" s="1" t="s">
        <v>0</v>
      </c>
      <c r="E3" s="1" t="s">
        <v>1</v>
      </c>
      <c r="F3" s="5"/>
      <c r="G3" s="1" t="s">
        <v>0</v>
      </c>
      <c r="H3" s="1" t="s">
        <v>1</v>
      </c>
      <c r="I3" s="5"/>
      <c r="J3" s="1" t="s">
        <v>0</v>
      </c>
      <c r="K3" s="1" t="s">
        <v>1</v>
      </c>
      <c r="L3" s="5"/>
      <c r="M3" s="1" t="s">
        <v>27</v>
      </c>
      <c r="N3" s="5"/>
      <c r="O3" s="1" t="s">
        <v>28</v>
      </c>
      <c r="P3" s="6"/>
      <c r="Q3" s="1" t="s">
        <v>0</v>
      </c>
    </row>
    <row r="4" spans="1:17" x14ac:dyDescent="0.25">
      <c r="A4" s="2" t="s">
        <v>2</v>
      </c>
      <c r="B4" s="2" t="s">
        <v>12</v>
      </c>
      <c r="C4" s="7"/>
      <c r="D4" s="2" t="str">
        <f>TRIM($A4)</f>
        <v>Arko</v>
      </c>
      <c r="E4" s="2" t="str">
        <f>TRIM($B4)</f>
        <v>Biswas</v>
      </c>
      <c r="F4" s="5"/>
      <c r="G4" s="2" t="str">
        <f>UPPER(D4)</f>
        <v>ARKO</v>
      </c>
      <c r="H4" s="2" t="str">
        <f>UPPER(E4)</f>
        <v>BISWAS</v>
      </c>
      <c r="I4" s="5"/>
      <c r="J4" s="2" t="str">
        <f>LOWER(D4)</f>
        <v>arko</v>
      </c>
      <c r="K4" s="2" t="str">
        <f>LOWER(E4)</f>
        <v>biswas</v>
      </c>
      <c r="L4" s="5"/>
      <c r="M4" s="2" t="str">
        <f>_xlfn.CONCAT($J4, "_", $K4, "@okay.com")</f>
        <v>arko_biswas@okay.com</v>
      </c>
      <c r="N4" s="5"/>
      <c r="O4" s="2" t="str">
        <f>$J4&amp;"_"&amp;$K4&amp;"@gmail.com"</f>
        <v>arko_biswas@gmail.com</v>
      </c>
      <c r="P4" s="6"/>
      <c r="Q4" s="2">
        <f>LEN($J4)</f>
        <v>4</v>
      </c>
    </row>
    <row r="5" spans="1:17" x14ac:dyDescent="0.25">
      <c r="A5" s="2" t="s">
        <v>21</v>
      </c>
      <c r="B5" s="2" t="s">
        <v>13</v>
      </c>
      <c r="C5" s="7"/>
      <c r="D5" s="2" t="str">
        <f t="shared" ref="D5:D13" si="0">TRIM($A5)</f>
        <v>RaM</v>
      </c>
      <c r="E5" s="2" t="str">
        <f t="shared" ref="E5:E13" si="1">TRIM($B5)</f>
        <v>Paul</v>
      </c>
      <c r="F5" s="5"/>
      <c r="G5" s="2" t="str">
        <f t="shared" ref="G5:G13" si="2">UPPER(D5)</f>
        <v>RAM</v>
      </c>
      <c r="H5" s="2" t="str">
        <f t="shared" ref="H5:H13" si="3">UPPER(E5)</f>
        <v>PAUL</v>
      </c>
      <c r="I5" s="5"/>
      <c r="J5" s="2" t="str">
        <f t="shared" ref="J5:J13" si="4">LOWER(D5)</f>
        <v>ram</v>
      </c>
      <c r="K5" s="2" t="str">
        <f t="shared" ref="K5:K13" si="5">LOWER(E5)</f>
        <v>paul</v>
      </c>
      <c r="L5" s="5"/>
      <c r="M5" s="2" t="str">
        <f t="shared" ref="M5:M13" si="6">_xlfn.CONCAT($J5, "_", $K5, "@okay.com")</f>
        <v>ram_paul@okay.com</v>
      </c>
      <c r="N5" s="5"/>
      <c r="O5" s="2" t="str">
        <f t="shared" ref="O5:O13" si="7">$J5&amp;"_"&amp;$K5&amp;"@gmail.com"</f>
        <v>ram_paul@gmail.com</v>
      </c>
      <c r="P5" s="6"/>
      <c r="Q5" s="2">
        <f t="shared" ref="Q5:Q13" si="8">LEN($J5)</f>
        <v>3</v>
      </c>
    </row>
    <row r="6" spans="1:17" x14ac:dyDescent="0.25">
      <c r="A6" s="2" t="s">
        <v>3</v>
      </c>
      <c r="B6" s="2" t="s">
        <v>14</v>
      </c>
      <c r="C6" s="7"/>
      <c r="D6" s="2" t="str">
        <f t="shared" si="0"/>
        <v>Hello</v>
      </c>
      <c r="E6" s="2" t="str">
        <f t="shared" si="1"/>
        <v>All</v>
      </c>
      <c r="F6" s="5"/>
      <c r="G6" s="2" t="str">
        <f t="shared" si="2"/>
        <v>HELLO</v>
      </c>
      <c r="H6" s="2" t="str">
        <f t="shared" si="3"/>
        <v>ALL</v>
      </c>
      <c r="I6" s="5"/>
      <c r="J6" s="2" t="str">
        <f t="shared" si="4"/>
        <v>hello</v>
      </c>
      <c r="K6" s="2" t="str">
        <f t="shared" si="5"/>
        <v>all</v>
      </c>
      <c r="L6" s="5"/>
      <c r="M6" s="2" t="str">
        <f t="shared" si="6"/>
        <v>hello_all@okay.com</v>
      </c>
      <c r="N6" s="5"/>
      <c r="O6" s="2" t="str">
        <f t="shared" si="7"/>
        <v>hello_all@gmail.com</v>
      </c>
      <c r="P6" s="6"/>
      <c r="Q6" s="2">
        <f t="shared" si="8"/>
        <v>5</v>
      </c>
    </row>
    <row r="7" spans="1:17" x14ac:dyDescent="0.25">
      <c r="A7" s="2" t="s">
        <v>4</v>
      </c>
      <c r="B7" s="2" t="s">
        <v>15</v>
      </c>
      <c r="C7" s="7"/>
      <c r="D7" s="2" t="str">
        <f t="shared" si="0"/>
        <v>okay</v>
      </c>
      <c r="E7" s="2" t="str">
        <f t="shared" si="1"/>
        <v>BYE</v>
      </c>
      <c r="F7" s="5"/>
      <c r="G7" s="2" t="str">
        <f t="shared" si="2"/>
        <v>OKAY</v>
      </c>
      <c r="H7" s="2" t="str">
        <f t="shared" si="3"/>
        <v>BYE</v>
      </c>
      <c r="I7" s="5"/>
      <c r="J7" s="2" t="str">
        <f t="shared" si="4"/>
        <v>okay</v>
      </c>
      <c r="K7" s="2" t="str">
        <f t="shared" si="5"/>
        <v>bye</v>
      </c>
      <c r="L7" s="5"/>
      <c r="M7" s="2" t="str">
        <f t="shared" si="6"/>
        <v>okay_bye@okay.com</v>
      </c>
      <c r="N7" s="5"/>
      <c r="O7" s="2" t="str">
        <f t="shared" si="7"/>
        <v>okay_bye@gmail.com</v>
      </c>
      <c r="P7" s="6"/>
      <c r="Q7" s="2">
        <f t="shared" si="8"/>
        <v>4</v>
      </c>
    </row>
    <row r="8" spans="1:17" x14ac:dyDescent="0.25">
      <c r="A8" s="2" t="s">
        <v>5</v>
      </c>
      <c r="B8" s="2" t="s">
        <v>16</v>
      </c>
      <c r="C8" s="7"/>
      <c r="D8" s="2" t="str">
        <f t="shared" si="0"/>
        <v>by</v>
      </c>
      <c r="E8" s="2" t="str">
        <f t="shared" si="1"/>
        <v>TY</v>
      </c>
      <c r="F8" s="5"/>
      <c r="G8" s="2" t="str">
        <f t="shared" si="2"/>
        <v>BY</v>
      </c>
      <c r="H8" s="2" t="str">
        <f t="shared" si="3"/>
        <v>TY</v>
      </c>
      <c r="I8" s="5"/>
      <c r="J8" s="2" t="str">
        <f t="shared" si="4"/>
        <v>by</v>
      </c>
      <c r="K8" s="2" t="str">
        <f t="shared" si="5"/>
        <v>ty</v>
      </c>
      <c r="L8" s="5"/>
      <c r="M8" s="2" t="str">
        <f t="shared" si="6"/>
        <v>by_ty@okay.com</v>
      </c>
      <c r="N8" s="5"/>
      <c r="O8" s="2" t="str">
        <f t="shared" si="7"/>
        <v>by_ty@gmail.com</v>
      </c>
      <c r="P8" s="6"/>
      <c r="Q8" s="2">
        <f t="shared" si="8"/>
        <v>2</v>
      </c>
    </row>
    <row r="9" spans="1:17" x14ac:dyDescent="0.25">
      <c r="A9" s="2" t="s">
        <v>6</v>
      </c>
      <c r="B9" s="2" t="s">
        <v>17</v>
      </c>
      <c r="C9" s="7"/>
      <c r="D9" s="2" t="str">
        <f t="shared" si="0"/>
        <v>sham</v>
      </c>
      <c r="E9" s="2" t="str">
        <f t="shared" si="1"/>
        <v>PAUL</v>
      </c>
      <c r="F9" s="5"/>
      <c r="G9" s="2" t="str">
        <f t="shared" si="2"/>
        <v>SHAM</v>
      </c>
      <c r="H9" s="2" t="str">
        <f t="shared" si="3"/>
        <v>PAUL</v>
      </c>
      <c r="I9" s="5"/>
      <c r="J9" s="2" t="str">
        <f t="shared" si="4"/>
        <v>sham</v>
      </c>
      <c r="K9" s="2" t="str">
        <f t="shared" si="5"/>
        <v>paul</v>
      </c>
      <c r="L9" s="5"/>
      <c r="M9" s="2" t="str">
        <f t="shared" si="6"/>
        <v>sham_paul@okay.com</v>
      </c>
      <c r="N9" s="5"/>
      <c r="O9" s="2" t="str">
        <f t="shared" si="7"/>
        <v>sham_paul@gmail.com</v>
      </c>
      <c r="P9" s="6"/>
      <c r="Q9" s="2">
        <f t="shared" si="8"/>
        <v>4</v>
      </c>
    </row>
    <row r="10" spans="1:17" x14ac:dyDescent="0.25">
      <c r="A10" s="2" t="s">
        <v>19</v>
      </c>
      <c r="B10" s="2" t="s">
        <v>18</v>
      </c>
      <c r="C10" s="7"/>
      <c r="D10" s="2" t="str">
        <f t="shared" si="0"/>
        <v>RaMU</v>
      </c>
      <c r="E10" s="2" t="str">
        <f t="shared" si="1"/>
        <v>Das</v>
      </c>
      <c r="F10" s="5"/>
      <c r="G10" s="2" t="str">
        <f t="shared" si="2"/>
        <v>RAMU</v>
      </c>
      <c r="H10" s="2" t="str">
        <f t="shared" si="3"/>
        <v>DAS</v>
      </c>
      <c r="I10" s="5"/>
      <c r="J10" s="2" t="str">
        <f t="shared" si="4"/>
        <v>ramu</v>
      </c>
      <c r="K10" s="2" t="str">
        <f t="shared" si="5"/>
        <v>das</v>
      </c>
      <c r="L10" s="5"/>
      <c r="M10" s="2" t="str">
        <f t="shared" si="6"/>
        <v>ramu_das@okay.com</v>
      </c>
      <c r="N10" s="5"/>
      <c r="O10" s="2" t="str">
        <f t="shared" si="7"/>
        <v>ramu_das@gmail.com</v>
      </c>
      <c r="P10" s="6"/>
      <c r="Q10" s="2">
        <f t="shared" si="8"/>
        <v>4</v>
      </c>
    </row>
    <row r="11" spans="1:17" x14ac:dyDescent="0.25">
      <c r="A11" s="2" t="s">
        <v>7</v>
      </c>
      <c r="B11" s="2" t="s">
        <v>11</v>
      </c>
      <c r="C11" s="7"/>
      <c r="D11" s="2" t="str">
        <f t="shared" si="0"/>
        <v>debashis</v>
      </c>
      <c r="E11" s="2" t="str">
        <f t="shared" si="1"/>
        <v>das</v>
      </c>
      <c r="F11" s="5"/>
      <c r="G11" s="2" t="str">
        <f t="shared" si="2"/>
        <v>DEBASHIS</v>
      </c>
      <c r="H11" s="2" t="str">
        <f t="shared" si="3"/>
        <v>DAS</v>
      </c>
      <c r="I11" s="5"/>
      <c r="J11" s="2" t="str">
        <f t="shared" si="4"/>
        <v>debashis</v>
      </c>
      <c r="K11" s="2" t="str">
        <f t="shared" si="5"/>
        <v>das</v>
      </c>
      <c r="L11" s="5"/>
      <c r="M11" s="2" t="str">
        <f t="shared" si="6"/>
        <v>debashis_das@okay.com</v>
      </c>
      <c r="N11" s="5"/>
      <c r="O11" s="2" t="str">
        <f t="shared" si="7"/>
        <v>debashis_das@gmail.com</v>
      </c>
      <c r="P11" s="6"/>
      <c r="Q11" s="2">
        <f t="shared" si="8"/>
        <v>8</v>
      </c>
    </row>
    <row r="12" spans="1:17" x14ac:dyDescent="0.25">
      <c r="A12" s="2" t="s">
        <v>8</v>
      </c>
      <c r="B12" s="2" t="s">
        <v>10</v>
      </c>
      <c r="C12" s="7"/>
      <c r="D12" s="2" t="str">
        <f t="shared" si="0"/>
        <v>ranjan</v>
      </c>
      <c r="E12" s="2" t="str">
        <f t="shared" si="1"/>
        <v>shaha</v>
      </c>
      <c r="F12" s="5"/>
      <c r="G12" s="2" t="str">
        <f t="shared" si="2"/>
        <v>RANJAN</v>
      </c>
      <c r="H12" s="2" t="str">
        <f t="shared" si="3"/>
        <v>SHAHA</v>
      </c>
      <c r="I12" s="5"/>
      <c r="J12" s="2" t="str">
        <f t="shared" si="4"/>
        <v>ranjan</v>
      </c>
      <c r="K12" s="2" t="str">
        <f t="shared" si="5"/>
        <v>shaha</v>
      </c>
      <c r="L12" s="5"/>
      <c r="M12" s="2" t="str">
        <f t="shared" si="6"/>
        <v>ranjan_shaha@okay.com</v>
      </c>
      <c r="N12" s="5"/>
      <c r="O12" s="2" t="str">
        <f t="shared" si="7"/>
        <v>ranjan_shaha@gmail.com</v>
      </c>
      <c r="P12" s="6"/>
      <c r="Q12" s="2">
        <f t="shared" si="8"/>
        <v>6</v>
      </c>
    </row>
    <row r="13" spans="1:17" x14ac:dyDescent="0.25">
      <c r="A13" s="2" t="s">
        <v>20</v>
      </c>
      <c r="B13" s="2" t="s">
        <v>9</v>
      </c>
      <c r="C13" s="7"/>
      <c r="D13" s="2" t="str">
        <f t="shared" si="0"/>
        <v>DibyenDU</v>
      </c>
      <c r="E13" s="2" t="str">
        <f t="shared" si="1"/>
        <v>Biswas</v>
      </c>
      <c r="F13" s="5"/>
      <c r="G13" s="2" t="str">
        <f t="shared" si="2"/>
        <v>DIBYENDU</v>
      </c>
      <c r="H13" s="2" t="str">
        <f t="shared" si="3"/>
        <v>BISWAS</v>
      </c>
      <c r="I13" s="5"/>
      <c r="J13" s="2" t="str">
        <f t="shared" si="4"/>
        <v>dibyendu</v>
      </c>
      <c r="K13" s="2" t="str">
        <f t="shared" si="5"/>
        <v>biswas</v>
      </c>
      <c r="L13" s="5"/>
      <c r="M13" s="2" t="str">
        <f t="shared" si="6"/>
        <v>dibyendu_biswas@okay.com</v>
      </c>
      <c r="N13" s="5"/>
      <c r="O13" s="2" t="str">
        <f t="shared" si="7"/>
        <v>dibyendu_biswas@gmail.com</v>
      </c>
      <c r="P13" s="6"/>
      <c r="Q13" s="2">
        <f t="shared" si="8"/>
        <v>8</v>
      </c>
    </row>
    <row r="14" spans="1:17" x14ac:dyDescent="0.25">
      <c r="A14" s="8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C15" s="6"/>
      <c r="D15" s="9" t="s">
        <v>29</v>
      </c>
      <c r="E15" s="9"/>
      <c r="F15" s="6"/>
      <c r="G15" s="9" t="s">
        <v>32</v>
      </c>
      <c r="H15" s="9"/>
      <c r="I15" s="6"/>
      <c r="J15" s="13" t="s">
        <v>34</v>
      </c>
      <c r="K15" s="13"/>
      <c r="L15" s="6"/>
      <c r="M15" s="10" t="s">
        <v>36</v>
      </c>
      <c r="N15" s="14"/>
      <c r="O15" s="15" t="s">
        <v>38</v>
      </c>
      <c r="P15" s="12"/>
      <c r="Q15" s="3" t="s">
        <v>40</v>
      </c>
    </row>
    <row r="16" spans="1:17" x14ac:dyDescent="0.25">
      <c r="C16" s="6"/>
      <c r="D16" s="1" t="s">
        <v>30</v>
      </c>
      <c r="E16" s="1" t="s">
        <v>31</v>
      </c>
      <c r="F16" s="6"/>
      <c r="G16" s="1" t="s">
        <v>30</v>
      </c>
      <c r="H16" s="1" t="s">
        <v>31</v>
      </c>
      <c r="I16" s="6"/>
      <c r="J16" s="1" t="s">
        <v>30</v>
      </c>
      <c r="K16" s="1" t="s">
        <v>31</v>
      </c>
      <c r="L16" s="5"/>
      <c r="M16" s="1" t="s">
        <v>35</v>
      </c>
      <c r="N16" s="5"/>
      <c r="O16" s="1" t="s">
        <v>37</v>
      </c>
      <c r="P16" s="6"/>
      <c r="Q16" s="1" t="s">
        <v>39</v>
      </c>
    </row>
    <row r="17" spans="1:17" x14ac:dyDescent="0.25">
      <c r="C17" s="6"/>
      <c r="D17" s="2" t="str">
        <f>LEFT(D4, 1)</f>
        <v>A</v>
      </c>
      <c r="E17" s="2" t="str">
        <f>LEFT(E4, 1)</f>
        <v>B</v>
      </c>
      <c r="F17" s="6"/>
      <c r="G17" s="2" t="str">
        <f>RIGHT(D4,1)</f>
        <v>o</v>
      </c>
      <c r="H17" s="2" t="str">
        <f>RIGHT(E4,1)</f>
        <v>s</v>
      </c>
      <c r="I17" s="6"/>
      <c r="J17" s="2" t="str">
        <f>MID(J4, 1,2)</f>
        <v>ar</v>
      </c>
      <c r="K17" s="2" t="str">
        <f>MID(K4, 1,2)</f>
        <v>bi</v>
      </c>
      <c r="L17" s="5"/>
      <c r="M17" s="2">
        <f>IFERROR(SEARCH("A", J4, 1), "NULL")</f>
        <v>1</v>
      </c>
      <c r="N17" s="5"/>
      <c r="O17" s="2" t="str">
        <f>IFERROR(FIND("p", M4, 1), "NULL")</f>
        <v>NULL</v>
      </c>
      <c r="P17" s="6"/>
      <c r="Q17" s="2" t="str">
        <f>REPT("a",ROW()-16)</f>
        <v>a</v>
      </c>
    </row>
    <row r="18" spans="1:17" x14ac:dyDescent="0.25">
      <c r="C18" s="6"/>
      <c r="D18" s="2" t="str">
        <f t="shared" ref="D18:E26" si="9">LEFT(D5, 1)</f>
        <v>R</v>
      </c>
      <c r="E18" s="2" t="str">
        <f t="shared" si="9"/>
        <v>P</v>
      </c>
      <c r="F18" s="6"/>
      <c r="G18" s="2" t="str">
        <f t="shared" ref="G18:H26" si="10">RIGHT(D5,1)</f>
        <v>M</v>
      </c>
      <c r="H18" s="2" t="str">
        <f t="shared" si="10"/>
        <v>l</v>
      </c>
      <c r="I18" s="6"/>
      <c r="J18" s="2" t="str">
        <f t="shared" ref="J18:K26" si="11">MID(J5, 1,2)</f>
        <v>ra</v>
      </c>
      <c r="K18" s="2" t="str">
        <f t="shared" si="11"/>
        <v>pa</v>
      </c>
      <c r="L18" s="5"/>
      <c r="M18" s="2">
        <f t="shared" ref="M18:M26" si="12">IFERROR(SEARCH("A", J5, 1), "NULL")</f>
        <v>2</v>
      </c>
      <c r="N18" s="5"/>
      <c r="O18" s="2">
        <f t="shared" ref="O18:O26" si="13">IFERROR(FIND("p", M5, 1), "NULL")</f>
        <v>5</v>
      </c>
      <c r="P18" s="6"/>
      <c r="Q18" s="2" t="str">
        <f t="shared" ref="Q18:Q26" si="14">REPT("a",ROW()-16)</f>
        <v>aa</v>
      </c>
    </row>
    <row r="19" spans="1:17" x14ac:dyDescent="0.25">
      <c r="C19" s="6"/>
      <c r="D19" s="2" t="str">
        <f t="shared" si="9"/>
        <v>H</v>
      </c>
      <c r="E19" s="2" t="str">
        <f t="shared" si="9"/>
        <v>A</v>
      </c>
      <c r="F19" s="6"/>
      <c r="G19" s="2" t="str">
        <f t="shared" si="10"/>
        <v>o</v>
      </c>
      <c r="H19" s="2" t="str">
        <f t="shared" si="10"/>
        <v>l</v>
      </c>
      <c r="I19" s="6"/>
      <c r="J19" s="2" t="str">
        <f t="shared" si="11"/>
        <v>he</v>
      </c>
      <c r="K19" s="2" t="str">
        <f t="shared" si="11"/>
        <v>al</v>
      </c>
      <c r="L19" s="5"/>
      <c r="M19" s="2" t="str">
        <f t="shared" si="12"/>
        <v>NULL</v>
      </c>
      <c r="N19" s="5"/>
      <c r="O19" s="2" t="str">
        <f t="shared" si="13"/>
        <v>NULL</v>
      </c>
      <c r="P19" s="6"/>
      <c r="Q19" s="2" t="str">
        <f t="shared" si="14"/>
        <v>aaa</v>
      </c>
    </row>
    <row r="20" spans="1:17" x14ac:dyDescent="0.25">
      <c r="C20" s="6"/>
      <c r="D20" s="2" t="str">
        <f t="shared" si="9"/>
        <v>o</v>
      </c>
      <c r="E20" s="2" t="str">
        <f t="shared" si="9"/>
        <v>B</v>
      </c>
      <c r="F20" s="6"/>
      <c r="G20" s="2" t="str">
        <f t="shared" si="10"/>
        <v>y</v>
      </c>
      <c r="H20" s="2" t="str">
        <f t="shared" si="10"/>
        <v>E</v>
      </c>
      <c r="I20" s="6"/>
      <c r="J20" s="2" t="str">
        <f t="shared" si="11"/>
        <v>ok</v>
      </c>
      <c r="K20" s="2" t="str">
        <f t="shared" si="11"/>
        <v>by</v>
      </c>
      <c r="L20" s="5"/>
      <c r="M20" s="2">
        <f t="shared" si="12"/>
        <v>3</v>
      </c>
      <c r="N20" s="5"/>
      <c r="O20" s="2" t="str">
        <f t="shared" si="13"/>
        <v>NULL</v>
      </c>
      <c r="P20" s="6"/>
      <c r="Q20" s="2" t="str">
        <f t="shared" si="14"/>
        <v>aaaa</v>
      </c>
    </row>
    <row r="21" spans="1:17" x14ac:dyDescent="0.25">
      <c r="C21" s="6"/>
      <c r="D21" s="2" t="str">
        <f t="shared" si="9"/>
        <v>b</v>
      </c>
      <c r="E21" s="2" t="str">
        <f t="shared" si="9"/>
        <v>T</v>
      </c>
      <c r="F21" s="6"/>
      <c r="G21" s="2" t="str">
        <f t="shared" si="10"/>
        <v>y</v>
      </c>
      <c r="H21" s="2" t="str">
        <f t="shared" si="10"/>
        <v>Y</v>
      </c>
      <c r="I21" s="6"/>
      <c r="J21" s="2" t="str">
        <f t="shared" si="11"/>
        <v>by</v>
      </c>
      <c r="K21" s="2" t="str">
        <f t="shared" si="11"/>
        <v>ty</v>
      </c>
      <c r="L21" s="5"/>
      <c r="M21" s="2" t="str">
        <f t="shared" si="12"/>
        <v>NULL</v>
      </c>
      <c r="N21" s="5"/>
      <c r="O21" s="2" t="str">
        <f t="shared" si="13"/>
        <v>NULL</v>
      </c>
      <c r="P21" s="6"/>
      <c r="Q21" s="2" t="str">
        <f t="shared" si="14"/>
        <v>aaaaa</v>
      </c>
    </row>
    <row r="22" spans="1:17" x14ac:dyDescent="0.25">
      <c r="C22" s="6"/>
      <c r="D22" s="2" t="str">
        <f t="shared" si="9"/>
        <v>s</v>
      </c>
      <c r="E22" s="2" t="str">
        <f t="shared" si="9"/>
        <v>P</v>
      </c>
      <c r="F22" s="6"/>
      <c r="G22" s="2" t="str">
        <f t="shared" si="10"/>
        <v>m</v>
      </c>
      <c r="H22" s="2" t="str">
        <f t="shared" si="10"/>
        <v>L</v>
      </c>
      <c r="I22" s="6"/>
      <c r="J22" s="2" t="str">
        <f t="shared" si="11"/>
        <v>sh</v>
      </c>
      <c r="K22" s="2" t="str">
        <f t="shared" si="11"/>
        <v>pa</v>
      </c>
      <c r="L22" s="5"/>
      <c r="M22" s="2">
        <f t="shared" si="12"/>
        <v>3</v>
      </c>
      <c r="N22" s="5"/>
      <c r="O22" s="2">
        <f t="shared" si="13"/>
        <v>6</v>
      </c>
      <c r="P22" s="6"/>
      <c r="Q22" s="2" t="str">
        <f t="shared" si="14"/>
        <v>aaaaaa</v>
      </c>
    </row>
    <row r="23" spans="1:17" x14ac:dyDescent="0.25">
      <c r="C23" s="6"/>
      <c r="D23" s="2" t="str">
        <f t="shared" si="9"/>
        <v>R</v>
      </c>
      <c r="E23" s="2" t="str">
        <f t="shared" si="9"/>
        <v>D</v>
      </c>
      <c r="F23" s="6"/>
      <c r="G23" s="2" t="str">
        <f t="shared" si="10"/>
        <v>U</v>
      </c>
      <c r="H23" s="2" t="str">
        <f t="shared" si="10"/>
        <v>s</v>
      </c>
      <c r="I23" s="6"/>
      <c r="J23" s="2" t="str">
        <f t="shared" si="11"/>
        <v>ra</v>
      </c>
      <c r="K23" s="2" t="str">
        <f t="shared" si="11"/>
        <v>da</v>
      </c>
      <c r="L23" s="5"/>
      <c r="M23" s="2">
        <f t="shared" si="12"/>
        <v>2</v>
      </c>
      <c r="N23" s="5"/>
      <c r="O23" s="2" t="str">
        <f t="shared" si="13"/>
        <v>NULL</v>
      </c>
      <c r="P23" s="6"/>
      <c r="Q23" s="2" t="str">
        <f t="shared" si="14"/>
        <v>aaaaaaa</v>
      </c>
    </row>
    <row r="24" spans="1:17" x14ac:dyDescent="0.25">
      <c r="C24" s="6"/>
      <c r="D24" s="2" t="str">
        <f t="shared" si="9"/>
        <v>d</v>
      </c>
      <c r="E24" s="2" t="str">
        <f t="shared" si="9"/>
        <v>d</v>
      </c>
      <c r="F24" s="6"/>
      <c r="G24" s="2" t="str">
        <f t="shared" si="10"/>
        <v>s</v>
      </c>
      <c r="H24" s="2" t="str">
        <f t="shared" si="10"/>
        <v>s</v>
      </c>
      <c r="I24" s="6"/>
      <c r="J24" s="2" t="str">
        <f t="shared" si="11"/>
        <v>de</v>
      </c>
      <c r="K24" s="2" t="str">
        <f t="shared" si="11"/>
        <v>da</v>
      </c>
      <c r="L24" s="5"/>
      <c r="M24" s="2">
        <f t="shared" si="12"/>
        <v>4</v>
      </c>
      <c r="N24" s="5"/>
      <c r="O24" s="2" t="str">
        <f t="shared" si="13"/>
        <v>NULL</v>
      </c>
      <c r="P24" s="6"/>
      <c r="Q24" s="2" t="str">
        <f t="shared" si="14"/>
        <v>aaaaaaaa</v>
      </c>
    </row>
    <row r="25" spans="1:17" x14ac:dyDescent="0.25">
      <c r="C25" s="6"/>
      <c r="D25" s="2" t="str">
        <f t="shared" si="9"/>
        <v>r</v>
      </c>
      <c r="E25" s="2" t="str">
        <f t="shared" si="9"/>
        <v>s</v>
      </c>
      <c r="F25" s="6"/>
      <c r="G25" s="2" t="str">
        <f t="shared" si="10"/>
        <v>n</v>
      </c>
      <c r="H25" s="2" t="str">
        <f t="shared" si="10"/>
        <v>a</v>
      </c>
      <c r="I25" s="6"/>
      <c r="J25" s="2" t="str">
        <f t="shared" si="11"/>
        <v>ra</v>
      </c>
      <c r="K25" s="2" t="str">
        <f t="shared" si="11"/>
        <v>sh</v>
      </c>
      <c r="L25" s="5"/>
      <c r="M25" s="2">
        <f t="shared" si="12"/>
        <v>2</v>
      </c>
      <c r="N25" s="5"/>
      <c r="O25" s="2" t="str">
        <f t="shared" si="13"/>
        <v>NULL</v>
      </c>
      <c r="P25" s="6"/>
      <c r="Q25" s="2" t="str">
        <f t="shared" si="14"/>
        <v>aaaaaaaaa</v>
      </c>
    </row>
    <row r="26" spans="1:17" x14ac:dyDescent="0.25">
      <c r="C26" s="6"/>
      <c r="D26" s="2" t="str">
        <f t="shared" si="9"/>
        <v>D</v>
      </c>
      <c r="E26" s="2" t="str">
        <f t="shared" si="9"/>
        <v>B</v>
      </c>
      <c r="F26" s="6"/>
      <c r="G26" s="2" t="str">
        <f t="shared" si="10"/>
        <v>U</v>
      </c>
      <c r="H26" s="2" t="str">
        <f t="shared" si="10"/>
        <v>s</v>
      </c>
      <c r="I26" s="6"/>
      <c r="J26" s="2" t="str">
        <f t="shared" si="11"/>
        <v>di</v>
      </c>
      <c r="K26" s="2" t="str">
        <f t="shared" si="11"/>
        <v>bi</v>
      </c>
      <c r="L26" s="5"/>
      <c r="M26" s="2" t="str">
        <f t="shared" si="12"/>
        <v>NULL</v>
      </c>
      <c r="N26" s="5"/>
      <c r="O26" s="2" t="str">
        <f t="shared" si="13"/>
        <v>NULL</v>
      </c>
      <c r="P26" s="6"/>
      <c r="Q26" s="2" t="str">
        <f t="shared" si="14"/>
        <v>aaaaaaaaaa</v>
      </c>
    </row>
    <row r="27" spans="1:17" x14ac:dyDescent="0.25">
      <c r="A27" s="16"/>
      <c r="B27" s="1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17"/>
      <c r="B28" s="17"/>
      <c r="C28" s="6"/>
      <c r="D28" s="27" t="s">
        <v>46</v>
      </c>
      <c r="E28" s="28"/>
      <c r="F28" s="28"/>
      <c r="G28" s="28"/>
      <c r="H28" s="28"/>
      <c r="I28" s="28"/>
      <c r="J28" s="28"/>
      <c r="K28" s="28"/>
      <c r="L28" s="28"/>
      <c r="M28" s="29"/>
      <c r="N28" s="6"/>
      <c r="O28" s="10" t="s">
        <v>48</v>
      </c>
      <c r="P28" s="6"/>
      <c r="Q28" s="30"/>
    </row>
    <row r="29" spans="1:17" x14ac:dyDescent="0.25">
      <c r="A29" s="19" t="s">
        <v>41</v>
      </c>
      <c r="B29" s="19"/>
      <c r="C29" s="6"/>
      <c r="D29" s="25" t="s">
        <v>42</v>
      </c>
      <c r="E29" s="25"/>
      <c r="F29" s="6"/>
      <c r="G29" s="25" t="s">
        <v>43</v>
      </c>
      <c r="H29" s="25"/>
      <c r="I29" s="6"/>
      <c r="J29" s="25" t="s">
        <v>44</v>
      </c>
      <c r="K29" s="25"/>
      <c r="L29" s="6"/>
      <c r="M29" s="26" t="s">
        <v>45</v>
      </c>
      <c r="N29" s="31"/>
      <c r="O29" s="1" t="s">
        <v>47</v>
      </c>
    </row>
    <row r="30" spans="1:17" x14ac:dyDescent="0.25">
      <c r="A30" s="20">
        <v>45020</v>
      </c>
      <c r="B30" s="20"/>
      <c r="C30" s="6"/>
      <c r="D30" s="18" t="str">
        <f>TEXT($A30, "YYYY-MM-DD")</f>
        <v>2023-04-04</v>
      </c>
      <c r="E30" s="18"/>
      <c r="F30" s="6"/>
      <c r="G30" s="23" t="str">
        <f>TEXT($A30, "YYYY")</f>
        <v>2023</v>
      </c>
      <c r="H30" s="24"/>
      <c r="I30" s="6"/>
      <c r="J30" s="23" t="str">
        <f>TEXT($A30, "DD")</f>
        <v>04</v>
      </c>
      <c r="K30" s="24"/>
      <c r="L30" s="6"/>
      <c r="M30" s="2" t="str">
        <f>TEXT($A30, "MMM")</f>
        <v>Apr</v>
      </c>
      <c r="N30" s="6"/>
      <c r="O30" s="2" t="str">
        <f>CLEAN(M4)</f>
        <v>arko_biswas@okay.com</v>
      </c>
    </row>
    <row r="31" spans="1:17" x14ac:dyDescent="0.25">
      <c r="A31" s="21">
        <v>44984</v>
      </c>
      <c r="B31" s="22"/>
      <c r="C31" s="6"/>
      <c r="D31" s="18" t="str">
        <f t="shared" ref="D31:D41" si="15">TEXT($A31, "YYYY-MM-DD")</f>
        <v>2023-02-27</v>
      </c>
      <c r="E31" s="18"/>
      <c r="F31" s="6"/>
      <c r="G31" s="23" t="str">
        <f t="shared" ref="G31:G41" si="16">TEXT($A31, "YYYY")</f>
        <v>2023</v>
      </c>
      <c r="H31" s="24"/>
      <c r="I31" s="6"/>
      <c r="J31" s="23" t="str">
        <f t="shared" ref="J31:J41" si="17">TEXT($A31, "DD")</f>
        <v>27</v>
      </c>
      <c r="K31" s="24"/>
      <c r="L31" s="6"/>
      <c r="M31" s="2" t="str">
        <f t="shared" ref="M31:M41" si="18">TEXT($A31, "MMM")</f>
        <v>Feb</v>
      </c>
      <c r="N31" s="6"/>
      <c r="O31" s="2" t="str">
        <f t="shared" ref="O31:O38" si="19">CLEAN(M5)</f>
        <v>ram_paul@okay.com</v>
      </c>
    </row>
    <row r="32" spans="1:17" x14ac:dyDescent="0.25">
      <c r="A32" s="21">
        <v>45013</v>
      </c>
      <c r="B32" s="22"/>
      <c r="C32" s="6"/>
      <c r="D32" s="18" t="str">
        <f t="shared" si="15"/>
        <v>2023-03-28</v>
      </c>
      <c r="E32" s="18"/>
      <c r="F32" s="6"/>
      <c r="G32" s="23" t="str">
        <f t="shared" si="16"/>
        <v>2023</v>
      </c>
      <c r="H32" s="24"/>
      <c r="I32" s="6"/>
      <c r="J32" s="23" t="str">
        <f t="shared" si="17"/>
        <v>28</v>
      </c>
      <c r="K32" s="24"/>
      <c r="L32" s="6"/>
      <c r="M32" s="2" t="str">
        <f t="shared" si="18"/>
        <v>Mar</v>
      </c>
      <c r="N32" s="6"/>
      <c r="O32" s="2" t="str">
        <f t="shared" si="19"/>
        <v>hello_all@okay.com</v>
      </c>
    </row>
    <row r="33" spans="1:15" x14ac:dyDescent="0.25">
      <c r="A33" s="21">
        <v>45014</v>
      </c>
      <c r="B33" s="22"/>
      <c r="C33" s="6"/>
      <c r="D33" s="18" t="str">
        <f t="shared" si="15"/>
        <v>2023-03-29</v>
      </c>
      <c r="E33" s="18"/>
      <c r="F33" s="6"/>
      <c r="G33" s="23" t="str">
        <f t="shared" si="16"/>
        <v>2023</v>
      </c>
      <c r="H33" s="24"/>
      <c r="I33" s="6"/>
      <c r="J33" s="23" t="str">
        <f t="shared" si="17"/>
        <v>29</v>
      </c>
      <c r="K33" s="24"/>
      <c r="L33" s="6"/>
      <c r="M33" s="2" t="str">
        <f t="shared" si="18"/>
        <v>Mar</v>
      </c>
      <c r="N33" s="6"/>
      <c r="O33" s="2" t="str">
        <f t="shared" si="19"/>
        <v>okay_bye@okay.com</v>
      </c>
    </row>
    <row r="34" spans="1:15" x14ac:dyDescent="0.25">
      <c r="A34" s="21">
        <v>45076</v>
      </c>
      <c r="B34" s="22"/>
      <c r="C34" s="6"/>
      <c r="D34" s="18" t="str">
        <f t="shared" si="15"/>
        <v>2023-05-30</v>
      </c>
      <c r="E34" s="18"/>
      <c r="F34" s="6"/>
      <c r="G34" s="23" t="str">
        <f t="shared" si="16"/>
        <v>2023</v>
      </c>
      <c r="H34" s="24"/>
      <c r="I34" s="6"/>
      <c r="J34" s="23" t="str">
        <f t="shared" si="17"/>
        <v>30</v>
      </c>
      <c r="K34" s="24"/>
      <c r="L34" s="6"/>
      <c r="M34" s="2" t="str">
        <f t="shared" si="18"/>
        <v>May</v>
      </c>
      <c r="N34" s="6"/>
      <c r="O34" s="2" t="str">
        <f t="shared" si="19"/>
        <v>by_ty@okay.com</v>
      </c>
    </row>
    <row r="35" spans="1:15" x14ac:dyDescent="0.25">
      <c r="A35" s="21">
        <v>45016</v>
      </c>
      <c r="B35" s="22"/>
      <c r="C35" s="6"/>
      <c r="D35" s="18" t="str">
        <f t="shared" si="15"/>
        <v>2023-03-31</v>
      </c>
      <c r="E35" s="18"/>
      <c r="F35" s="6"/>
      <c r="G35" s="23" t="str">
        <f t="shared" si="16"/>
        <v>2023</v>
      </c>
      <c r="H35" s="24"/>
      <c r="I35" s="6"/>
      <c r="J35" s="23" t="str">
        <f t="shared" si="17"/>
        <v>31</v>
      </c>
      <c r="K35" s="24"/>
      <c r="L35" s="6"/>
      <c r="M35" s="2" t="str">
        <f t="shared" si="18"/>
        <v>Mar</v>
      </c>
      <c r="N35" s="6"/>
      <c r="O35" s="2" t="str">
        <f t="shared" si="19"/>
        <v>sham_paul@okay.com</v>
      </c>
    </row>
    <row r="36" spans="1:15" x14ac:dyDescent="0.25">
      <c r="A36" s="21">
        <v>45170</v>
      </c>
      <c r="B36" s="22"/>
      <c r="C36" s="6"/>
      <c r="D36" s="18" t="str">
        <f t="shared" si="15"/>
        <v>2023-09-01</v>
      </c>
      <c r="E36" s="18"/>
      <c r="F36" s="6"/>
      <c r="G36" s="23" t="str">
        <f t="shared" si="16"/>
        <v>2023</v>
      </c>
      <c r="H36" s="24"/>
      <c r="I36" s="6"/>
      <c r="J36" s="23" t="str">
        <f t="shared" si="17"/>
        <v>01</v>
      </c>
      <c r="K36" s="24"/>
      <c r="L36" s="6"/>
      <c r="M36" s="2" t="str">
        <f t="shared" si="18"/>
        <v>Sep</v>
      </c>
      <c r="N36" s="6"/>
      <c r="O36" s="2" t="str">
        <f t="shared" si="19"/>
        <v>ramu_das@okay.com</v>
      </c>
    </row>
    <row r="37" spans="1:15" x14ac:dyDescent="0.25">
      <c r="A37" s="21">
        <v>45232</v>
      </c>
      <c r="B37" s="22"/>
      <c r="C37" s="6"/>
      <c r="D37" s="18" t="str">
        <f t="shared" si="15"/>
        <v>2023-11-02</v>
      </c>
      <c r="E37" s="18"/>
      <c r="F37" s="6"/>
      <c r="G37" s="23" t="str">
        <f t="shared" si="16"/>
        <v>2023</v>
      </c>
      <c r="H37" s="24"/>
      <c r="I37" s="6"/>
      <c r="J37" s="23" t="str">
        <f t="shared" si="17"/>
        <v>02</v>
      </c>
      <c r="K37" s="24"/>
      <c r="L37" s="6"/>
      <c r="M37" s="2" t="str">
        <f t="shared" si="18"/>
        <v>Nov</v>
      </c>
      <c r="N37" s="6"/>
      <c r="O37" s="2" t="str">
        <f t="shared" si="19"/>
        <v>debashis_das@okay.com</v>
      </c>
    </row>
    <row r="38" spans="1:15" x14ac:dyDescent="0.25">
      <c r="A38" s="21">
        <v>45080</v>
      </c>
      <c r="B38" s="22"/>
      <c r="C38" s="6"/>
      <c r="D38" s="18" t="str">
        <f t="shared" si="15"/>
        <v>2023-06-03</v>
      </c>
      <c r="E38" s="18"/>
      <c r="F38" s="6"/>
      <c r="G38" s="23" t="str">
        <f t="shared" si="16"/>
        <v>2023</v>
      </c>
      <c r="H38" s="24"/>
      <c r="I38" s="6"/>
      <c r="J38" s="23" t="str">
        <f t="shared" si="17"/>
        <v>03</v>
      </c>
      <c r="K38" s="24"/>
      <c r="L38" s="6"/>
      <c r="M38" s="2" t="str">
        <f t="shared" si="18"/>
        <v>Jun</v>
      </c>
      <c r="N38" s="6"/>
      <c r="O38" s="2" t="str">
        <f t="shared" si="19"/>
        <v>ranjan_shaha@okay.com</v>
      </c>
    </row>
    <row r="39" spans="1:15" x14ac:dyDescent="0.25">
      <c r="A39" s="21">
        <v>45264</v>
      </c>
      <c r="B39" s="22"/>
      <c r="C39" s="6"/>
      <c r="D39" s="18" t="str">
        <f t="shared" si="15"/>
        <v>2023-12-04</v>
      </c>
      <c r="E39" s="18"/>
      <c r="F39" s="6"/>
      <c r="G39" s="23" t="str">
        <f t="shared" si="16"/>
        <v>2023</v>
      </c>
      <c r="H39" s="24"/>
      <c r="I39" s="6"/>
      <c r="J39" s="23" t="str">
        <f t="shared" si="17"/>
        <v>04</v>
      </c>
      <c r="K39" s="24"/>
      <c r="L39" s="6"/>
      <c r="M39" s="2" t="str">
        <f t="shared" si="18"/>
        <v>Dec</v>
      </c>
      <c r="N39" s="6"/>
      <c r="O39" s="2" t="str">
        <f>CLEAN(M13)</f>
        <v>dibyendu_biswas@okay.com</v>
      </c>
    </row>
    <row r="40" spans="1:15" x14ac:dyDescent="0.25">
      <c r="A40" s="21">
        <v>45112</v>
      </c>
      <c r="B40" s="22"/>
      <c r="C40" s="6"/>
      <c r="D40" s="18" t="str">
        <f t="shared" si="15"/>
        <v>2023-07-05</v>
      </c>
      <c r="E40" s="18"/>
      <c r="F40" s="6"/>
      <c r="G40" s="23" t="str">
        <f t="shared" si="16"/>
        <v>2023</v>
      </c>
      <c r="H40" s="24"/>
      <c r="I40" s="6"/>
      <c r="J40" s="23" t="str">
        <f t="shared" si="17"/>
        <v>05</v>
      </c>
      <c r="K40" s="24"/>
      <c r="L40" s="6"/>
      <c r="M40" s="2" t="str">
        <f t="shared" si="18"/>
        <v>Jul</v>
      </c>
      <c r="N40" s="6"/>
      <c r="O40" s="2"/>
    </row>
    <row r="41" spans="1:15" x14ac:dyDescent="0.25">
      <c r="A41" s="21">
        <v>45205</v>
      </c>
      <c r="B41" s="22"/>
      <c r="C41" s="6"/>
      <c r="D41" s="18" t="str">
        <f t="shared" si="15"/>
        <v>2023-10-06</v>
      </c>
      <c r="E41" s="18"/>
      <c r="F41" s="6"/>
      <c r="G41" s="23" t="str">
        <f t="shared" si="16"/>
        <v>2023</v>
      </c>
      <c r="H41" s="24"/>
      <c r="I41" s="6"/>
      <c r="J41" s="23" t="str">
        <f t="shared" si="17"/>
        <v>06</v>
      </c>
      <c r="K41" s="24"/>
      <c r="L41" s="6"/>
      <c r="M41" s="2" t="str">
        <f t="shared" si="18"/>
        <v>Oct</v>
      </c>
      <c r="N41" s="6"/>
      <c r="O41" s="2"/>
    </row>
  </sheetData>
  <mergeCells count="59">
    <mergeCell ref="J39:K39"/>
    <mergeCell ref="J40:K40"/>
    <mergeCell ref="J41:K41"/>
    <mergeCell ref="D28:M28"/>
    <mergeCell ref="G39:H39"/>
    <mergeCell ref="G40:H40"/>
    <mergeCell ref="G41:H41"/>
    <mergeCell ref="J30:K30"/>
    <mergeCell ref="J31:K31"/>
    <mergeCell ref="J32:K32"/>
    <mergeCell ref="J33:K33"/>
    <mergeCell ref="J34:K34"/>
    <mergeCell ref="J35:K35"/>
    <mergeCell ref="J36:K36"/>
    <mergeCell ref="D41:E41"/>
    <mergeCell ref="G29:H29"/>
    <mergeCell ref="J29:K29"/>
    <mergeCell ref="G30:H30"/>
    <mergeCell ref="G31:H31"/>
    <mergeCell ref="G32:H32"/>
    <mergeCell ref="G33:H33"/>
    <mergeCell ref="G34:H34"/>
    <mergeCell ref="G35:H35"/>
    <mergeCell ref="G36:H36"/>
    <mergeCell ref="D35:E35"/>
    <mergeCell ref="D36:E36"/>
    <mergeCell ref="D37:E37"/>
    <mergeCell ref="D38:E38"/>
    <mergeCell ref="D39:E39"/>
    <mergeCell ref="D40:E40"/>
    <mergeCell ref="A38:B38"/>
    <mergeCell ref="A39:B39"/>
    <mergeCell ref="A40:B40"/>
    <mergeCell ref="A41:B41"/>
    <mergeCell ref="D29:E29"/>
    <mergeCell ref="D30:E30"/>
    <mergeCell ref="D31:E31"/>
    <mergeCell ref="D32:E32"/>
    <mergeCell ref="D33:E33"/>
    <mergeCell ref="D34:E34"/>
    <mergeCell ref="A32:B32"/>
    <mergeCell ref="A33:B33"/>
    <mergeCell ref="A34:B34"/>
    <mergeCell ref="A35:B35"/>
    <mergeCell ref="A36:B36"/>
    <mergeCell ref="A37:B37"/>
    <mergeCell ref="A29:B29"/>
    <mergeCell ref="A30:B30"/>
    <mergeCell ref="A31:B31"/>
    <mergeCell ref="G37:H37"/>
    <mergeCell ref="G38:H38"/>
    <mergeCell ref="J37:K37"/>
    <mergeCell ref="J38:K38"/>
    <mergeCell ref="D2:E2"/>
    <mergeCell ref="G2:H2"/>
    <mergeCell ref="J2:K2"/>
    <mergeCell ref="D15:E15"/>
    <mergeCell ref="G15:H15"/>
    <mergeCell ref="J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</dc:creator>
  <cp:lastModifiedBy>Dibyendu</cp:lastModifiedBy>
  <dcterms:created xsi:type="dcterms:W3CDTF">2015-06-05T18:17:20Z</dcterms:created>
  <dcterms:modified xsi:type="dcterms:W3CDTF">2023-03-06T13:44:56Z</dcterms:modified>
</cp:coreProperties>
</file>