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B21D97A0-6369-4A41-A1B1-8A1800AD183C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Свод новостей" sheetId="1" r:id="rId1"/>
  </sheets>
  <definedNames>
    <definedName name="_xlnm._FilterDatabase" localSheetId="0" hidden="1">'Свод новостей'!$B$1:$AD$2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E3" i="1"/>
</calcChain>
</file>

<file path=xl/sharedStrings.xml><?xml version="1.0" encoding="utf-8"?>
<sst xmlns="http://schemas.openxmlformats.org/spreadsheetml/2006/main" count="38" uniqueCount="37">
  <si>
    <t>Тэги</t>
  </si>
  <si>
    <t>Компания</t>
  </si>
  <si>
    <t>Дата</t>
  </si>
  <si>
    <t>Текст новости</t>
  </si>
  <si>
    <t xml:space="preserve">В цехе обжига извести ЕВРАЗ ЗСМК установили новый грохот </t>
  </si>
  <si>
    <t>Евраз</t>
  </si>
  <si>
    <t>R&amp;D</t>
  </si>
  <si>
    <t>НВП</t>
  </si>
  <si>
    <t>Инвестиции</t>
  </si>
  <si>
    <t>Социалка</t>
  </si>
  <si>
    <t>Импортозамещение</t>
  </si>
  <si>
    <t>Финансы</t>
  </si>
  <si>
    <t>Ссылка</t>
  </si>
  <si>
    <t>Производство</t>
  </si>
  <si>
    <t>PR</t>
  </si>
  <si>
    <t>Персонал</t>
  </si>
  <si>
    <t>Сегмент</t>
  </si>
  <si>
    <t>Строительство</t>
  </si>
  <si>
    <t>Нефтегаз</t>
  </si>
  <si>
    <t>Энергетика</t>
  </si>
  <si>
    <t>Машиностроение</t>
  </si>
  <si>
    <t>Прочие</t>
  </si>
  <si>
    <t>+</t>
  </si>
  <si>
    <t>Туризм</t>
  </si>
  <si>
    <t>Сервис</t>
  </si>
  <si>
    <t>Цифровизация</t>
  </si>
  <si>
    <t>Месяц</t>
  </si>
  <si>
    <t>Год</t>
  </si>
  <si>
    <t>Он стабилизирует фракционный состав известняка и повысит качество готовой продукции. Ожидаемый экономический эффект от его работы – 9 млн рублей в год. Чтобы обжечь известь быстро и качественно, нужна фракция 40-80 мм. Новое оборудование обеспечивает качественную подготовку фракционного состава известняка, убирает мелочь и крупные куски. Производительность агрегата – не менее 200 тонн в час. В следующем году в цехе установят еще один новый агрегат. Замена оборудования идет в рамках программы развития цеха обжига извести. Закупка новых грохотов – одно из ее ключевых мероприятий.</t>
  </si>
  <si>
    <t>https://www.metalinfo.ru/ruews/144070</t>
  </si>
  <si>
    <t>Новые рынки/сегменты</t>
  </si>
  <si>
    <t>ESG</t>
  </si>
  <si>
    <t>Ремонты</t>
  </si>
  <si>
    <t>Операционка</t>
  </si>
  <si>
    <t>Заголовок новости</t>
  </si>
  <si>
    <t>Источник</t>
  </si>
  <si>
    <t>Металлоснабжение и сбыт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</si>
</sst>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0"/>
      <name val="Verdana"/>
      <family val="2"/>
      <charset val="204"/>
    </font>
    <font>
      <sz val="9"/>
      <color theme="1"/>
      <name val="Verdana"/>
      <family val="2"/>
      <charset val="204"/>
    </font>
    <font>
      <b/>
      <sz val="9"/>
      <color theme="0"/>
      <name val="Verdana"/>
      <family val="2"/>
      <charset val="204"/>
    </font>
    <font>
      <b/>
      <sz val="9"/>
      <color theme="1"/>
      <name val="Verdana"/>
      <family val="2"/>
      <charset val="204"/>
    </font>
    <font>
      <u/>
      <sz val="9"/>
      <color theme="1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AD5"/>
        <bgColor indexed="64"/>
      </patternFill>
    </fill>
    <fill>
      <patternFill patternType="solid">
        <fgColor rgb="FFD4DDF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/>
      </bottom>
      <diagonal/>
    </border>
    <border>
      <left style="medium">
        <color theme="0"/>
      </left>
      <right style="thin">
        <color theme="0" tint="-0.249977111117893"/>
      </right>
      <top style="thin">
        <color theme="0" tint="-0.249977111117893"/>
      </top>
      <bottom style="medium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/>
      </bottom>
      <diagonal/>
    </border>
    <border>
      <left style="thin">
        <color theme="0" tint="-0.249977111117893"/>
      </left>
      <right style="medium">
        <color theme="0"/>
      </right>
      <top style="thin">
        <color theme="0" tint="-0.249977111117893"/>
      </top>
      <bottom style="medium">
        <color theme="0"/>
      </bottom>
      <diagonal/>
    </border>
    <border>
      <left style="thin">
        <color theme="0" tint="-0.249977111117893"/>
      </left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 tint="-0.249977111117893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medium">
        <color theme="0"/>
      </bottom>
      <diagonal/>
    </border>
    <border>
      <left style="thin">
        <color theme="0"/>
      </left>
      <right/>
      <top style="thin">
        <color theme="0" tint="-0.249977111117893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 tint="-0.249977111117893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/>
    <xf numFmtId="0" fontId="6" fillId="0" borderId="0" xfId="1" applyFont="1" applyAlignment="1" applyProtection="1"/>
    <xf numFmtId="0" fontId="5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textRotation="90"/>
    </xf>
    <xf numFmtId="0" fontId="2" fillId="4" borderId="4" xfId="0" applyFont="1" applyFill="1" applyBorder="1" applyAlignment="1">
      <alignment horizontal="center" textRotation="90"/>
    </xf>
    <xf numFmtId="0" fontId="2" fillId="4" borderId="5" xfId="0" applyFont="1" applyFill="1" applyBorder="1" applyAlignment="1">
      <alignment horizontal="center" textRotation="90"/>
    </xf>
    <xf numFmtId="0" fontId="5" fillId="3" borderId="6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 textRotation="90"/>
    </xf>
    <xf numFmtId="0" fontId="2" fillId="4" borderId="8" xfId="0" applyFont="1" applyFill="1" applyBorder="1" applyAlignment="1">
      <alignment horizontal="center" textRotation="90"/>
    </xf>
    <xf numFmtId="0" fontId="2" fillId="4" borderId="9" xfId="0" applyFont="1" applyFill="1" applyBorder="1" applyAlignment="1">
      <alignment horizontal="center" textRotation="90"/>
    </xf>
    <xf numFmtId="0" fontId="2" fillId="4" borderId="10" xfId="0" applyFont="1" applyFill="1" applyBorder="1" applyAlignment="1">
      <alignment horizontal="center" textRotation="90"/>
    </xf>
    <xf numFmtId="14" fontId="3" fillId="0" borderId="0" xfId="0" applyNumberFormat="1" applyFont="1"/>
    <xf numFmtId="0" fontId="3" fillId="0" borderId="0" xfId="0" applyFont="1" applyFill="1" applyBorder="1" applyAlignment="1">
      <alignment horizontal="center"/>
    </xf>
    <xf numFmtId="0" fontId="3" fillId="0" borderId="0" xfId="0" applyFont="1" applyAlignment="1"/>
    <xf numFmtId="0" fontId="3" fillId="0" borderId="0" xfId="0" applyFont="1" applyFill="1" applyBorder="1"/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E0EBF0"/>
      <color rgb="FFBFF7DA"/>
      <color rgb="FFD4DDF0"/>
      <color rgb="FFF9FAFD"/>
      <color rgb="FFFFEAD5"/>
      <color rgb="FFFFCC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МК_внутрення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D4C5A"/>
      </a:accent1>
      <a:accent2>
        <a:srgbClr val="939598"/>
      </a:accent2>
      <a:accent3>
        <a:srgbClr val="108A64"/>
      </a:accent3>
      <a:accent4>
        <a:srgbClr val="FFD600"/>
      </a:accent4>
      <a:accent5>
        <a:srgbClr val="7F3F98"/>
      </a:accent5>
      <a:accent6>
        <a:srgbClr val="EE2E24"/>
      </a:accent6>
      <a:hlink>
        <a:srgbClr val="00AEEF"/>
      </a:hlink>
      <a:folHlink>
        <a:srgbClr val="6DCFF6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talinfo.ru/ru/news/144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zoomScale="87" zoomScaleNormal="70" workbookViewId="0">
      <pane ySplit="2" topLeftCell="A3" activePane="bottomLeft" state="frozen"/>
      <selection pane="bottomLeft" activeCell="B4" sqref="B4"/>
    </sheetView>
  </sheetViews>
  <sheetFormatPr defaultColWidth="8.88671875" defaultRowHeight="11.4" x14ac:dyDescent="0.2"/>
  <cols>
    <col min="1" max="1" width="1.88671875" style="1" customWidth="1"/>
    <col min="2" max="2" width="78.109375" style="16" customWidth="1"/>
    <col min="3" max="3" width="13.6640625" style="1" customWidth="1"/>
    <col min="4" max="4" width="7.6640625" style="1" customWidth="1"/>
    <col min="5" max="5" width="6.44140625" style="1" customWidth="1"/>
    <col min="6" max="6" width="11.88671875" style="1" customWidth="1"/>
    <col min="7" max="27" width="2.6640625" style="15" customWidth="1"/>
    <col min="28" max="28" width="43.88671875" style="17" customWidth="1"/>
    <col min="29" max="29" width="35.44140625" style="17" customWidth="1"/>
    <col min="30" max="30" width="25.21875" style="17" bestFit="1" customWidth="1"/>
    <col min="31" max="16384" width="8.88671875" style="17"/>
  </cols>
  <sheetData>
    <row r="1" spans="2:30" s="1" customFormat="1" ht="104.4" customHeight="1" thickBot="1" x14ac:dyDescent="0.25">
      <c r="B1" s="18" t="s">
        <v>34</v>
      </c>
      <c r="C1" s="18" t="s">
        <v>1</v>
      </c>
      <c r="D1" s="18" t="s">
        <v>26</v>
      </c>
      <c r="E1" s="18" t="s">
        <v>27</v>
      </c>
      <c r="F1" s="18" t="s">
        <v>2</v>
      </c>
      <c r="G1" s="10" t="s">
        <v>8</v>
      </c>
      <c r="H1" s="11" t="s">
        <v>13</v>
      </c>
      <c r="I1" s="11" t="s">
        <v>33</v>
      </c>
      <c r="J1" s="11" t="s">
        <v>30</v>
      </c>
      <c r="K1" s="11" t="s">
        <v>9</v>
      </c>
      <c r="L1" s="11" t="s">
        <v>24</v>
      </c>
      <c r="M1" s="11" t="s">
        <v>31</v>
      </c>
      <c r="N1" s="11" t="s">
        <v>15</v>
      </c>
      <c r="O1" s="11" t="s">
        <v>10</v>
      </c>
      <c r="P1" s="11" t="s">
        <v>6</v>
      </c>
      <c r="Q1" s="11" t="s">
        <v>7</v>
      </c>
      <c r="R1" s="11" t="s">
        <v>32</v>
      </c>
      <c r="S1" s="11" t="s">
        <v>23</v>
      </c>
      <c r="T1" s="11" t="s">
        <v>11</v>
      </c>
      <c r="U1" s="12" t="s">
        <v>25</v>
      </c>
      <c r="V1" s="13" t="s">
        <v>14</v>
      </c>
      <c r="W1" s="5" t="s">
        <v>18</v>
      </c>
      <c r="X1" s="6" t="s">
        <v>19</v>
      </c>
      <c r="Y1" s="6" t="s">
        <v>17</v>
      </c>
      <c r="Z1" s="6" t="s">
        <v>20</v>
      </c>
      <c r="AA1" s="7" t="s">
        <v>21</v>
      </c>
      <c r="AB1" s="18" t="s">
        <v>3</v>
      </c>
      <c r="AC1" s="18" t="s">
        <v>12</v>
      </c>
      <c r="AD1" s="18" t="s">
        <v>35</v>
      </c>
    </row>
    <row r="2" spans="2:30" s="1" customFormat="1" ht="16.2" customHeight="1" thickBot="1" x14ac:dyDescent="0.25">
      <c r="B2" s="19"/>
      <c r="C2" s="19"/>
      <c r="D2" s="19"/>
      <c r="E2" s="19"/>
      <c r="F2" s="19"/>
      <c r="G2" s="20" t="s">
        <v>0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2"/>
      <c r="W2" s="20" t="s">
        <v>16</v>
      </c>
      <c r="X2" s="21"/>
      <c r="Y2" s="21"/>
      <c r="Z2" s="21"/>
      <c r="AA2" s="22"/>
      <c r="AB2" s="19"/>
      <c r="AC2" s="19"/>
      <c r="AD2" s="19"/>
    </row>
    <row r="3" spans="2:30" s="1" customFormat="1" x14ac:dyDescent="0.2">
      <c r="B3" s="16" t="s">
        <v>4</v>
      </c>
      <c r="C3" s="1" t="s">
        <v>5</v>
      </c>
      <c r="D3" s="1">
        <f t="shared" ref="D3" si="0">MONTH(F3)</f>
        <v>12</v>
      </c>
      <c r="E3" s="1">
        <f t="shared" ref="E3" si="1">YEAR(F3)</f>
        <v>2022</v>
      </c>
      <c r="F3" s="14">
        <v>44924</v>
      </c>
      <c r="G3" s="8" t="s">
        <v>22</v>
      </c>
      <c r="H3" s="9" t="s">
        <v>22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3"/>
      <c r="X3" s="3"/>
      <c r="Y3" s="3"/>
      <c r="Z3" s="3"/>
      <c r="AA3" s="4"/>
      <c r="AB3" s="1" t="s">
        <v>28</v>
      </c>
      <c r="AC3" s="2" t="s">
        <v>29</v>
      </c>
      <c r="AD3" s="1" t="s">
        <v>36</v>
      </c>
    </row>
  </sheetData>
  <autoFilter ref="B1:AD2" xr:uid="{00000000-0009-0000-0000-000000000000}"/>
  <mergeCells count="10">
    <mergeCell ref="B1:B2"/>
    <mergeCell ref="C1:C2"/>
    <mergeCell ref="F1:F2"/>
    <mergeCell ref="G2:V2"/>
    <mergeCell ref="W2:AA2"/>
    <mergeCell ref="AD1:AD2"/>
    <mergeCell ref="AB1:AB2"/>
    <mergeCell ref="AC1:AC2"/>
    <mergeCell ref="E1:E2"/>
    <mergeCell ref="D1:D2"/>
  </mergeCells>
  <hyperlinks>
    <hyperlink ref="AC3" r:id="rId1" display="https://www.metalinfo.ru/ru/news/144070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 новостей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2024-05-23T19:09:51Z</dcterms:modified>
</cp:coreProperties>
</file>