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c\Google Drive\courses\data-structures\schedule\"/>
    </mc:Choice>
  </mc:AlternateContent>
  <xr:revisionPtr revIDLastSave="0" documentId="13_ncr:1_{32DFA924-9747-4549-A9A5-23F71A0C2A65}" xr6:coauthVersionLast="46" xr6:coauthVersionMax="46" xr10:uidLastSave="{00000000-0000-0000-0000-000000000000}"/>
  <bookViews>
    <workbookView xWindow="225" yWindow="3000" windowWidth="6420" windowHeight="84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2" l="1"/>
  <c r="A6" i="2" s="1"/>
  <c r="A8" i="2" s="1"/>
  <c r="A10" i="2" s="1"/>
  <c r="A12" i="2" s="1"/>
  <c r="A14" i="2" s="1"/>
  <c r="A16" i="2" s="1"/>
  <c r="A18" i="2" s="1"/>
  <c r="A20" i="2" s="1"/>
  <c r="A22" i="2" s="1"/>
  <c r="A24" i="2" s="1"/>
  <c r="A26" i="2" s="1"/>
  <c r="A28" i="2" s="1"/>
  <c r="A30" i="2" s="1"/>
  <c r="C3" i="2"/>
  <c r="C5" i="2" s="1"/>
  <c r="C7" i="2" s="1"/>
  <c r="C9" i="2" s="1"/>
  <c r="C11" i="2" s="1"/>
  <c r="C13" i="2" s="1"/>
  <c r="C15" i="2" s="1"/>
  <c r="C17" i="2" s="1"/>
  <c r="C19" i="2" s="1"/>
  <c r="C21" i="2" s="1"/>
  <c r="C23" i="2" s="1"/>
  <c r="C25" i="2" s="1"/>
  <c r="C27" i="2" s="1"/>
  <c r="C29" i="2" s="1"/>
  <c r="C31" i="2" s="1"/>
  <c r="B4" i="2"/>
  <c r="B6" i="2" s="1"/>
  <c r="B8" i="2" s="1"/>
  <c r="B10" i="2" s="1"/>
  <c r="B12" i="2" s="1"/>
  <c r="B14" i="2" s="1"/>
  <c r="B16" i="2" s="1"/>
  <c r="B18" i="2" s="1"/>
  <c r="B20" i="2" s="1"/>
  <c r="B22" i="2" s="1"/>
  <c r="B24" i="2" s="1"/>
  <c r="B26" i="2" s="1"/>
  <c r="B28" i="2" s="1"/>
  <c r="B30" i="2" s="1"/>
  <c r="C4" i="2"/>
  <c r="C6" i="2" s="1"/>
  <c r="C8" i="2" s="1"/>
  <c r="C10" i="2" s="1"/>
  <c r="C12" i="2" s="1"/>
  <c r="C14" i="2" s="1"/>
  <c r="C16" i="2" s="1"/>
  <c r="C18" i="2" s="1"/>
  <c r="C20" i="2" s="1"/>
  <c r="C22" i="2" s="1"/>
  <c r="C24" i="2" s="1"/>
  <c r="C26" i="2" s="1"/>
  <c r="C28" i="2" s="1"/>
  <c r="C30" i="2" s="1"/>
  <c r="B5" i="2"/>
  <c r="B7" i="2" s="1"/>
  <c r="B9" i="2" s="1"/>
  <c r="B11" i="2" s="1"/>
  <c r="B13" i="2" s="1"/>
  <c r="B15" i="2" s="1"/>
  <c r="B17" i="2" s="1"/>
  <c r="B19" i="2" s="1"/>
  <c r="B21" i="2" s="1"/>
  <c r="B23" i="2" s="1"/>
  <c r="B25" i="2" s="1"/>
  <c r="B27" i="2" s="1"/>
  <c r="B29" i="2" s="1"/>
  <c r="B31" i="2" s="1"/>
</calcChain>
</file>

<file path=xl/sharedStrings.xml><?xml version="1.0" encoding="utf-8"?>
<sst xmlns="http://schemas.openxmlformats.org/spreadsheetml/2006/main" count="115" uniqueCount="109">
  <si>
    <t>Class number</t>
  </si>
  <si>
    <t>Day</t>
  </si>
  <si>
    <t>Date</t>
  </si>
  <si>
    <t>HW due</t>
  </si>
  <si>
    <t>Tue</t>
  </si>
  <si>
    <t>Wed</t>
  </si>
  <si>
    <t>topic</t>
  </si>
  <si>
    <t>hw1</t>
  </si>
  <si>
    <t>hw2</t>
  </si>
  <si>
    <t>[review]</t>
  </si>
  <si>
    <t>hw4</t>
  </si>
  <si>
    <t>hw5</t>
  </si>
  <si>
    <t>hw7</t>
  </si>
  <si>
    <t>hw8</t>
  </si>
  <si>
    <t>hw9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</si>
  <si>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</si>
  <si>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</si>
  <si>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</si>
  <si>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</si>
  <si>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</si>
  <si>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</si>
  <si>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</si>
  <si>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</si>
  <si>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</si>
  <si>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</si>
  <si>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</si>
  <si>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</si>
  <si>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</si>
  <si>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</si>
  <si>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</si>
  <si>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</si>
  <si>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17</t>
  </si>
  <si>
    <t>class 18</t>
  </si>
  <si>
    <t>class 19</t>
  </si>
  <si>
    <t>class 20</t>
  </si>
  <si>
    <t>class 21</t>
  </si>
  <si>
    <t>class 22</t>
  </si>
  <si>
    <t>class 23</t>
  </si>
  <si>
    <t>Thu</t>
  </si>
  <si>
    <t>0. Introduction</t>
  </si>
  <si>
    <t>week</t>
  </si>
  <si>
    <t>fall pause</t>
  </si>
  <si>
    <t>thanksgiving</t>
  </si>
  <si>
    <t>1. Recursion</t>
  </si>
  <si>
    <t>2. Algorithm Analysis</t>
  </si>
  <si>
    <t>3. Generics</t>
  </si>
  <si>
    <t>4. Linear Structures</t>
  </si>
  <si>
    <t>5. Binary Trees</t>
  </si>
  <si>
    <t>6. Binary Tree Applications</t>
  </si>
  <si>
    <t>7. Sorting</t>
  </si>
  <si>
    <t>8. Hashing</t>
  </si>
  <si>
    <t>9. Functional programming</t>
  </si>
  <si>
    <t>10. Graphs</t>
  </si>
  <si>
    <t>exam 1 (topics 1-4)</t>
  </si>
  <si>
    <t>exam 2 (topics 5-7)</t>
  </si>
  <si>
    <t>final exam (topics 1-10)</t>
  </si>
  <si>
    <t>hw0</t>
  </si>
  <si>
    <t>Required reading</t>
  </si>
  <si>
    <t>ch 0</t>
  </si>
  <si>
    <t>1.01-1.04</t>
  </si>
  <si>
    <t>1.05-1.09</t>
  </si>
  <si>
    <r>
      <rPr>
        <sz val="11"/>
        <color theme="1"/>
        <rFont val="Calibri"/>
        <family val="2"/>
      </rPr>
      <t>–</t>
    </r>
  </si>
  <si>
    <t>2.01-2.06</t>
  </si>
  <si>
    <t>2.07-2.10</t>
  </si>
  <si>
    <t>ch 3</t>
  </si>
  <si>
    <t>4.01-4.08</t>
  </si>
  <si>
    <t>4.09-4.12</t>
  </si>
  <si>
    <t>5.01-5.07</t>
  </si>
  <si>
    <t>5.11-5.16</t>
  </si>
  <si>
    <t>5.17-5.18</t>
  </si>
  <si>
    <t>6.01-6.07</t>
  </si>
  <si>
    <t>6.08-6.09</t>
  </si>
  <si>
    <t>7.01-7.06</t>
  </si>
  <si>
    <t>7.07-7.10</t>
  </si>
  <si>
    <t>ch 8</t>
  </si>
  <si>
    <t>ch 9</t>
  </si>
  <si>
    <r>
      <t xml:space="preserve">hw3
</t>
    </r>
    <r>
      <rPr>
        <sz val="10"/>
        <color theme="1"/>
        <rFont val="Calibri"/>
        <family val="2"/>
        <scheme val="minor"/>
      </rPr>
      <t>(required)</t>
    </r>
  </si>
  <si>
    <r>
      <t xml:space="preserve">hw3
</t>
    </r>
    <r>
      <rPr>
        <sz val="9"/>
        <color theme="1"/>
        <rFont val="Calibri"/>
        <family val="2"/>
        <scheme val="minor"/>
      </rPr>
      <t>(recommended)</t>
    </r>
  </si>
  <si>
    <r>
      <t xml:space="preserve">hw6
</t>
    </r>
    <r>
      <rPr>
        <sz val="9"/>
        <color theme="1"/>
        <rFont val="Calibri"/>
        <family val="2"/>
        <scheme val="minor"/>
      </rPr>
      <t>(recommended)</t>
    </r>
  </si>
  <si>
    <r>
      <t xml:space="preserve">hw6
</t>
    </r>
    <r>
      <rPr>
        <sz val="10"/>
        <color theme="1"/>
        <rFont val="Calibri"/>
        <family val="2"/>
        <scheme val="minor"/>
      </rPr>
      <t>(required)</t>
    </r>
  </si>
  <si>
    <t>Sat</t>
  </si>
  <si>
    <r>
      <rPr>
        <sz val="11"/>
        <color rgb="FFFF0000"/>
        <rFont val="Calibri"/>
        <family val="2"/>
        <scheme val="minor"/>
      </rPr>
      <t>optional:</t>
    </r>
    <r>
      <rPr>
        <sz val="11"/>
        <color theme="1"/>
        <rFont val="Calibri"/>
        <family val="2"/>
        <scheme val="minor"/>
      </rPr>
      <t xml:space="preserve"> 2.11-2.16</t>
    </r>
  </si>
  <si>
    <r>
      <t xml:space="preserve">5.08-5.09
</t>
    </r>
    <r>
      <rPr>
        <sz val="11"/>
        <color rgb="FFFF0000"/>
        <rFont val="Calibri"/>
        <family val="2"/>
        <scheme val="minor"/>
      </rPr>
      <t>optional: 5.10</t>
    </r>
  </si>
  <si>
    <t>subtopics</t>
  </si>
  <si>
    <t>intro</t>
  </si>
  <si>
    <t>Elementary examples of recursion</t>
  </si>
  <si>
    <t>more sophisticated examples of recursion</t>
  </si>
  <si>
    <t>Backtracking and its connection to recursion, via recursion trees</t>
  </si>
  <si>
    <t>Overview of asymptotic running times, especially big-O.</t>
  </si>
  <si>
    <t>Formal definition of big-O, big-omega, big-theta. Solving recurrence relations via expansion.</t>
  </si>
  <si>
    <t>Review of algorithm analysis topic.</t>
  </si>
  <si>
    <t>Review of how to use generics. Then the new idea for this course: how to create your own generic classes and methods.</t>
  </si>
  <si>
    <t>Abstract data type (ADT);List ADT;Array-based list implementation;linked list implementation;running times for list operations (array versus linked);stack ADT;queue ADT</t>
  </si>
  <si>
    <t>Iterators; amortized analysis: cost of adding to an ArrayList</t>
  </si>
  <si>
    <t>Four types of traversals; binary tree ADT</t>
  </si>
  <si>
    <t>full/complete binary trees; visitor pattern</t>
  </si>
  <si>
    <t>binary search trees (BSTs)</t>
  </si>
  <si>
    <t>heaps</t>
  </si>
  <si>
    <t>balanced trees and other optional topics</t>
  </si>
  <si>
    <t>insertion sort; merge sort</t>
  </si>
  <si>
    <t>hash tables</t>
  </si>
  <si>
    <t>deletion in hash tables</t>
  </si>
  <si>
    <t>Lambda expressions; the Java Stream API</t>
  </si>
  <si>
    <t>Java Stream API practice and examples</t>
  </si>
  <si>
    <t>graph implementations (adjacency matrix, adjacency list)</t>
  </si>
  <si>
    <t>graph traversals (depth first, breadth first)</t>
  </si>
  <si>
    <t>heap sort; stability of search algorithms</t>
  </si>
  <si>
    <r>
      <t xml:space="preserve">12/15, </t>
    </r>
    <r>
      <rPr>
        <strike/>
        <sz val="11"/>
        <color theme="1"/>
        <rFont val="Calibri"/>
        <family val="2"/>
        <scheme val="minor"/>
      </rPr>
      <t>2pm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due at 5pm</t>
    </r>
  </si>
  <si>
    <t>48-hour take-home exam begins Monday 12/13 at 5pm, ends Wed 12/15 at 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</si>
</sst>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4"/>
  <sheetViews>
    <sheetView tabSelected="1" topLeftCell="E15" zoomScale="130" zoomScaleNormal="130" zoomScalePageLayoutView="60" workbookViewId="0">
      <selection activeCell="I33" sqref="I33"/>
    </sheetView>
  </sheetViews>
  <sheetFormatPr defaultRowHeight="15" x14ac:dyDescent="0.25"/>
  <cols>
    <col min="1" max="1" width="9.140625" style="14"/>
    <col min="2" max="2" width="6.42578125" style="12" customWidth="1"/>
    <col min="3" max="3" width="11" style="16" bestFit="1" customWidth="1"/>
    <col min="4" max="4" width="19.28515625" style="24" customWidth="1"/>
    <col min="5" max="5" width="10.5703125" style="18" customWidth="1"/>
    <col min="6" max="6" width="12" style="11" customWidth="1"/>
    <col min="7" max="7" width="13.28515625" style="13" customWidth="1"/>
    <col min="8" max="8" width="51.7109375" style="27" customWidth="1"/>
    <col min="9" max="16384" width="9.140625" style="14"/>
  </cols>
  <sheetData>
    <row r="1" spans="1:8" s="10" customFormat="1" ht="25.5" x14ac:dyDescent="0.25">
      <c r="A1" s="2" t="s">
        <v>40</v>
      </c>
      <c r="B1" s="2" t="s">
        <v>1</v>
      </c>
      <c r="C1" s="2" t="s">
        <v>2</v>
      </c>
      <c r="D1" s="2" t="s">
        <v>6</v>
      </c>
      <c r="E1" s="1" t="s">
        <v>0</v>
      </c>
      <c r="F1" s="3" t="s">
        <v>3</v>
      </c>
      <c r="G1" s="6" t="s">
        <v>57</v>
      </c>
      <c r="H1" s="2" t="s">
        <v>83</v>
      </c>
    </row>
    <row r="2" spans="1:8" x14ac:dyDescent="0.25">
      <c r="A2" s="20">
        <v>1</v>
      </c>
      <c r="B2" s="4" t="s">
        <v>4</v>
      </c>
      <c r="C2" s="5">
        <v>44439</v>
      </c>
      <c r="D2" s="26" t="s">
        <v>39</v>
      </c>
      <c r="E2" s="7" t="s">
        <v>15</v>
      </c>
      <c r="F2" s="7"/>
      <c r="G2" s="21" t="s">
        <v>58</v>
      </c>
      <c r="H2" s="28" t="s">
        <v>84</v>
      </c>
    </row>
    <row r="3" spans="1:8" s="15" customFormat="1" x14ac:dyDescent="0.25">
      <c r="A3" s="25"/>
      <c r="B3" s="4" t="s">
        <v>38</v>
      </c>
      <c r="C3" s="5">
        <f>C2+2</f>
        <v>44441</v>
      </c>
      <c r="D3" s="33" t="s">
        <v>43</v>
      </c>
      <c r="E3" s="7" t="s">
        <v>16</v>
      </c>
      <c r="F3" s="8"/>
      <c r="G3" s="23" t="s">
        <v>59</v>
      </c>
      <c r="H3" s="28" t="s">
        <v>85</v>
      </c>
    </row>
    <row r="4" spans="1:8" x14ac:dyDescent="0.25">
      <c r="A4" s="20">
        <f>A2+1</f>
        <v>2</v>
      </c>
      <c r="B4" s="4" t="str">
        <f>B2</f>
        <v>Tue</v>
      </c>
      <c r="C4" s="5">
        <f>C2+7</f>
        <v>44446</v>
      </c>
      <c r="D4" s="33"/>
      <c r="E4" s="7" t="s">
        <v>17</v>
      </c>
      <c r="F4" s="7" t="s">
        <v>56</v>
      </c>
      <c r="G4" s="9" t="s">
        <v>60</v>
      </c>
      <c r="H4" s="28" t="s">
        <v>86</v>
      </c>
    </row>
    <row r="5" spans="1:8" ht="30" x14ac:dyDescent="0.25">
      <c r="A5" s="20"/>
      <c r="B5" s="4" t="str">
        <f>B3</f>
        <v>Thu</v>
      </c>
      <c r="C5" s="5">
        <f>C3+7</f>
        <v>44448</v>
      </c>
      <c r="D5" s="33"/>
      <c r="E5" s="7" t="s">
        <v>18</v>
      </c>
      <c r="F5" s="7"/>
      <c r="G5" s="9" t="s">
        <v>61</v>
      </c>
      <c r="H5" s="28" t="s">
        <v>87</v>
      </c>
    </row>
    <row r="6" spans="1:8" ht="30" x14ac:dyDescent="0.25">
      <c r="A6" s="20">
        <f t="shared" ref="A6" si="0">A4+1</f>
        <v>3</v>
      </c>
      <c r="B6" s="4" t="str">
        <f t="shared" ref="B6:B31" si="1">B4</f>
        <v>Tue</v>
      </c>
      <c r="C6" s="5">
        <f t="shared" ref="C6:C31" si="2">C4+7</f>
        <v>44453</v>
      </c>
      <c r="D6" s="33" t="s">
        <v>44</v>
      </c>
      <c r="E6" s="7" t="s">
        <v>19</v>
      </c>
      <c r="F6" s="7" t="s">
        <v>7</v>
      </c>
      <c r="G6" s="9" t="s">
        <v>62</v>
      </c>
      <c r="H6" s="28" t="s">
        <v>88</v>
      </c>
    </row>
    <row r="7" spans="1:8" s="15" customFormat="1" ht="30" x14ac:dyDescent="0.25">
      <c r="A7" s="20"/>
      <c r="B7" s="4" t="str">
        <f t="shared" si="1"/>
        <v>Thu</v>
      </c>
      <c r="C7" s="5">
        <f t="shared" si="2"/>
        <v>44455</v>
      </c>
      <c r="D7" s="33"/>
      <c r="E7" s="7" t="s">
        <v>20</v>
      </c>
      <c r="F7" s="8"/>
      <c r="G7" s="21" t="s">
        <v>63</v>
      </c>
      <c r="H7" s="28" t="s">
        <v>89</v>
      </c>
    </row>
    <row r="8" spans="1:8" ht="30" x14ac:dyDescent="0.25">
      <c r="A8" s="20">
        <f t="shared" ref="A8" si="3">A6+1</f>
        <v>4</v>
      </c>
      <c r="B8" s="4" t="str">
        <f t="shared" si="1"/>
        <v>Tue</v>
      </c>
      <c r="C8" s="5">
        <f t="shared" si="2"/>
        <v>44460</v>
      </c>
      <c r="D8" s="33"/>
      <c r="E8" s="7" t="s">
        <v>21</v>
      </c>
      <c r="F8" s="7"/>
      <c r="G8" s="21" t="s">
        <v>81</v>
      </c>
      <c r="H8" s="28" t="s">
        <v>90</v>
      </c>
    </row>
    <row r="9" spans="1:8" ht="45" x14ac:dyDescent="0.25">
      <c r="A9" s="20"/>
      <c r="B9" s="4" t="str">
        <f t="shared" si="1"/>
        <v>Thu</v>
      </c>
      <c r="C9" s="5">
        <f t="shared" si="2"/>
        <v>44462</v>
      </c>
      <c r="D9" s="26" t="s">
        <v>45</v>
      </c>
      <c r="E9" s="7" t="s">
        <v>22</v>
      </c>
      <c r="F9" s="7" t="s">
        <v>8</v>
      </c>
      <c r="G9" s="9" t="s">
        <v>64</v>
      </c>
      <c r="H9" s="29" t="s">
        <v>91</v>
      </c>
    </row>
    <row r="10" spans="1:8" ht="60" x14ac:dyDescent="0.25">
      <c r="A10" s="20">
        <f t="shared" ref="A10" si="4">A8+1</f>
        <v>5</v>
      </c>
      <c r="B10" s="4" t="str">
        <f t="shared" si="1"/>
        <v>Tue</v>
      </c>
      <c r="C10" s="5">
        <f t="shared" si="2"/>
        <v>44467</v>
      </c>
      <c r="D10" s="33" t="s">
        <v>46</v>
      </c>
      <c r="E10" s="7" t="s">
        <v>23</v>
      </c>
      <c r="F10" s="7"/>
      <c r="G10" s="9" t="s">
        <v>65</v>
      </c>
      <c r="H10" s="28" t="s">
        <v>92</v>
      </c>
    </row>
    <row r="11" spans="1:8" s="15" customFormat="1" ht="30" x14ac:dyDescent="0.25">
      <c r="A11" s="20"/>
      <c r="B11" s="4" t="str">
        <f t="shared" si="1"/>
        <v>Thu</v>
      </c>
      <c r="C11" s="5">
        <f t="shared" si="2"/>
        <v>44469</v>
      </c>
      <c r="D11" s="33"/>
      <c r="E11" s="7" t="s">
        <v>24</v>
      </c>
      <c r="F11" s="8"/>
      <c r="G11" s="9" t="s">
        <v>66</v>
      </c>
      <c r="H11" s="28" t="s">
        <v>93</v>
      </c>
    </row>
    <row r="12" spans="1:8" ht="39" x14ac:dyDescent="0.25">
      <c r="A12" s="20">
        <f t="shared" ref="A12" si="5">A10+1</f>
        <v>6</v>
      </c>
      <c r="B12" s="4" t="str">
        <f t="shared" si="1"/>
        <v>Tue</v>
      </c>
      <c r="C12" s="5">
        <f t="shared" si="2"/>
        <v>44474</v>
      </c>
      <c r="D12" s="34" t="s">
        <v>9</v>
      </c>
      <c r="E12" s="34"/>
      <c r="F12" s="19" t="s">
        <v>77</v>
      </c>
      <c r="G12" s="9"/>
      <c r="H12" s="28"/>
    </row>
    <row r="13" spans="1:8" x14ac:dyDescent="0.25">
      <c r="A13" s="20"/>
      <c r="B13" s="4" t="str">
        <f t="shared" si="1"/>
        <v>Thu</v>
      </c>
      <c r="C13" s="5">
        <f t="shared" si="2"/>
        <v>44476</v>
      </c>
      <c r="D13" s="34" t="s">
        <v>53</v>
      </c>
      <c r="E13" s="34"/>
      <c r="F13" s="7"/>
      <c r="G13" s="9"/>
      <c r="H13" s="28"/>
    </row>
    <row r="14" spans="1:8" ht="27.75" x14ac:dyDescent="0.25">
      <c r="A14" s="20">
        <f t="shared" ref="A14" si="6">A12+1</f>
        <v>7</v>
      </c>
      <c r="B14" s="4" t="str">
        <f t="shared" si="1"/>
        <v>Tue</v>
      </c>
      <c r="C14" s="5">
        <f t="shared" si="2"/>
        <v>44481</v>
      </c>
      <c r="D14" s="33" t="s">
        <v>47</v>
      </c>
      <c r="E14" s="7" t="s">
        <v>25</v>
      </c>
      <c r="F14" s="19" t="s">
        <v>76</v>
      </c>
      <c r="G14" s="9" t="s">
        <v>67</v>
      </c>
      <c r="H14" s="28" t="s">
        <v>94</v>
      </c>
    </row>
    <row r="15" spans="1:8" s="15" customFormat="1" ht="30" x14ac:dyDescent="0.25">
      <c r="A15" s="20"/>
      <c r="B15" s="4" t="str">
        <f t="shared" si="1"/>
        <v>Thu</v>
      </c>
      <c r="C15" s="5">
        <f t="shared" si="2"/>
        <v>44483</v>
      </c>
      <c r="D15" s="33"/>
      <c r="E15" s="7" t="s">
        <v>26</v>
      </c>
      <c r="F15" s="8"/>
      <c r="G15" s="9" t="s">
        <v>82</v>
      </c>
      <c r="H15" s="28" t="s">
        <v>95</v>
      </c>
    </row>
    <row r="16" spans="1:8" x14ac:dyDescent="0.25">
      <c r="A16" s="20">
        <f t="shared" ref="A16" si="7">A14+1</f>
        <v>8</v>
      </c>
      <c r="B16" s="4" t="str">
        <f t="shared" si="1"/>
        <v>Tue</v>
      </c>
      <c r="C16" s="5">
        <f t="shared" si="2"/>
        <v>44488</v>
      </c>
      <c r="D16" s="33"/>
      <c r="E16" s="34" t="s">
        <v>41</v>
      </c>
      <c r="F16" s="34"/>
      <c r="G16" s="9"/>
      <c r="H16" s="28"/>
    </row>
    <row r="17" spans="1:8" x14ac:dyDescent="0.25">
      <c r="A17" s="20"/>
      <c r="B17" s="4" t="str">
        <f t="shared" si="1"/>
        <v>Thu</v>
      </c>
      <c r="C17" s="5">
        <f t="shared" si="2"/>
        <v>44490</v>
      </c>
      <c r="D17" s="33" t="s">
        <v>48</v>
      </c>
      <c r="E17" s="7" t="s">
        <v>27</v>
      </c>
      <c r="F17" s="19" t="s">
        <v>10</v>
      </c>
      <c r="G17" s="9" t="s">
        <v>68</v>
      </c>
      <c r="H17" s="28" t="s">
        <v>96</v>
      </c>
    </row>
    <row r="18" spans="1:8" x14ac:dyDescent="0.25">
      <c r="A18" s="20">
        <f t="shared" ref="A18" si="8">A16+1</f>
        <v>9</v>
      </c>
      <c r="B18" s="4" t="str">
        <f t="shared" si="1"/>
        <v>Tue</v>
      </c>
      <c r="C18" s="5">
        <f t="shared" si="2"/>
        <v>44495</v>
      </c>
      <c r="D18" s="33"/>
      <c r="E18" s="7" t="s">
        <v>28</v>
      </c>
      <c r="F18" s="19"/>
      <c r="G18" s="9" t="s">
        <v>69</v>
      </c>
      <c r="H18" s="28" t="s">
        <v>97</v>
      </c>
    </row>
    <row r="19" spans="1:8" s="15" customFormat="1" x14ac:dyDescent="0.25">
      <c r="A19" s="20"/>
      <c r="B19" s="4" t="str">
        <f t="shared" si="1"/>
        <v>Thu</v>
      </c>
      <c r="C19" s="5">
        <f t="shared" si="2"/>
        <v>44497</v>
      </c>
      <c r="D19" s="33"/>
      <c r="E19" s="7" t="s">
        <v>29</v>
      </c>
      <c r="F19" s="8"/>
      <c r="G19" s="9" t="s">
        <v>61</v>
      </c>
      <c r="H19" s="28" t="s">
        <v>98</v>
      </c>
    </row>
    <row r="20" spans="1:8" x14ac:dyDescent="0.25">
      <c r="A20" s="20">
        <f t="shared" ref="A20" si="9">A18+1</f>
        <v>10</v>
      </c>
      <c r="B20" s="4" t="str">
        <f t="shared" si="1"/>
        <v>Tue</v>
      </c>
      <c r="C20" s="5">
        <f t="shared" si="2"/>
        <v>44502</v>
      </c>
      <c r="D20" s="33" t="s">
        <v>49</v>
      </c>
      <c r="E20" s="7" t="s">
        <v>30</v>
      </c>
      <c r="F20" s="7" t="s">
        <v>11</v>
      </c>
      <c r="G20" s="9" t="s">
        <v>70</v>
      </c>
      <c r="H20" s="28" t="s">
        <v>99</v>
      </c>
    </row>
    <row r="21" spans="1:8" x14ac:dyDescent="0.25">
      <c r="A21" s="20"/>
      <c r="B21" s="4" t="str">
        <f t="shared" si="1"/>
        <v>Thu</v>
      </c>
      <c r="C21" s="5">
        <f t="shared" si="2"/>
        <v>44504</v>
      </c>
      <c r="D21" s="33"/>
      <c r="E21" s="7" t="s">
        <v>31</v>
      </c>
      <c r="F21" s="17"/>
      <c r="G21" s="9" t="s">
        <v>71</v>
      </c>
      <c r="H21" s="28" t="s">
        <v>106</v>
      </c>
    </row>
    <row r="22" spans="1:8" ht="39" x14ac:dyDescent="0.25">
      <c r="A22" s="20">
        <f t="shared" ref="A22" si="10">A20+1</f>
        <v>11</v>
      </c>
      <c r="B22" s="4" t="str">
        <f t="shared" si="1"/>
        <v>Tue</v>
      </c>
      <c r="C22" s="5">
        <f t="shared" si="2"/>
        <v>44509</v>
      </c>
      <c r="D22" s="34" t="s">
        <v>9</v>
      </c>
      <c r="E22" s="34"/>
      <c r="F22" s="19" t="s">
        <v>78</v>
      </c>
      <c r="G22" s="9"/>
      <c r="H22" s="28"/>
    </row>
    <row r="23" spans="1:8" s="15" customFormat="1" x14ac:dyDescent="0.25">
      <c r="A23" s="20"/>
      <c r="B23" s="4" t="str">
        <f t="shared" si="1"/>
        <v>Thu</v>
      </c>
      <c r="C23" s="5">
        <f t="shared" si="2"/>
        <v>44511</v>
      </c>
      <c r="D23" s="34" t="s">
        <v>54</v>
      </c>
      <c r="E23" s="34"/>
      <c r="F23" s="8"/>
      <c r="G23" s="9"/>
      <c r="H23" s="28"/>
    </row>
    <row r="24" spans="1:8" ht="27.75" x14ac:dyDescent="0.25">
      <c r="A24" s="20">
        <f t="shared" ref="A24" si="11">A22+1</f>
        <v>12</v>
      </c>
      <c r="B24" s="4" t="str">
        <f t="shared" si="1"/>
        <v>Tue</v>
      </c>
      <c r="C24" s="5">
        <f t="shared" si="2"/>
        <v>44516</v>
      </c>
      <c r="D24" s="33" t="s">
        <v>50</v>
      </c>
      <c r="E24" s="7" t="s">
        <v>32</v>
      </c>
      <c r="F24" s="19" t="s">
        <v>79</v>
      </c>
      <c r="G24" s="9" t="s">
        <v>72</v>
      </c>
      <c r="H24" s="30" t="s">
        <v>100</v>
      </c>
    </row>
    <row r="25" spans="1:8" x14ac:dyDescent="0.25">
      <c r="A25" s="20"/>
      <c r="B25" s="4" t="str">
        <f t="shared" si="1"/>
        <v>Thu</v>
      </c>
      <c r="C25" s="5">
        <f t="shared" si="2"/>
        <v>44518</v>
      </c>
      <c r="D25" s="33"/>
      <c r="E25" s="7" t="s">
        <v>33</v>
      </c>
      <c r="F25" s="7"/>
      <c r="G25" s="9" t="s">
        <v>73</v>
      </c>
      <c r="H25" s="28" t="s">
        <v>101</v>
      </c>
    </row>
    <row r="26" spans="1:8" x14ac:dyDescent="0.25">
      <c r="A26" s="20">
        <f t="shared" ref="A26" si="12">A24+1</f>
        <v>13</v>
      </c>
      <c r="B26" s="4" t="str">
        <f t="shared" si="1"/>
        <v>Tue</v>
      </c>
      <c r="C26" s="5">
        <f t="shared" si="2"/>
        <v>44523</v>
      </c>
      <c r="D26" s="33" t="s">
        <v>51</v>
      </c>
      <c r="E26" s="7" t="s">
        <v>34</v>
      </c>
      <c r="F26" s="7" t="s">
        <v>12</v>
      </c>
      <c r="G26" s="9" t="s">
        <v>74</v>
      </c>
      <c r="H26" s="28" t="s">
        <v>102</v>
      </c>
    </row>
    <row r="27" spans="1:8" s="15" customFormat="1" x14ac:dyDescent="0.25">
      <c r="A27" s="20"/>
      <c r="B27" s="4" t="str">
        <f t="shared" si="1"/>
        <v>Thu</v>
      </c>
      <c r="C27" s="5">
        <f t="shared" si="2"/>
        <v>44525</v>
      </c>
      <c r="D27" s="33"/>
      <c r="E27" s="34" t="s">
        <v>42</v>
      </c>
      <c r="F27" s="34"/>
      <c r="G27" s="9"/>
      <c r="H27" s="28"/>
    </row>
    <row r="28" spans="1:8" x14ac:dyDescent="0.25">
      <c r="A28" s="20">
        <f t="shared" ref="A28" si="13">A26+1</f>
        <v>14</v>
      </c>
      <c r="B28" s="4" t="str">
        <f t="shared" si="1"/>
        <v>Tue</v>
      </c>
      <c r="C28" s="5">
        <f t="shared" si="2"/>
        <v>44530</v>
      </c>
      <c r="D28" s="33"/>
      <c r="E28" s="7" t="s">
        <v>35</v>
      </c>
      <c r="F28" s="19"/>
      <c r="G28" s="9" t="s">
        <v>61</v>
      </c>
      <c r="H28" s="28" t="s">
        <v>103</v>
      </c>
    </row>
    <row r="29" spans="1:8" ht="18" customHeight="1" x14ac:dyDescent="0.25">
      <c r="A29" s="20"/>
      <c r="B29" s="4" t="str">
        <f t="shared" si="1"/>
        <v>Thu</v>
      </c>
      <c r="C29" s="5">
        <f t="shared" si="2"/>
        <v>44532</v>
      </c>
      <c r="D29" s="33" t="s">
        <v>52</v>
      </c>
      <c r="E29" s="7" t="s">
        <v>36</v>
      </c>
      <c r="F29" s="31" t="s">
        <v>13</v>
      </c>
      <c r="G29" s="9" t="s">
        <v>75</v>
      </c>
      <c r="H29" s="28" t="s">
        <v>104</v>
      </c>
    </row>
    <row r="30" spans="1:8" x14ac:dyDescent="0.25">
      <c r="A30" s="20">
        <f t="shared" ref="A30" si="14">A28+1</f>
        <v>15</v>
      </c>
      <c r="B30" s="4" t="str">
        <f t="shared" si="1"/>
        <v>Tue</v>
      </c>
      <c r="C30" s="5">
        <f t="shared" si="2"/>
        <v>44537</v>
      </c>
      <c r="D30" s="33"/>
      <c r="E30" s="7" t="s">
        <v>37</v>
      </c>
      <c r="F30" s="32" t="s">
        <v>13</v>
      </c>
      <c r="G30" s="9" t="s">
        <v>61</v>
      </c>
      <c r="H30" s="28" t="s">
        <v>105</v>
      </c>
    </row>
    <row r="31" spans="1:8" x14ac:dyDescent="0.25">
      <c r="A31" s="20"/>
      <c r="B31" s="4" t="str">
        <f t="shared" si="1"/>
        <v>Thu</v>
      </c>
      <c r="C31" s="5">
        <f t="shared" si="2"/>
        <v>44539</v>
      </c>
      <c r="D31" s="34" t="s">
        <v>9</v>
      </c>
      <c r="E31" s="34"/>
      <c r="F31" s="7"/>
      <c r="G31" s="9"/>
      <c r="H31" s="28"/>
    </row>
    <row r="32" spans="1:8" x14ac:dyDescent="0.25">
      <c r="A32" s="20"/>
      <c r="B32" s="4" t="s">
        <v>80</v>
      </c>
      <c r="C32" s="5">
        <v>44542</v>
      </c>
      <c r="D32" s="22"/>
      <c r="E32" s="22"/>
      <c r="F32" s="7" t="s">
        <v>14</v>
      </c>
      <c r="G32" s="9"/>
      <c r="H32" s="28"/>
    </row>
    <row r="33" spans="1:8" ht="30" x14ac:dyDescent="0.25">
      <c r="A33" s="20"/>
      <c r="B33" s="36" t="s">
        <v>5</v>
      </c>
      <c r="C33" s="35" t="s">
        <v>107</v>
      </c>
      <c r="D33" s="34" t="s">
        <v>55</v>
      </c>
      <c r="E33" s="34"/>
      <c r="F33" s="39" t="s">
        <v>108</v>
      </c>
      <c r="G33" s="37"/>
      <c r="H33" s="38"/>
    </row>
    <row r="34" spans="1:8" ht="45.75" customHeight="1" x14ac:dyDescent="0.25">
      <c r="F34" s="24"/>
      <c r="G34" s="24"/>
    </row>
  </sheetData>
  <mergeCells count="18">
    <mergeCell ref="E27:F27"/>
    <mergeCell ref="D26:D28"/>
    <mergeCell ref="D33:E33"/>
    <mergeCell ref="D24:D25"/>
    <mergeCell ref="D22:E22"/>
    <mergeCell ref="D23:E23"/>
    <mergeCell ref="D31:E31"/>
    <mergeCell ref="D29:D30"/>
    <mergeCell ref="F33:H33"/>
    <mergeCell ref="D3:D5"/>
    <mergeCell ref="D6:D8"/>
    <mergeCell ref="D10:D11"/>
    <mergeCell ref="D17:D19"/>
    <mergeCell ref="D20:D21"/>
    <mergeCell ref="D12:E12"/>
    <mergeCell ref="D13:E13"/>
    <mergeCell ref="E16:F16"/>
    <mergeCell ref="D14:D16"/>
  </mergeCells>
  <phoneticPr fontId="6" type="noConversion"/>
  <pageMargins left="0.7" right="0.7" top="0.75" bottom="0.75" header="0.3" footer="0.3"/>
  <pageSetup scale="51" fitToHeight="0" orientation="landscape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Library and Information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MacCormick</dc:creator>
  <cp:lastModifiedBy>Student</cp:lastModifiedBy>
  <cp:lastPrinted>2020-09-03T19:06:22Z</cp:lastPrinted>
  <dcterms:created xsi:type="dcterms:W3CDTF">2010-01-20T18:46:42Z</dcterms:created>
  <dcterms:modified xsi:type="dcterms:W3CDTF">2021-12-07T00:39:19Z</dcterms:modified>
</cp:coreProperties>
</file>