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ku\Data Master &amp; Uji\"/>
    </mc:Choice>
  </mc:AlternateContent>
  <bookViews>
    <workbookView xWindow="0" yWindow="0" windowWidth="19200" windowHeight="6860" activeTab="4"/>
  </bookViews>
  <sheets>
    <sheet name="Data Sample Uji" sheetId="3" r:id="rId1"/>
    <sheet name="Data Testing Tools" sheetId="6" r:id="rId2"/>
    <sheet name="Data Untuk Word Skripsi" sheetId="7" r:id="rId3"/>
    <sheet name="Tahap 1" sheetId="4" r:id="rId4"/>
    <sheet name="Tahap 2" sheetId="5" r:id="rId5"/>
    <sheet name="Sheet2" sheetId="2" state="hidden" r:id="rId6"/>
  </sheets>
  <definedNames>
    <definedName name="_xlnm._FilterDatabase" localSheetId="0" hidden="1">'Data Sample Uji'!$A$1:$BB$315</definedName>
    <definedName name="_xlnm._FilterDatabase" localSheetId="1" hidden="1">'Data Testing Tools'!$A$1:$N$315</definedName>
    <definedName name="_xlnm._FilterDatabase" localSheetId="3" hidden="1">'Tahap 1'!$A$1:$O$296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7" i="5"/>
  <c r="G14" i="5"/>
  <c r="G18" i="5"/>
  <c r="G23" i="5"/>
  <c r="G24" i="5"/>
  <c r="G29" i="5"/>
  <c r="G35" i="5"/>
  <c r="G38" i="5"/>
  <c r="G39" i="5"/>
  <c r="G4" i="5"/>
  <c r="F47" i="5"/>
  <c r="G47" i="5" s="1"/>
  <c r="F48" i="5"/>
  <c r="G48" i="5" s="1"/>
  <c r="F49" i="5"/>
  <c r="G49" i="5" s="1"/>
  <c r="F43" i="5"/>
  <c r="G43" i="5" s="1"/>
  <c r="F44" i="5"/>
  <c r="G44" i="5" s="1"/>
  <c r="F45" i="5"/>
  <c r="G45" i="5" s="1"/>
  <c r="F38" i="5"/>
  <c r="F39" i="5"/>
  <c r="F40" i="5"/>
  <c r="G40" i="5" s="1"/>
  <c r="F41" i="5"/>
  <c r="G41" i="5" s="1"/>
  <c r="F33" i="5"/>
  <c r="G33" i="5" s="1"/>
  <c r="F34" i="5"/>
  <c r="G34" i="5" s="1"/>
  <c r="F35" i="5"/>
  <c r="F36" i="5"/>
  <c r="G36" i="5" s="1"/>
  <c r="F29" i="5"/>
  <c r="F30" i="5"/>
  <c r="G30" i="5" s="1"/>
  <c r="F31" i="5"/>
  <c r="G31" i="5" s="1"/>
  <c r="F26" i="5"/>
  <c r="G26" i="5" s="1"/>
  <c r="F27" i="5"/>
  <c r="G27" i="5" s="1"/>
  <c r="F22" i="5"/>
  <c r="G22" i="5" s="1"/>
  <c r="F23" i="5"/>
  <c r="F24" i="5"/>
  <c r="F18" i="5"/>
  <c r="F19" i="5"/>
  <c r="G19" i="5" s="1"/>
  <c r="F20" i="5"/>
  <c r="G20" i="5" s="1"/>
  <c r="F10" i="5"/>
  <c r="G10" i="5" s="1"/>
  <c r="F11" i="5"/>
  <c r="G11" i="5" s="1"/>
  <c r="F13" i="5"/>
  <c r="G13" i="5" s="1"/>
  <c r="F14" i="5"/>
  <c r="F15" i="5"/>
  <c r="G15" i="5" s="1"/>
  <c r="F16" i="5"/>
  <c r="G16" i="5" s="1"/>
  <c r="F9" i="5"/>
  <c r="G9" i="5" s="1"/>
  <c r="H32" i="5" l="1"/>
  <c r="H8" i="5"/>
  <c r="H12" i="5"/>
  <c r="H17" i="5"/>
  <c r="H21" i="5"/>
  <c r="H25" i="5"/>
  <c r="H28" i="5"/>
  <c r="H37" i="5"/>
  <c r="H5" i="5"/>
  <c r="H42" i="5"/>
  <c r="H46" i="5"/>
  <c r="H10" i="2"/>
  <c r="E10" i="2"/>
  <c r="E15" i="2"/>
  <c r="B15" i="2"/>
  <c r="B10" i="2"/>
  <c r="J8" i="2"/>
  <c r="J7" i="2"/>
  <c r="L3" i="2"/>
  <c r="M3" i="2" s="1"/>
</calcChain>
</file>

<file path=xl/sharedStrings.xml><?xml version="1.0" encoding="utf-8"?>
<sst xmlns="http://schemas.openxmlformats.org/spreadsheetml/2006/main" count="18700" uniqueCount="1417">
  <si>
    <t>No</t>
  </si>
  <si>
    <t>Cus_Id</t>
  </si>
  <si>
    <t>Proyek</t>
  </si>
  <si>
    <t>Kode</t>
  </si>
  <si>
    <t>Nama</t>
  </si>
  <si>
    <t>Jenis Kelamin</t>
  </si>
  <si>
    <t>Tempat dan Tgl Lahir</t>
  </si>
  <si>
    <t>Telepon</t>
  </si>
  <si>
    <t>Handphone</t>
  </si>
  <si>
    <t>No Identitas</t>
  </si>
  <si>
    <t>Alamat ID</t>
  </si>
  <si>
    <t>Kelurahan</t>
  </si>
  <si>
    <t>Kota</t>
  </si>
  <si>
    <t>Kode Pos</t>
  </si>
  <si>
    <t>Agama</t>
  </si>
  <si>
    <t>Profesi</t>
  </si>
  <si>
    <t>Alamat Surat Menyurat</t>
  </si>
  <si>
    <t>NPWP</t>
  </si>
  <si>
    <t>Alamat NPWP</t>
  </si>
  <si>
    <t>Email Address</t>
  </si>
  <si>
    <t>Jabatan</t>
  </si>
  <si>
    <t>No Telp</t>
  </si>
  <si>
    <t>Fax</t>
  </si>
  <si>
    <t>NPPKP</t>
  </si>
  <si>
    <t>Kontak Person</t>
  </si>
  <si>
    <t>Alamat Instansi</t>
  </si>
  <si>
    <t>Potong PPH</t>
  </si>
  <si>
    <t>Non Aktif</t>
  </si>
  <si>
    <t>Jenis Usaha</t>
  </si>
  <si>
    <t>Sumber Dana</t>
  </si>
  <si>
    <t>Tujuan Pembelian</t>
  </si>
  <si>
    <t>pwd</t>
  </si>
  <si>
    <t>Nama Pasangan</t>
  </si>
  <si>
    <t>Status Pernikahan</t>
  </si>
  <si>
    <t>Status Tmpt Tinggal</t>
  </si>
  <si>
    <t>Penghasilan Tambahan</t>
  </si>
  <si>
    <t>Pengeluaran - Per Bulan</t>
  </si>
  <si>
    <t>No. Rekening</t>
  </si>
  <si>
    <t>-</t>
  </si>
  <si>
    <t xml:space="preserve">, </t>
  </si>
  <si>
    <t>Islam</t>
  </si>
  <si>
    <t>be92fec1f8583ff513da3d5563b10c83</t>
  </si>
  <si>
    <t>BELUM MENIKAH</t>
  </si>
  <si>
    <t>PRIA</t>
  </si>
  <si>
    <t>WANITA</t>
  </si>
  <si>
    <t>BEKASI</t>
  </si>
  <si>
    <t>SUPRIYANTO</t>
  </si>
  <si>
    <t>Tahun 2015</t>
  </si>
  <si>
    <t>Total Data</t>
  </si>
  <si>
    <t>Lolos</t>
  </si>
  <si>
    <t>Tidak Lolos</t>
  </si>
  <si>
    <t>Data Pengajuan Kredit Rumah Subsidi Cahaya Darussalam 2 Bekasi</t>
  </si>
  <si>
    <t>Tahun 2016</t>
  </si>
  <si>
    <t>Tahun 2017</t>
  </si>
  <si>
    <t>Tahun 2018</t>
  </si>
  <si>
    <t>Tahun 2019</t>
  </si>
  <si>
    <t>Total Rumah Subsidi 2000 sisa 500 lagi</t>
  </si>
  <si>
    <t>Data Yang Kita Punya 1969</t>
  </si>
  <si>
    <t>Total Lolos</t>
  </si>
  <si>
    <t>Total Tidak Lolos</t>
  </si>
  <si>
    <t>TBS008/0854</t>
  </si>
  <si>
    <t>AR. REZA FAHMI MUHAMMAD</t>
  </si>
  <si>
    <t>JAKARTA, 11 Apr 1994</t>
  </si>
  <si>
    <t>JL. WARAKAS I GG.A NO. 4 RT. 008 RW. 002</t>
  </si>
  <si>
    <t>WARAKAS</t>
  </si>
  <si>
    <t>JAKARTA UTARA</t>
  </si>
  <si>
    <t>JL. WARAKAS I GG.A NO. 4 RT. 008 RW. 002 KEL.WARAKAS KEC. TANJUNG PRIOK - JAKARTA UTARA</t>
  </si>
  <si>
    <t>83.604.221.8-042.000</t>
  </si>
  <si>
    <t>TBS008/0855</t>
  </si>
  <si>
    <t>MASNITA PANJAITAN</t>
  </si>
  <si>
    <t>DUSUN AFD VII SAWIT HULU RT 000/000 SAWIT HULU , SWT SEBERANG,LANGKAT,SUMATRA UTARA</t>
  </si>
  <si>
    <t>TBS008/0856</t>
  </si>
  <si>
    <t>RIKO SETIAWAN</t>
  </si>
  <si>
    <t>JL. PUSPA NO.11, RT/RW : 013/006, KEL/DESA : UTAN KAYU SELATAN, KECAMATAN : MATRAMAN, JAKARTA TIMUR</t>
  </si>
  <si>
    <t>TBS008/0857</t>
  </si>
  <si>
    <t>DINI DWI ISMYATI</t>
  </si>
  <si>
    <t>JL. SWASEMBADA BARAT V NO. 7A RT/RW 010/009 KEL. KEBON BAWANG KEC. TANJUNG PRIOK</t>
  </si>
  <si>
    <t>72.704.520.5-042.000</t>
  </si>
  <si>
    <t>MENIKAH</t>
  </si>
  <si>
    <t>TBS008/0858</t>
  </si>
  <si>
    <t>NURYANA</t>
  </si>
  <si>
    <t>KP.HARAPAN BARU RT 003/003 CIKARANG KOTA CIKARANG UTARA BEKASI JAWA BARAT</t>
  </si>
  <si>
    <t>TBS008/0859</t>
  </si>
  <si>
    <t>SANTIH SUSILAWATI</t>
  </si>
  <si>
    <t>KP.PULO BAMBU RT 014/006 KARANGSENTOSA KARANG BAHAGIA</t>
  </si>
  <si>
    <t>TBS008/0860</t>
  </si>
  <si>
    <t>RICHARD NAINGGOLAN</t>
  </si>
  <si>
    <t>VILLA MAS INDAH BLOK A7 NO.4 RT 002/018 PERWIRA , BEKASI UTARA</t>
  </si>
  <si>
    <t>TBS008/0861</t>
  </si>
  <si>
    <t>EDI MULYONO</t>
  </si>
  <si>
    <t>JAKARTA, 20 Dec 1971</t>
  </si>
  <si>
    <t>JL. UTAN PANJANG II RT/RW 013/010 UTAN PANJANG, KEMAYORAN</t>
  </si>
  <si>
    <t>UTAN PANJANG</t>
  </si>
  <si>
    <t>JAKARTA PUSAT</t>
  </si>
  <si>
    <t>JL. UTAN PANJANG II RT/RW 013/010 UTAN PANJANG, KEMAYORAN - JAKARTA PUSAT</t>
  </si>
  <si>
    <t>85.271.717.2-027.000</t>
  </si>
  <si>
    <t>TBS008/0862</t>
  </si>
  <si>
    <t>MUH ANGGA PUTRA</t>
  </si>
  <si>
    <t>JAKARTA, 18 Jul 1991</t>
  </si>
  <si>
    <t>JL. TN TINGGI SAWAH NO.8 RT.005 RW.012</t>
  </si>
  <si>
    <t>TANAH TINGGI</t>
  </si>
  <si>
    <t>JL. TN TINGGI SAWAH NO.8 RT.005 RW.012 KEL. TANAH TINGGI KEC. JOHAR BARU - JAKARTA PUSAT</t>
  </si>
  <si>
    <t>81.903.309.3-024.000</t>
  </si>
  <si>
    <t>TBS008/0863</t>
  </si>
  <si>
    <t>NURIMAN</t>
  </si>
  <si>
    <t>JL.TN TINGGI SAWAH/8 RT 005 RW 012 TANAH TINGGI JOHAR BARU JAKARTA PUSAT</t>
  </si>
  <si>
    <t>73.722.681.1-024.000</t>
  </si>
  <si>
    <t>TBS008/0864</t>
  </si>
  <si>
    <t>AHGY MARTIN PRAMANA</t>
  </si>
  <si>
    <t>KP.GANDU RT 001 RW 001 SUKAMULYA SUKATANI BEKASI JAWA BARAT</t>
  </si>
  <si>
    <t>70.967.769.4-414.000</t>
  </si>
  <si>
    <t>TBS008/0865</t>
  </si>
  <si>
    <t>IVAN PRASETIO</t>
  </si>
  <si>
    <t>JL.BULAK DUKU NO.30 RT 001 RW 010 CIBUBUR CIRACAS JAKARTA TIMUR</t>
  </si>
  <si>
    <t>74.800.367.0-009.000</t>
  </si>
  <si>
    <t>TBS008/0866</t>
  </si>
  <si>
    <t>JUNAEDI</t>
  </si>
  <si>
    <t>JL.CEMPAKA WARNA C.2 RT 004 RW 004 CEMPAKA PUTIH TIMUR CEMPAKA PUTIH JAKARTA PUSAT</t>
  </si>
  <si>
    <t>TBS008/0867</t>
  </si>
  <si>
    <t>ARIS MUNANDAR</t>
  </si>
  <si>
    <t>LENTENG AGUNG RT 011 RW 002 LENTENG AGUNG JAGAKARSA JAKARTA SELATAN</t>
  </si>
  <si>
    <t>TBS008/0868</t>
  </si>
  <si>
    <t>DETA NURAPRILIANIE RIZKI</t>
  </si>
  <si>
    <t>KP.PD RANGGON RT 003 RW 005 JATIRANGGON JATISAMPURNA BEKASI</t>
  </si>
  <si>
    <t>81.613.519.8-447.000</t>
  </si>
  <si>
    <t>TBS008/0869</t>
  </si>
  <si>
    <t>EKA SUSANTI</t>
  </si>
  <si>
    <t>KEDIRI, 24 Jun 1985</t>
  </si>
  <si>
    <t>PERUM MANGUNJAYA LESTARI II RT. 005 RW. 026</t>
  </si>
  <si>
    <t>MANGUNJAYA</t>
  </si>
  <si>
    <t>PERUM MANGUNJAYA LESTARI II RT. 005 RW. 026 MANGUNJAYA, TAMBUN SELATAN - BEKASI</t>
  </si>
  <si>
    <t>85.830.879.4-435.000</t>
  </si>
  <si>
    <t>TBS008/0870</t>
  </si>
  <si>
    <t>DESI AGUSTINI</t>
  </si>
  <si>
    <t>KP.CIKETING ASEM JAYA RT 004/006 MUSTIKA JAYA BEKASI JAWA BARAT</t>
  </si>
  <si>
    <t>KP.CIKETING ASEM JAYA RT 004/006 MUSTIKA JAYA BEKASI</t>
  </si>
  <si>
    <t>78.774.664.3-407.000</t>
  </si>
  <si>
    <t>TBS008/0871</t>
  </si>
  <si>
    <t>RACHMAT HIDAYAT</t>
  </si>
  <si>
    <t>JL.RADEN SALEH II GG I RT 004 RW 003 CIKINI MENTENG JAKARTA PUSAT</t>
  </si>
  <si>
    <t>TBS008/0872</t>
  </si>
  <si>
    <t>NURUL FIKRI</t>
  </si>
  <si>
    <t>KP. BULU RT 003 RW 003 SETIAMEKAR TAMBUN SELATAN</t>
  </si>
  <si>
    <t>TBS008/0873</t>
  </si>
  <si>
    <t>ISNURYANTI</t>
  </si>
  <si>
    <t>SALEMBA TENGAH XI/C 128 RT 009 RW 004 PASEBAN SENEN JAKARTA PUSAT</t>
  </si>
  <si>
    <t>09.009.258.6-023.000</t>
  </si>
  <si>
    <t>TBS008/0874</t>
  </si>
  <si>
    <t>SUWARNIATUN</t>
  </si>
  <si>
    <t>PAPAN MAS BLOK F10 NO.9 RT 003 RW 005 SETIAMEKAR TAMBUN SELATAN</t>
  </si>
  <si>
    <t>TBS008/0875</t>
  </si>
  <si>
    <t>RIKORDIAS DOMINIUS</t>
  </si>
  <si>
    <t>JL.RAA SINGASARI NO.16 RT 015 RW 014 KARAWANG KULON KARAWANG BARAT</t>
  </si>
  <si>
    <t>TBS008/0876</t>
  </si>
  <si>
    <t>MEGA ASTUTI WIJAYANTI</t>
  </si>
  <si>
    <t>BTN POKA BLOK F NO.34 RT 001 RW 005 POKA TELUK AMBON</t>
  </si>
  <si>
    <t>TBS008/0877</t>
  </si>
  <si>
    <t>RUKMAN HIDAYAT</t>
  </si>
  <si>
    <t>JL.KEBON PALA II RT 011 RW 004 KAMPUNG MELAYU JATINEGARA JAKARTA TIMUR</t>
  </si>
  <si>
    <t>TBS008/0878</t>
  </si>
  <si>
    <t>ERBI MAWADAH</t>
  </si>
  <si>
    <t>PERUM GREEN GARDEN A.7/4 RT 005 RW 001 POROTAN CILINCING JAKARTA UTARA</t>
  </si>
  <si>
    <t>TBS008/0879</t>
  </si>
  <si>
    <t>SUHERI B RASJID</t>
  </si>
  <si>
    <t>JL. PLEBISIT BEKASI KOTA RT 001 RW 004 BEKASI JAYA , BEKASI TIMUR</t>
  </si>
  <si>
    <t>TBS008/0880</t>
  </si>
  <si>
    <t>ARISKA AMELIA</t>
  </si>
  <si>
    <t>KP.SETIA DARMA RT 004 RW 001 SETIA DARMA TAMBUN SELATAN BEKASI JAWA BARAT</t>
  </si>
  <si>
    <t>TBS008/0881</t>
  </si>
  <si>
    <t>ANA PRATAMA HESAMEILITA</t>
  </si>
  <si>
    <t>JL.MASJID RT 002 RW 004 CIBUBUR , CIRACAS JAKARTA TIMUR</t>
  </si>
  <si>
    <t>46.426.285.4-009.000</t>
  </si>
  <si>
    <t>TBS008/0882</t>
  </si>
  <si>
    <t>RALIM</t>
  </si>
  <si>
    <t>DUKUH MAJA RT 001 RW 005 DUKUH MAJA SONGGON BREBES JAWA TENGAH</t>
  </si>
  <si>
    <t>TBS008/0883</t>
  </si>
  <si>
    <t>NANA JANNATUL MA`NA</t>
  </si>
  <si>
    <t>UJUNG HARAPAN NO.118 RT 003 RW 004 DESA BAHAGIA KEC.BABELAN BEKASI JAWA BARAT</t>
  </si>
  <si>
    <t>TBS008/0884</t>
  </si>
  <si>
    <t>ASRI SEPTERIANA</t>
  </si>
  <si>
    <t>JL.MASJID RT 002 RW 004 CIBUBUR CIRACAS JAKARTA TIMUR</t>
  </si>
  <si>
    <t>TBS008/0885</t>
  </si>
  <si>
    <t>UBAI HAQI</t>
  </si>
  <si>
    <t>GG. MASJID RT 003 RW 002 DESA KENANGA KEC.CIPONDOH TANGERANG BANTEN</t>
  </si>
  <si>
    <t>TBS008/0886</t>
  </si>
  <si>
    <t>LAKSMITA PUTRI</t>
  </si>
  <si>
    <t>KP.CIBODAS RT 006 RW 004 CIBODAS TANGERANG BANTEN</t>
  </si>
  <si>
    <t>TBS008/0887</t>
  </si>
  <si>
    <t>JOKO PRIYONO</t>
  </si>
  <si>
    <t>JL.ANGGREK III RT 001 RW 019 SETIA MEKAR TAMBUN SELATAN BEKASI JAWA BARAT</t>
  </si>
  <si>
    <t>TBS008/0888</t>
  </si>
  <si>
    <t>WARDIMAN ARMANSYAH</t>
  </si>
  <si>
    <t>CIANJUR, 05 Dec 1992</t>
  </si>
  <si>
    <t>PESONA GADING CIBITUNG 2 BLOK AB.1/12A RT. 002 RW. 020</t>
  </si>
  <si>
    <t>WANAJAYA</t>
  </si>
  <si>
    <t>PESONA GADING CIBITUNG 2 BLOK AB.1/12A RT. 002 RW. 020 DESA. WANAJAYA KEC. CIBITUNG KAB. BEKASI</t>
  </si>
  <si>
    <t>TBS008/0889</t>
  </si>
  <si>
    <t>KARNAH</t>
  </si>
  <si>
    <t>KP.KEPUH RT 002 RW 003  KARANGBAHAGIA BEKASI JAWA BARAT</t>
  </si>
  <si>
    <t>TBS008/0890</t>
  </si>
  <si>
    <t>MARSIYAH</t>
  </si>
  <si>
    <t>PONDOK UNGU PERMAI BLOK F.15 /13 RT 004 RW 012 KALIABANG TENGAH BEKASI UTARA</t>
  </si>
  <si>
    <t>TBS008/0891</t>
  </si>
  <si>
    <t>SUDIARTO</t>
  </si>
  <si>
    <t>KMP JAPAT, RT 005/001, ANCOL, PADEMANGAN,JAKARTA</t>
  </si>
  <si>
    <t>TBS008/0892</t>
  </si>
  <si>
    <t>NARISTOMO PURNAMA HADI</t>
  </si>
  <si>
    <t>PERUM PAPANMAS JL.RAJAWALI BLOK A9/18 RT 001/004, SETIA MEKAR, TAMBUN SELATAN, BEKASI</t>
  </si>
  <si>
    <t>TBS008/0893</t>
  </si>
  <si>
    <t>MUHAMMAD FIQRI HASBALLAH</t>
  </si>
  <si>
    <t>PERUM MEGA REGENSI RT 002/013, SUKARAGAM, BEKASI</t>
  </si>
  <si>
    <t>TBS008/0894</t>
  </si>
  <si>
    <t>FERDIANTONO</t>
  </si>
  <si>
    <t>SUBANG RT 020/005, CIASEM, SUBANG</t>
  </si>
  <si>
    <t>TBS008/0895</t>
  </si>
  <si>
    <t>AGUNG SURYO SUMARTONO</t>
  </si>
  <si>
    <t>KP LIO RT 006/004, JATINEGARA, CAKUNG</t>
  </si>
  <si>
    <t>TBS008/0896</t>
  </si>
  <si>
    <t>LIDIA ROSANNA</t>
  </si>
  <si>
    <t>BAMBU APUS RT 007/002, BAMBU APUS, CIPAYUNG</t>
  </si>
  <si>
    <t>TBS008/0897</t>
  </si>
  <si>
    <t>ELISA NOVARIANI BORU.P</t>
  </si>
  <si>
    <t>BAMBU APUS NO 23 RT 007/002, BAMBU APUS, CIPAYUNG</t>
  </si>
  <si>
    <t>TBS008/0898</t>
  </si>
  <si>
    <t>CITRA FRANSISKA PURBA</t>
  </si>
  <si>
    <t>BAMBU APUS RT 007/002 BAMBU APUS CIPAYUNG JAKARTA TIMUR</t>
  </si>
  <si>
    <t>TBS008/0899</t>
  </si>
  <si>
    <t>AGUNG YUWONO</t>
  </si>
  <si>
    <t>JL.SUNAN BONANG NO.08  RT 017/004 AREN JAYA BEKASI TIMUR JAWA BARAT</t>
  </si>
  <si>
    <t>81.120.646.5-407.000</t>
  </si>
  <si>
    <t>TBS008/0900</t>
  </si>
  <si>
    <t>TEGUH PRIYONO</t>
  </si>
  <si>
    <t>JL.CEMPAKA BULAK RT 002 RW 004 JATICEMPAKA PONDOKGEDE BEKASI JAWA BARAT</t>
  </si>
  <si>
    <t>82.950.138.6-447.000</t>
  </si>
  <si>
    <t>TBS008/0901</t>
  </si>
  <si>
    <t>DENNY</t>
  </si>
  <si>
    <t>UJUNG MENTENG RT 003 / 001 UJUNG MENTENG CAKUNG JAKARTA TIMUR</t>
  </si>
  <si>
    <t>TBS008/0902</t>
  </si>
  <si>
    <t>MUHAMMAD SUWITO</t>
  </si>
  <si>
    <t>DUSUN PONDOK LOMBOK RT 003 / 007 SIDOMULYO PANGANDARAN JAWA BARAT</t>
  </si>
  <si>
    <t>TBS008/0903</t>
  </si>
  <si>
    <t>SAMSON EKENEDI</t>
  </si>
  <si>
    <t>JL . MANGSENG I RT 006 RT 024 KALIABANG TENGAH BEKASI UTARA , BEKASI JAWA BARAT</t>
  </si>
  <si>
    <t>TBS008/0904</t>
  </si>
  <si>
    <t>ANTORI</t>
  </si>
  <si>
    <t>JL. KARANGANYAR III RT 004 RW 003 PATROL BARU , INDRAMAYU JAWA BARAT</t>
  </si>
  <si>
    <t>TBS008/0905</t>
  </si>
  <si>
    <t>SANWANI</t>
  </si>
  <si>
    <t>UJUNG MENTENG RT 010 RW 002 UJUNG MENTENG CAKUNG JAKARTA TIMUR</t>
  </si>
  <si>
    <t>73.119.840.4-006.000</t>
  </si>
  <si>
    <t>TBS008/0906</t>
  </si>
  <si>
    <t>SHARIF HIDAYATULLOH</t>
  </si>
  <si>
    <t>REBOBONG LOR  RT 004/024 MOROREJO TEMPEL DI.YOGYAKARTA SLEMAN</t>
  </si>
  <si>
    <t>TBS008/0907</t>
  </si>
  <si>
    <t>SHATYA BUANA</t>
  </si>
  <si>
    <t>KEL.UJUNG MENTENG RT 007 RW 003 UJUNG MENTENG , CAKUNG JAKARTA TIMUR</t>
  </si>
  <si>
    <t>TBS008/0908</t>
  </si>
  <si>
    <t>ABDUL HAKIM</t>
  </si>
  <si>
    <t>JL.SATRIA UJUNG MENTENG RT 004 RW 005 UJUNG MENTENG CAKUNG JAKARTA TIMUR</t>
  </si>
  <si>
    <t>TBS008/0909</t>
  </si>
  <si>
    <t>RIMBUNAN SILABAN</t>
  </si>
  <si>
    <t>KP.KEDONDONG RT 013/006 SUNTER JAYA TANJUNG PRIOK JAKARTA UTARA</t>
  </si>
  <si>
    <t>45.201.320.4-048.000</t>
  </si>
  <si>
    <t>TBS008/0910</t>
  </si>
  <si>
    <t>SAPRIYANSAH</t>
  </si>
  <si>
    <t>PERUM GRIYA HUSADA ASRI RT 006 RW 004 CIJENGKOL SETU BEKASI JAWA BARAT</t>
  </si>
  <si>
    <t>TBS008/0911</t>
  </si>
  <si>
    <t>AHMAD SUKENDI</t>
  </si>
  <si>
    <t>JL. SATRIA RAYA UJUNG MENTENG RT 007 RW 002 UJUNG MENTENG CAKUNG JAKARTA TIMUR</t>
  </si>
  <si>
    <t>TBS008/0912</t>
  </si>
  <si>
    <t>YOSRIAN DANIL</t>
  </si>
  <si>
    <t>JL.KENCANA NO.26 KEBON DUREN RT 001 RW 008 KALIMULYA CILODONG DEPOK JAWA BARAT</t>
  </si>
  <si>
    <t>75.963.570.9-201.000</t>
  </si>
  <si>
    <t>TBS008/0913</t>
  </si>
  <si>
    <t>MOCH.KASIM</t>
  </si>
  <si>
    <t>PINANG RANTING NO.26 RT005 RW002 PINANG RANTI MAKASAR JAKARTA TIMUR</t>
  </si>
  <si>
    <t>TBS008/0914</t>
  </si>
  <si>
    <t>MELANI OKTAVIANI</t>
  </si>
  <si>
    <t>PAPAN MAS BLOK F10 N0.9 RT 003 RW 005 SETIA MEKAR TAMBUN SELATAN</t>
  </si>
  <si>
    <t>98.544.686.3-435.000</t>
  </si>
  <si>
    <t>TBS008/0915</t>
  </si>
  <si>
    <t>EDI MULYANTO</t>
  </si>
  <si>
    <t>DUSUN SIBESER TEMUIRENG RT 032 RW 005 TEMUIRENG PETAKURAN PEMALANG JAWA TENGAH</t>
  </si>
  <si>
    <t>TBS008/0916</t>
  </si>
  <si>
    <t>HERU HARDIYANTO</t>
  </si>
  <si>
    <t>JL.P BIAK 5 NO.207 RT 001 RW 006 AREN JAYA BEKASI TIMUR</t>
  </si>
  <si>
    <t>TBS008/0917</t>
  </si>
  <si>
    <t>DONA KRISDIANA</t>
  </si>
  <si>
    <t>JL.KALI ABANG BUNGUR RT 003 RW 003 PEJUANG MEDAN SATRIA BEKASI</t>
  </si>
  <si>
    <t>TBS008/0918</t>
  </si>
  <si>
    <t>WASPADA DAELI, SH</t>
  </si>
  <si>
    <t>KEBON DUREN RT 003/002 KALIMULYA CILODONG DEPOK JAWA BARAT</t>
  </si>
  <si>
    <t>83.431.603.6-412.000</t>
  </si>
  <si>
    <t>TBS008/0919</t>
  </si>
  <si>
    <t>VEBRINA SARI S.</t>
  </si>
  <si>
    <t>JL . RA KARTINI GG.MAWAR 6 RT 008 RW 003 MARGAHAYU BEKASI TIMUR</t>
  </si>
  <si>
    <t>TBS008/0920</t>
  </si>
  <si>
    <t>NURJANAH</t>
  </si>
  <si>
    <t>KALI ABANG BUNGUR RT 004 RW 001 PEJUANG MEDAN SATRIA BEKASI JAWA BARAT</t>
  </si>
  <si>
    <t>TBS008/0921</t>
  </si>
  <si>
    <t>RASNAWATI</t>
  </si>
  <si>
    <t>JL. CIPINANG JAGAL RT 007 / 010 CIPINANG PULO GADUNG JAKARTA TIMUR</t>
  </si>
  <si>
    <t>TBS008/0922</t>
  </si>
  <si>
    <t>DEDI</t>
  </si>
  <si>
    <t>GG.HJ MUNASIR III NO.34 RT 002 RW 002 CEMPAKA PUTIH BARAT CEMPAKA PUTIH JAKARTA PUSAT</t>
  </si>
  <si>
    <t>TBS008/0923</t>
  </si>
  <si>
    <t>FERA FARISTIYA SUMARLIN</t>
  </si>
  <si>
    <t>INDRAMAYU, 19 Mar 1991</t>
  </si>
  <si>
    <t>KP. KEBAYURAN RT. 005 RW. 002</t>
  </si>
  <si>
    <t>KERTASARI</t>
  </si>
  <si>
    <t>PEBAYURAN RT 005 RT 002 KERTASARI PEBAYURAN BEKASI JAWA BARAT</t>
  </si>
  <si>
    <t>TBS008/0924</t>
  </si>
  <si>
    <t>RUBES SETIANI</t>
  </si>
  <si>
    <t>PURBALINGGA, 11 Aug 1972</t>
  </si>
  <si>
    <t>UJUNG MENTENG RT. 007 RW. 002 DESA. UJUNG MENTENG KEC. CAKUNG KOTA. JAKARTA TIMUR</t>
  </si>
  <si>
    <t>UJUNG MENTENG</t>
  </si>
  <si>
    <t>JAKARTA TIMUR</t>
  </si>
  <si>
    <t>TBS008/0925</t>
  </si>
  <si>
    <t>NORMAL TUMANGGOR</t>
  </si>
  <si>
    <t>JL. RAYA RAWA KUNING RT 002/002. PULO GADUNG, CAKUNG,JAKTIM</t>
  </si>
  <si>
    <t>TBS008/0926</t>
  </si>
  <si>
    <t>AMELIA ROSIDAH</t>
  </si>
  <si>
    <t>JL.TANAH RENDAH NO 15 RT 012/007, KAMPUNG MELAYU, JATINEGARA</t>
  </si>
  <si>
    <t>TBS008/0927</t>
  </si>
  <si>
    <t>TONI ARDIANSYAH</t>
  </si>
  <si>
    <t>KP TANAH 80 NO 22 C RT 007/008, DUREN SAWIT, JAKTIM</t>
  </si>
  <si>
    <t>TBS008/0928</t>
  </si>
  <si>
    <t>WINDA</t>
  </si>
  <si>
    <t>KP.BETING RT 012/009 SEMPER BARAT CILINCING , JAKARTA UTARA</t>
  </si>
  <si>
    <t>84.858.635.0-045.000</t>
  </si>
  <si>
    <t>TBS008/0929</t>
  </si>
  <si>
    <t>BARTOLOMEUS SETIAWAN FARECY</t>
  </si>
  <si>
    <t>JL.TRI DARMA UTAMA I NO.12 RT 007 RW 012 CILANDAK BARAT JAKARTA SELATAN</t>
  </si>
  <si>
    <t>TBS008/0930</t>
  </si>
  <si>
    <t>EKA SUSILOWATI</t>
  </si>
  <si>
    <t>DUSUN GETRAK RT 002 RW 005 TANJUNG ANOM PASALEMAN CIREBON JAWA BARAT</t>
  </si>
  <si>
    <t>TBS008/0931</t>
  </si>
  <si>
    <t>SITI AISAH</t>
  </si>
  <si>
    <t>JEMBATAN GAMBANG I RT 011 RW 001 PEJAGALAN PENJARINGAN JAKARTA UTARA</t>
  </si>
  <si>
    <t>TBS008/0932</t>
  </si>
  <si>
    <t>HARDIANTO LIM</t>
  </si>
  <si>
    <t>JL.JEMBATAN ITEM PEKOJAN III RT 011 RW 007 PEKOJAN TAMBORA JAKARTA BARAT</t>
  </si>
  <si>
    <t>TBS008/0933</t>
  </si>
  <si>
    <t>NURHAYATI NISSA</t>
  </si>
  <si>
    <t>JL.ASEM BARIS GG.E BARAT N0.48 RT 002 RW 006 KEBON BARU TEBET JAKARTA SELATAN</t>
  </si>
  <si>
    <t>TBS008/0934</t>
  </si>
  <si>
    <t>DEVIT FITRIYANI</t>
  </si>
  <si>
    <t>CIREBON, 30 Dec 1999</t>
  </si>
  <si>
    <t>JL. RAYA SENGON BLOK F NO. 66 A RT/RW 006/022 KELAPA GADING, KELAPA GADING - JAKARTA UTARA</t>
  </si>
  <si>
    <t>85.699.223.5-043.000</t>
  </si>
  <si>
    <t>TBS008/0935</t>
  </si>
  <si>
    <t>IMRAN HANAFI</t>
  </si>
  <si>
    <t>UJUNG MENTENG RT 006 RW 010 MEDAN SATRIA BEKASI JAWA BARAT</t>
  </si>
  <si>
    <t>TBS008/0936</t>
  </si>
  <si>
    <t>DEVI RANI</t>
  </si>
  <si>
    <t>JL.MERUYUNG RAYA NO.46 RT 001 RW 007 MERUYUNG,LIMO DEPOK JAWA BARAT</t>
  </si>
  <si>
    <t>85.546.057.2-448.000</t>
  </si>
  <si>
    <t>TBS008/0937</t>
  </si>
  <si>
    <t>ELSA NURHAYANI</t>
  </si>
  <si>
    <t>KEBON KELAPA RT 003/001 SETIA NEGARA CIBEUREUM TASIKMALAYA JAWA BARAT</t>
  </si>
  <si>
    <t>85.605.017.4-425.000</t>
  </si>
  <si>
    <t>TBS008/0938</t>
  </si>
  <si>
    <t>DEDI PURWANTO</t>
  </si>
  <si>
    <t>DK BLEBER RT 004 RW 002 BONOSARI SEMPOR</t>
  </si>
  <si>
    <t>TBS008/0939</t>
  </si>
  <si>
    <t>AHMAD BUSAHERI</t>
  </si>
  <si>
    <t>KP.PULO ASEM RT 001/003 SUKAKARSA SUKARAYA BEKASI JAWA BARAT</t>
  </si>
  <si>
    <t>70.209.642.1-414.000</t>
  </si>
  <si>
    <t>TBS008/0940</t>
  </si>
  <si>
    <t>IMAS MASLIAH</t>
  </si>
  <si>
    <t>KP.GEREDEG RT 007 RW 004 CINTAASIH PANGKALAN KABUPATEN KARAWANG</t>
  </si>
  <si>
    <t>TBS008/0941</t>
  </si>
  <si>
    <t>AYUDA CHRISTINA SINAMBELA</t>
  </si>
  <si>
    <t>CAWANG III JL.PERJUANGAN NO.56 RT 014/005 KEBON PALA MAKASAR JAKARTA TIMUR</t>
  </si>
  <si>
    <t>TBS008/0942</t>
  </si>
  <si>
    <t>KUSNANTO</t>
  </si>
  <si>
    <t>KP.DUA RT 010/011 JAKA SAMPURNA BEKASI BARAT</t>
  </si>
  <si>
    <t>80.172.286.19427.000</t>
  </si>
  <si>
    <t>TBS008/0943</t>
  </si>
  <si>
    <t>AJI SUHENDI</t>
  </si>
  <si>
    <t>PUP.SEKTOR V BLOK E9 RT 009/021 BAHAGIA,BABELAN,BEKASI</t>
  </si>
  <si>
    <t>36.405.356.1-435.000</t>
  </si>
  <si>
    <t>TBS008/0944</t>
  </si>
  <si>
    <t>IYUS RIYAH</t>
  </si>
  <si>
    <t>BEKASI, 03 Nov 1986</t>
  </si>
  <si>
    <t>KP. JAYA RAGA RT. 005 RW. 006 SUKADANAU, CIKARANG BARAT - BEKASI</t>
  </si>
  <si>
    <t>SUKADANAU</t>
  </si>
  <si>
    <t>92.231.692.2-414.000</t>
  </si>
  <si>
    <t>TBS008/0945</t>
  </si>
  <si>
    <t>VANIE NATALIA</t>
  </si>
  <si>
    <t>PONDOK UNGU PERMAI BLOK F.17 RT 005/ 012 KALIABANG TENGAH BEKASI UTARA</t>
  </si>
  <si>
    <t>TBS008/0946</t>
  </si>
  <si>
    <t>NURHAYATI</t>
  </si>
  <si>
    <t>KP.DUA JL. PATRIOT RT 004/003 JAYA SAMPURNA BEKASI JAWA BARAT</t>
  </si>
  <si>
    <t>TBS008/0947</t>
  </si>
  <si>
    <t>ELIS AFIYATI</t>
  </si>
  <si>
    <t>BEKASI, 15 Oct 1983</t>
  </si>
  <si>
    <t>KP.PULO BAMBU RT 003/001 KARANG BAHAGIA, KARANG BAHAGIA BEKASI JAWA BARAT</t>
  </si>
  <si>
    <t>KARANG BAHAGIA</t>
  </si>
  <si>
    <t>KP.PULO BAMBU RT 003/001 KARANG BAHAGIA BEKASI JAWA BARAT</t>
  </si>
  <si>
    <t>90.206.654.7-414.000</t>
  </si>
  <si>
    <t>TBS008/0948</t>
  </si>
  <si>
    <t>HARJIYANTO</t>
  </si>
  <si>
    <t>JL. SUNAN BONANG NO.8 RT 017/004 AREN JAYA BEKASI TIMUR</t>
  </si>
  <si>
    <t>70.675.990.9-407.000</t>
  </si>
  <si>
    <t>TBS008/0949</t>
  </si>
  <si>
    <t>IRFAN FALIHIN</t>
  </si>
  <si>
    <t>KP.RAWA BAMBU RT 002/016 HARAPAN JAYA BEKASI UTARA</t>
  </si>
  <si>
    <t>73.819.364.8-407.000</t>
  </si>
  <si>
    <t>TBS008/0950</t>
  </si>
  <si>
    <t>INDRA PURNAMA</t>
  </si>
  <si>
    <t>JL.LATUMENTEN 2 NO.19 RT 002 RW 005 JELAMBAR KEC.GROGOL PETAMBURAN JAKARTA BARAT</t>
  </si>
  <si>
    <t>TBS008/0951</t>
  </si>
  <si>
    <t>AHMAD FIRLI AKMAL</t>
  </si>
  <si>
    <t>KP.KAPUK III NO.17 RT 006 /005 KLENDER DUREN SAWIT JAKARTA TIMUR</t>
  </si>
  <si>
    <t>70.427.538.7-008.000</t>
  </si>
  <si>
    <t>TBS008/0952</t>
  </si>
  <si>
    <t>KP. TANAH 80 NO.22C RT 007 RW 008 KLENDER DUREN SAWIT JAKARTA TIMUR</t>
  </si>
  <si>
    <t>TBS008/0953</t>
  </si>
  <si>
    <t>TBS008/0954</t>
  </si>
  <si>
    <t>M. NUR SIDIK</t>
  </si>
  <si>
    <t>JL.WARAKAS IV GG 18 NO.62A RT 011/012 WARAKAS TANJUNG PRIOK JAKARTA UTARA</t>
  </si>
  <si>
    <t>TBS008/0955</t>
  </si>
  <si>
    <t>AHMAD TUFLIKHUN</t>
  </si>
  <si>
    <t>DUSUN SINDANG HAJI RT 001 / 005 BANTAR PANJANG CIMANGGU CILACAP JAWA TENGAH</t>
  </si>
  <si>
    <t>97.426.960.7-435.000</t>
  </si>
  <si>
    <t>TBS008/0956</t>
  </si>
  <si>
    <t>HERIYANTO</t>
  </si>
  <si>
    <t>DUSUN JOJOGAN RT 004/007, SEBORO, SADANG,KEBUMEN,JAWA TENGAH</t>
  </si>
  <si>
    <t>TBS008/0957</t>
  </si>
  <si>
    <t>JULIANAH</t>
  </si>
  <si>
    <t>KAMP TIPAR RT 007/007, PONDOK KELAPA, DUREN SAWIT, JAKARTA TIMMUR</t>
  </si>
  <si>
    <t>TBS008/0958</t>
  </si>
  <si>
    <t>HERU YULYANTO</t>
  </si>
  <si>
    <t>PERUM TAMAN WANASARI INDAH RT 006/004 WANASARI CIBITUNG</t>
  </si>
  <si>
    <t>55.798.881.3-435.000</t>
  </si>
  <si>
    <t>TBS008/0959</t>
  </si>
  <si>
    <t>DEDY MULYADI</t>
  </si>
  <si>
    <t>JL.MAKAM RAYA RT 003/011 KRANJI BEKASI BARAT</t>
  </si>
  <si>
    <t>25.838.978.2-407.000</t>
  </si>
  <si>
    <t>TBS008/0960</t>
  </si>
  <si>
    <t>IDRIS MAHMUD</t>
  </si>
  <si>
    <t>KP.CEGER RT 004 RW 002 JAKA SETIA BEKASI SELATAN</t>
  </si>
  <si>
    <t>83.048.496.0-432.000</t>
  </si>
  <si>
    <t>TBS008/0961</t>
  </si>
  <si>
    <t>WARJAN</t>
  </si>
  <si>
    <t>CIPINANG JAGAL RT 001/016 CIPINANG PULO GADUNG JAKARTA TIMUR</t>
  </si>
  <si>
    <t>TBS008/0962</t>
  </si>
  <si>
    <t>TEGUH SANTOSO</t>
  </si>
  <si>
    <t>JL.MR.ISKANDAR 119 RT 003 RW 003 MLANGSEN BLORA JAWA TENGAH</t>
  </si>
  <si>
    <t>87.772.563.0-514.000</t>
  </si>
  <si>
    <t>TBS008/0963</t>
  </si>
  <si>
    <t>TRI ASMORO ADIYANTO</t>
  </si>
  <si>
    <t>KP.SAWI RT 003 RW 003 SAMPANG BITUNG PANDEGLANG,BANTEN</t>
  </si>
  <si>
    <t>TBS008/0964</t>
  </si>
  <si>
    <t>AFWAN SOFWAN</t>
  </si>
  <si>
    <t>TBS008/0965</t>
  </si>
  <si>
    <t>REZA RAMADAN</t>
  </si>
  <si>
    <t>PERUM GRIYA ASRI 2 BLOK C2/58 RT 012/032 SUMBER JAYA TAMBUN SELATAN BEKASI</t>
  </si>
  <si>
    <t>TBS008/0966</t>
  </si>
  <si>
    <t>NANO SUKARDI</t>
  </si>
  <si>
    <t>KP.UJUNG HARAPAN GG.ATTAUFIQ RT 001 RW 044 KELURAHAN BAHAGIA KEC.BABELAN BEKASI JAWA BARAT</t>
  </si>
  <si>
    <t>47.750.732.1-435.000</t>
  </si>
  <si>
    <t>TBS008/0967</t>
  </si>
  <si>
    <t>HERY HERMAWANTO</t>
  </si>
  <si>
    <t>JL.BUDI MULIA RT 012 RW 013 PADEMANGAN BARAT JAKARTA UTARA</t>
  </si>
  <si>
    <t>71.672.137.8-044.000</t>
  </si>
  <si>
    <t>TBS008/0968</t>
  </si>
  <si>
    <t>SHELA WATI</t>
  </si>
  <si>
    <t>JL. KA ROROTAN KAV HARAPAN, RT 002/031 PEJUANG, MEDAN SATRIA</t>
  </si>
  <si>
    <t>TBS008/0969</t>
  </si>
  <si>
    <t>ERDI UNANDAR</t>
  </si>
  <si>
    <t>KP.TANAH BARU KAPLING RT 006/001 KARANGBARU CIKARANG UTARA BEKASI</t>
  </si>
  <si>
    <t>86.114.062.2-414.000</t>
  </si>
  <si>
    <t>TBS008/0970</t>
  </si>
  <si>
    <t>ERYZA PERTIWI</t>
  </si>
  <si>
    <t>BEKASI GRIYA ASRI 2 BLOK C8/11 RT 009 RW 032 SUMBER JAYA TAMBUN SELATAN BEKASI</t>
  </si>
  <si>
    <t>82.988.613.4-435.000</t>
  </si>
  <si>
    <t>TBS008/0971</t>
  </si>
  <si>
    <t>ADE IRAWAN</t>
  </si>
  <si>
    <t>JL. KAYU MAS RT 004 RW 004 PULO GADUNG JAKARTA TIMUR</t>
  </si>
  <si>
    <t>TBS008/0972</t>
  </si>
  <si>
    <t>ASHRI MUJAHID IDEAL</t>
  </si>
  <si>
    <t>JL.CIPULIR II / 36 RT 014/004 CIPULIR KEBAYORAN LAMA JAKARTA SELATAN</t>
  </si>
  <si>
    <t>86.188.578.8-013.000</t>
  </si>
  <si>
    <t>TBS008/0973</t>
  </si>
  <si>
    <t>PUTRI NOVITRIYANI</t>
  </si>
  <si>
    <t>GG.BIDURI ANGGUR RT 004/003 GALUR,JOHAR BARU,JAKARTA</t>
  </si>
  <si>
    <t>TBS008/0974</t>
  </si>
  <si>
    <t>TBS008/0975</t>
  </si>
  <si>
    <t>MARA GURU</t>
  </si>
  <si>
    <t>UJUNG MENTENG RT 015/001 UJUNG MENTENG CAKUNG JAKARTA TIMUR</t>
  </si>
  <si>
    <t>TBS008/0976</t>
  </si>
  <si>
    <t>ERIK NURI EFENDI</t>
  </si>
  <si>
    <t>JL.MERBABU RT 018/003 KLAGENGGAMBIRAN MAOSPATI MAGETAN JAWA TIMUR</t>
  </si>
  <si>
    <t>77.185.108.6-646.000</t>
  </si>
  <si>
    <t>TBS008/0977</t>
  </si>
  <si>
    <t>AGIS SAEPUL MUHTAR</t>
  </si>
  <si>
    <t>KP. CIBOGO RT 003 RW 007 BOBOJONG MANDE CIANJUR JAWA BARAT</t>
  </si>
  <si>
    <t>TBS008/0978</t>
  </si>
  <si>
    <t>AGUS RIYANTO</t>
  </si>
  <si>
    <t>JL TIPAR TIMUR RT 002 RW 004 SEMPER BARAT CILINCING JAKARTA UTARA</t>
  </si>
  <si>
    <t>86.288.118.2-045.000</t>
  </si>
  <si>
    <t>TBS008/0979</t>
  </si>
  <si>
    <t>RUMINI</t>
  </si>
  <si>
    <t>BOJONEGORO, 01 Apr 1979</t>
  </si>
  <si>
    <t>KP. CIKEDOKAN RT 001/002 SUKADANAU CIKARANG BARAT BEKASI</t>
  </si>
  <si>
    <t>TBS008/0980</t>
  </si>
  <si>
    <t>HADAROMI</t>
  </si>
  <si>
    <t>KP. BOJONG KONENG RT 001/007 TELAGA MURNI BEKASI JAWA BARAT</t>
  </si>
  <si>
    <t>85.026.824.4-413.000</t>
  </si>
  <si>
    <t>TBS008/0981</t>
  </si>
  <si>
    <t>AHMAD ABDUL ROJI</t>
  </si>
  <si>
    <t>UJUNG MENTENG RT 001/002 UJUNG MENTENG CAKUNG JAKARTA TIMUR</t>
  </si>
  <si>
    <t>TBS008/0982</t>
  </si>
  <si>
    <t>CHRISTOFER'S</t>
  </si>
  <si>
    <t>KP.TANAH BARU RT 005 RW 002 KARANGBARU CIKARANG UTARA</t>
  </si>
  <si>
    <t>TBS008/0983</t>
  </si>
  <si>
    <t>MUHAMMAD FADJAR SHODIQ</t>
  </si>
  <si>
    <t>KOMPLEK KODAM JAYA D.36 RT 002/006 CIPINANG MELAYU MAKASAR JAKARTA TIMUR</t>
  </si>
  <si>
    <t>73.382.496.5-005.000</t>
  </si>
  <si>
    <t>TBS008/0984</t>
  </si>
  <si>
    <t>LILI MAULITA</t>
  </si>
  <si>
    <t>JL.MANUNGGAL RAYA RT 011/006 CIPINANG MELAYU MAKASAR JAKARTA TIMUR</t>
  </si>
  <si>
    <t>86.526.061.2-120.000</t>
  </si>
  <si>
    <t>TBS008/0985</t>
  </si>
  <si>
    <t>ENDANG SULASTRI</t>
  </si>
  <si>
    <t>JL.MANUNGGAL RAYA RT 011/006 CIPINANG MELAYU ,MAKASAR .JAKARTA TIMUR</t>
  </si>
  <si>
    <t>74.293.143.9-005.000</t>
  </si>
  <si>
    <t>TBS008/0986</t>
  </si>
  <si>
    <t>ZULFAH AMINI</t>
  </si>
  <si>
    <t>JL.MUSHOLLAH II BLOK K.4/9 RT 008 RW 007 TEGAL ALUR KALI DERES JAKARTA BARAT</t>
  </si>
  <si>
    <t>85.691.618.4-085.000</t>
  </si>
  <si>
    <t>TBS008/0987</t>
  </si>
  <si>
    <t>JUNAIDY PAENDONG</t>
  </si>
  <si>
    <t>PONDOK KUKUSAN PERMAI BLOK E/14 RT 002 RW 006 KUKUSAN BEJI DEPOK JAWA BARAT</t>
  </si>
  <si>
    <t>69.594.949.5-407.000</t>
  </si>
  <si>
    <t>TBS008/0988</t>
  </si>
  <si>
    <t>FAUZUL AMRIL</t>
  </si>
  <si>
    <t>JL.KAPUT RT 009 RW 009 JATIMAKMUR PONDOKGEDE BEKASI JAWA BARAT</t>
  </si>
  <si>
    <t>85.319.763.0-437.000</t>
  </si>
  <si>
    <t>TBS008/0989</t>
  </si>
  <si>
    <t>MUHAMMAD ADNAN BACHTIAR</t>
  </si>
  <si>
    <t>JL.KARYA BARAT I RT 008 RW 003 WIJAYA KUSUMA GROGOL PETAMBURAN JAKARTA BARAT</t>
  </si>
  <si>
    <t>81.323.477.0-036.000</t>
  </si>
  <si>
    <t>TBS008/0990</t>
  </si>
  <si>
    <t>DIANA KARYANTA</t>
  </si>
  <si>
    <t>KP.PULO BAMBU RT 003 RW 001 KARANGBAHAGIA BEKASI JAWA BARAT</t>
  </si>
  <si>
    <t>TBS008/0991</t>
  </si>
  <si>
    <t>EMI SETIAWATI</t>
  </si>
  <si>
    <t>JL.ANGKASA DALAM II RT 006 RW 003 GUNUNG SAHARI SELATAN KEMAYORAN JAKARTA PUSAT</t>
  </si>
  <si>
    <t>TBS008/0992</t>
  </si>
  <si>
    <t>JITA PUJI RAHAYU</t>
  </si>
  <si>
    <t>TBS008/0993</t>
  </si>
  <si>
    <t>WIDIYANTO</t>
  </si>
  <si>
    <t>KP.BABELAN JATI RT 003/015 KEBALEN BABELAN BEKASI</t>
  </si>
  <si>
    <t>TBS008/0994</t>
  </si>
  <si>
    <t>DIAN FEBRIYANTI</t>
  </si>
  <si>
    <t>JAKARTA, 09 Feb 1996</t>
  </si>
  <si>
    <t>JL. PUSPA XI RT/RW 013/006 KEL. UTAN KAYU SELATAN KEC. MATRAMAN</t>
  </si>
  <si>
    <t>UTAN KAYU</t>
  </si>
  <si>
    <t>84.741.539.6-001.000</t>
  </si>
  <si>
    <t>TBS008/0995</t>
  </si>
  <si>
    <t>RENITA</t>
  </si>
  <si>
    <t>KP. PULO GUNDUL K.68C TANAH TINGGI , JOHAR BARU , JAKARTA PUSAT</t>
  </si>
  <si>
    <t>TBS008/0996</t>
  </si>
  <si>
    <t>RISTA INTEN SAFITRI</t>
  </si>
  <si>
    <t>JL PERMATA NO 35 RT 003/005 KEL KEBON PALA KEC MAAKASAR</t>
  </si>
  <si>
    <t>TBS008/0997</t>
  </si>
  <si>
    <t>RIGEYANTORO</t>
  </si>
  <si>
    <t>JL.PUSPA NO.11 RT 013/006 UTAN KAYU SELATAN MATRAMAN JAKARTA TIMUR</t>
  </si>
  <si>
    <t>TBS008/0998</t>
  </si>
  <si>
    <t>ACHMAD HIDAYAT</t>
  </si>
  <si>
    <t>KOMPLEK KODAM JAYA D.36 RT 002 RW 006 CIPINANG MELAYU MAKASAR JAKARTA TIMUR</t>
  </si>
  <si>
    <t>74.515.774.3-005.000</t>
  </si>
  <si>
    <t>TBS008/0999</t>
  </si>
  <si>
    <t>INDRA JAYA</t>
  </si>
  <si>
    <t>KP.PENGARENGAN RT 004/012 JATINEGARA CAKUNG JAKARTA TIMUR</t>
  </si>
  <si>
    <t>83.209.824.8-004.000</t>
  </si>
  <si>
    <t>TBS008/1000</t>
  </si>
  <si>
    <t>TBS008/1001</t>
  </si>
  <si>
    <t>TBS008/1002</t>
  </si>
  <si>
    <t>SUNARTO</t>
  </si>
  <si>
    <t>JL.BUDI MULIA NO.48 RT 012/015 PADEMANGAN BARAT , PADEMANGAN,JAKARTA UTARA</t>
  </si>
  <si>
    <t>64.282.223.3-044.000</t>
  </si>
  <si>
    <t>TBS008/1003</t>
  </si>
  <si>
    <t>HETTY IRMAWATI</t>
  </si>
  <si>
    <t>JL.BUDI MULIA RT 012/015 PADEMANGAN BARAT,PADEMANGAN ,JAKARTA UTARA</t>
  </si>
  <si>
    <t>TBS008/1004</t>
  </si>
  <si>
    <t>METI SETYAWATI</t>
  </si>
  <si>
    <t>BEKASI, 15 Jul 1983</t>
  </si>
  <si>
    <t>KP.PULO BAMBU RT 015/006 KARANG SENTOSA,KARANG BAHAGIA,BEKASI</t>
  </si>
  <si>
    <t>KARANG SENTOSA</t>
  </si>
  <si>
    <t>36.826.838.9-414.000</t>
  </si>
  <si>
    <t>TBS008/1005</t>
  </si>
  <si>
    <t>VITA YULIANI</t>
  </si>
  <si>
    <t>KRANJI RT 004/010 KRANJI BEKASI BARAT</t>
  </si>
  <si>
    <t>TBS008/1006</t>
  </si>
  <si>
    <t>IMAM FIRDAUS</t>
  </si>
  <si>
    <t>VILLA GADING HARAPAN RT 001/010 BABELAN KOTA , BABELAN,BEKASI,JAWA BARAT</t>
  </si>
  <si>
    <t>47.860.294.9-042.000</t>
  </si>
  <si>
    <t>TBS008/1007</t>
  </si>
  <si>
    <t>MARDIAN SYAH</t>
  </si>
  <si>
    <t>JL,KRAN V DALAM RT 012/003 GUNUNG SAHARI SELATAN , KEMAYORAN JAKARTA PUSAT</t>
  </si>
  <si>
    <t>81.620.975.3-027.000</t>
  </si>
  <si>
    <t>TBS008/1008</t>
  </si>
  <si>
    <t>TBS008/1009</t>
  </si>
  <si>
    <t>TIARA ERLITA</t>
  </si>
  <si>
    <t>JL.PANDAN GG CENGKIR RT 010 RW 012 UTAN KAYU SELATAN , MATRAMAN , JAKARTA TIMUR</t>
  </si>
  <si>
    <t>82.669.141.2-001.000</t>
  </si>
  <si>
    <t>TBS008/1010</t>
  </si>
  <si>
    <t>MUGI SANTOSO</t>
  </si>
  <si>
    <t>GANDRUNGMANGU RT 003 RW 006 GANDRUNGMANGU , CILACAP,JAWA TENGAH</t>
  </si>
  <si>
    <t>70.065.269.6-522.000</t>
  </si>
  <si>
    <t>TBS008/1011</t>
  </si>
  <si>
    <t>ADI SURATNO</t>
  </si>
  <si>
    <t>KOMP.BNI 46 PESING RT 002 RW 004 WIJAYA KUSUMA GROGOL PETAMBURAN JAKARTA BARAT</t>
  </si>
  <si>
    <t>81.142.264.1-036.000</t>
  </si>
  <si>
    <t>TBS008/1012</t>
  </si>
  <si>
    <t>NAPIH SYARIPUDIN</t>
  </si>
  <si>
    <t>KP.KEPUH RT 002 RT 003 KARANGBAHAGIA BEKASI JAWA BARAT</t>
  </si>
  <si>
    <t>TBS008/1013</t>
  </si>
  <si>
    <t>ANDI</t>
  </si>
  <si>
    <t>JL.TANAH TINGGI VI/19 RT 007 RT 006 TANAH TINGGI JOHAR BARU</t>
  </si>
  <si>
    <t>TBS008/1014</t>
  </si>
  <si>
    <t>TBS008/1015</t>
  </si>
  <si>
    <t>FAJAR SURYANTORO</t>
  </si>
  <si>
    <t>KOMP.GRAHA INDAH JL.MENTENG BLOK D.21 NO 27 RT 011/010 JAKA MULYA BEKASI SELATAN</t>
  </si>
  <si>
    <t>75.825.813.1-432.000</t>
  </si>
  <si>
    <t>TBS008/1016</t>
  </si>
  <si>
    <t>GUGUN GUNAWAN</t>
  </si>
  <si>
    <t>KP.RAWA BANTENG RT 001/002 MEKARWANGI CIKARANG BARAT BEKASI</t>
  </si>
  <si>
    <t>36.802.089.7-413.000</t>
  </si>
  <si>
    <t>TBS008/1017</t>
  </si>
  <si>
    <t>KADIANSYAH</t>
  </si>
  <si>
    <t>JL. MUSHOLLAH II BLOK K 4/9 RT 008/007, KALIDERES, JAKARTA BARAT</t>
  </si>
  <si>
    <t>TBS008/1018</t>
  </si>
  <si>
    <t>TBS008/1019</t>
  </si>
  <si>
    <t>PONDOK UNGU PERMAI F 17 NO 01 RT 005/012, KALI ABANG TENGAH, BEKASI UTARA</t>
  </si>
  <si>
    <t>TBS008/1020</t>
  </si>
  <si>
    <t>TBS008/1021</t>
  </si>
  <si>
    <t>TBS008/1022</t>
  </si>
  <si>
    <t>FARHAN ISWARA N.A</t>
  </si>
  <si>
    <t>JL KALIANYAR RT 014/008, KELURAHAN KALIANYAR,JAKARTA BARAT</t>
  </si>
  <si>
    <t>TBS008/1023</t>
  </si>
  <si>
    <t>SRI SUTANTI</t>
  </si>
  <si>
    <t>BAMBU HIJAU HILLS, JL SWADYA VI NO A8 RT 004/005,CIPAYUNG</t>
  </si>
  <si>
    <t>TBS008/1024</t>
  </si>
  <si>
    <t>TBS008/1025</t>
  </si>
  <si>
    <t>TBS008/1026</t>
  </si>
  <si>
    <t>RAMLI M</t>
  </si>
  <si>
    <t>KP.TAMBUN RT 018/010 BUNI BAKTI , BABELAN , BEKASI , JAWA BARAT</t>
  </si>
  <si>
    <t>69.941.219.3-407.000</t>
  </si>
  <si>
    <t>TBS008/1027</t>
  </si>
  <si>
    <t>TBS008/1028</t>
  </si>
  <si>
    <t>SUYANTO EDI MUGIYANTO</t>
  </si>
  <si>
    <t>JL.NAKULA 7C RT 003 RW 003 NO.230 JAKA SETIA,BEKASI,JAWA BARAT</t>
  </si>
  <si>
    <t>84.921.968.8-432.000</t>
  </si>
  <si>
    <t>TBS008/1029</t>
  </si>
  <si>
    <t>TBS008/1030</t>
  </si>
  <si>
    <t>SRI HARNI</t>
  </si>
  <si>
    <t>JL.CEMPAKA 2 RT 003 RW 002 JATIBENING PONDOK GEDE BEKASI</t>
  </si>
  <si>
    <t>75.543.250.7-447.000</t>
  </si>
  <si>
    <t>TBS008/1031</t>
  </si>
  <si>
    <t>TBS008/1032</t>
  </si>
  <si>
    <t>SYAIPUL MUKTI</t>
  </si>
  <si>
    <t>JATI MAKMUR RT 002 RW 005 JATIMAKMUR PONDOKGEDE BEKASI JAWA BARAT</t>
  </si>
  <si>
    <t>TBS008/1033</t>
  </si>
  <si>
    <t>TBS008/1034</t>
  </si>
  <si>
    <t>TRIAS ESTATE BLOK F.3/25 RT 001/014 WANASARI.CIBITUNG.BEKASI</t>
  </si>
  <si>
    <t>98.560.536.9-435.000</t>
  </si>
  <si>
    <t>TBS008/1035</t>
  </si>
  <si>
    <t>INDRA DHANYSWARA</t>
  </si>
  <si>
    <t>KOMP KODAM JAYA K -42 RT 002/006, CIPINAG MALYU, JAKARTA TIMUR</t>
  </si>
  <si>
    <t>TBS008/1036</t>
  </si>
  <si>
    <t>ANNISA IRANI</t>
  </si>
  <si>
    <t>PERUM GREEN GARDEN A.7/4 RT 005/001 ROROTAN CILINCING  JAKARTA UTARA</t>
  </si>
  <si>
    <t>TBS008/1037</t>
  </si>
  <si>
    <t>DIAN NOVALITA KRISTI</t>
  </si>
  <si>
    <t>TAMAN GRIYA KENCANA BLOK D.9 NO 20 RT 005/012 KENCANA , TANAH SEREAL , BOGOR</t>
  </si>
  <si>
    <t>TBS008/1038</t>
  </si>
  <si>
    <t>SRI WAHYUNINGSIH</t>
  </si>
  <si>
    <t>KP RAWA PASUNG RT 001 RW 022 KOTA BARU BEKASI BARAT</t>
  </si>
  <si>
    <t>TBS008/1039</t>
  </si>
  <si>
    <t>ARI HERMAYA</t>
  </si>
  <si>
    <t>GUMIWANG RT 002/003 GIWANGRETNO SRUWENG KEBUMEN JAWA TENGAH</t>
  </si>
  <si>
    <t>TBS008/1040</t>
  </si>
  <si>
    <t>HADIMAN</t>
  </si>
  <si>
    <t>JL.PAPANGGO III C NO 27 A RT 007 RW 005 PAPANGGO TANJUNG PRIOK JAKARTA UTARA</t>
  </si>
  <si>
    <t>90.727.445.0-048.000</t>
  </si>
  <si>
    <t>TBS008/1041</t>
  </si>
  <si>
    <t>FITRI FADILAH</t>
  </si>
  <si>
    <t>KP.SEMPU RT 005 RW 004 PASIR GOMBONG CIKARANG UTARA BEKASI JAWA BARAT</t>
  </si>
  <si>
    <t>72.347.817.8-009.000</t>
  </si>
  <si>
    <t>TBS008/1042</t>
  </si>
  <si>
    <t>SRI ROMLAH NURAINI</t>
  </si>
  <si>
    <t>KP.PULO KECIL LOR RT 002 RW 002 SUKAWIJAYA TAMBELANG BEKASI</t>
  </si>
  <si>
    <t>TBS008/1043</t>
  </si>
  <si>
    <t>LIM MEY LIE</t>
  </si>
  <si>
    <t>KOMP. SATRUDAL NO.40 RT 002/006 KARANG SARI NEGLASARI TANGERANG BANTEN</t>
  </si>
  <si>
    <t>68.304.030.7-005.000</t>
  </si>
  <si>
    <t>TBS008/1044</t>
  </si>
  <si>
    <t>MAMAN</t>
  </si>
  <si>
    <t>KP.RAWA ROKO RT 002/002 BOJONG RAWALUMBU</t>
  </si>
  <si>
    <t>71.120.550.0-432.000</t>
  </si>
  <si>
    <t>TBS008/1045</t>
  </si>
  <si>
    <t>TBS008/1046</t>
  </si>
  <si>
    <t>NURDIN</t>
  </si>
  <si>
    <t>JL.SUBUR UJUNG NO.9 RT 004/011 DURI PULO .GAMBIR.JAKARTA PUSAT</t>
  </si>
  <si>
    <t>84.927.254.7-029.000</t>
  </si>
  <si>
    <t>TBS008/1047</t>
  </si>
  <si>
    <t>ANAPRATAMA HESAMEILITA</t>
  </si>
  <si>
    <t>TBS008/1048</t>
  </si>
  <si>
    <t>DEDE SUPRIATNA</t>
  </si>
  <si>
    <t>DUSUN BOJONG JATI RT 002/001, TARIKOLOT,JATINUGGAL</t>
  </si>
  <si>
    <t>81.181.479.7-446.000</t>
  </si>
  <si>
    <t>TBS008/1049</t>
  </si>
  <si>
    <t>70.689.751.9-009.000</t>
  </si>
  <si>
    <t>TBS008/1050</t>
  </si>
  <si>
    <t>ENCENG FAUJI</t>
  </si>
  <si>
    <t>KP.CIBEUREUM RT 010/004 CARITA , PANDEGLANG BANTEN</t>
  </si>
  <si>
    <t>TBS008/1051</t>
  </si>
  <si>
    <t>INDRIADI SETIAWAN</t>
  </si>
  <si>
    <t>KP.KEDUNG GEDE SETIA MEKAR RT 004/016 SETIAMEKAR TAMBUN SELATAN.</t>
  </si>
  <si>
    <t>TBS008/1052</t>
  </si>
  <si>
    <t>MOHAMMAD SYAFI`I</t>
  </si>
  <si>
    <t>PAPAN MAS BLOK G12/05 RT 006 RW 005 SETIAMEKAR TAMBUN SELATAN</t>
  </si>
  <si>
    <t>TBS008/1053</t>
  </si>
  <si>
    <t>WIWIT FITRI TANTI</t>
  </si>
  <si>
    <t>PAPAN MAS BLOK G10/10 RT 006/005 SETIAMEKAR TAMBUN SELATAN</t>
  </si>
  <si>
    <t>TBS008/1054</t>
  </si>
  <si>
    <t>ASEP SAEPUDIN</t>
  </si>
  <si>
    <t>KP.KALI ULU RT 003/002 TANJUNGSARI CIKARANG UTARA</t>
  </si>
  <si>
    <t>97.330.540.2-414.000</t>
  </si>
  <si>
    <t>TBS008/1055</t>
  </si>
  <si>
    <t>NURMAH</t>
  </si>
  <si>
    <t>KARAWANG, 14 Feb 1993</t>
  </si>
  <si>
    <t>KP. KALI ULU RT 003/001 TANJUNGSARI CIKARANG UTARA - BEKASI</t>
  </si>
  <si>
    <t>TANJUNGSARI</t>
  </si>
  <si>
    <t>KP.KALI ULU RT 003/001 TANJUNGSARI CIKARANG UTARA</t>
  </si>
  <si>
    <t>91.705.074.2-414.000</t>
  </si>
  <si>
    <t>TBS008/1056</t>
  </si>
  <si>
    <t>RIZKI HADI JAYANTO</t>
  </si>
  <si>
    <t>KAMP.BETING JAYA NO.56 RT 033/018 TUGU UTARA KOJA JAKARTA UTARA</t>
  </si>
  <si>
    <t>TBS008/1057</t>
  </si>
  <si>
    <t>FEBRIANI AMELIA NOVA</t>
  </si>
  <si>
    <t>BUMI LESTARI BLOK H.60 NO 38 RT 009 RW 017 MANGUNJAYA TAMBUN SELATAN</t>
  </si>
  <si>
    <t>75.825.483.3-435.000</t>
  </si>
  <si>
    <t>TBS008/1058</t>
  </si>
  <si>
    <t>MUL MULYADI</t>
  </si>
  <si>
    <t>MAJALENGKA, 27 Jun 1992</t>
  </si>
  <si>
    <t>KP. TANAH BARU RT.005 RW.002 KEL. KARANG BARU KEC. CIKARANG UTARA KAB. BEKASI</t>
  </si>
  <si>
    <t>KARANG BARU</t>
  </si>
  <si>
    <t>97.447.958.6-438.000</t>
  </si>
  <si>
    <t>BLOK KIRAPANDAK RT. 004 RW. 004 KEL. KARYAMUKTI KEC. PANYINGKIRAN KAB. MAJALENGKA</t>
  </si>
  <si>
    <t>TBS008/1059</t>
  </si>
  <si>
    <t>YONALDI HENDRA</t>
  </si>
  <si>
    <t>JL.MANUNGGAL III SEKTOR IV RT 011/006 CIPINANG MELAYU MAKASAR JAKARTA TIMUR</t>
  </si>
  <si>
    <t>TBS008/1060</t>
  </si>
  <si>
    <t>DEDI IRAWAN</t>
  </si>
  <si>
    <t>LANGGAR RT 002/005 LANGGAR KEJOBONG PURBALINGGA JAWA TENGAH</t>
  </si>
  <si>
    <t>90.869.249.4-529.000</t>
  </si>
  <si>
    <t>TBS008/1061</t>
  </si>
  <si>
    <t>SERIY LESTARI</t>
  </si>
  <si>
    <t>KP.JATI RT 014/006 KARANG MEKAR KEDUNGWARINGIN BEKASI JAWA BARAT</t>
  </si>
  <si>
    <t>76.810.989.4-414.000</t>
  </si>
  <si>
    <t>TBS008/1062</t>
  </si>
  <si>
    <t>SITI ROHMAH SUHARTO</t>
  </si>
  <si>
    <t>JL.KEBON KOSONG GG.24 RT 005 RW 003 KEBON KOSONG KEMAYORAN JAKARTA PUSAT</t>
  </si>
  <si>
    <t>TBS008/1063</t>
  </si>
  <si>
    <t>AGUNG WIYONO</t>
  </si>
  <si>
    <t>BEKASI, 07 Apr 1995</t>
  </si>
  <si>
    <t>JL. SUNAN BONANG NO. 08 RT. 017 RW. 004 KEL. AREN JAYA KEC. BEKASI TIMUR</t>
  </si>
  <si>
    <t>AREN JAYA</t>
  </si>
  <si>
    <t>TBS008/1064</t>
  </si>
  <si>
    <t>RADEN DHANDY JANUAR</t>
  </si>
  <si>
    <t>JL.BUDI VI NO.45 RT 007 RW 011 CIPINANG MELAYU , MAKASAR , JAKARTA TIMUR</t>
  </si>
  <si>
    <t>79.242.027.5-013.000</t>
  </si>
  <si>
    <t>TBS008/1065</t>
  </si>
  <si>
    <t>KOKO SYAFARI YULIANTO</t>
  </si>
  <si>
    <t>KOMP.KODAM JAYA D.66 RT 001/006 CIPINANG MELAYU MAKASAR JAKARTA</t>
  </si>
  <si>
    <t>TBS008/1066</t>
  </si>
  <si>
    <t>PIRNGADI PARDEDE</t>
  </si>
  <si>
    <t>JL.MAWAR NO.31 RT 003/008 SRENGSENG KEMBANGAN JAKARTA BARAT</t>
  </si>
  <si>
    <t>72.483.689.5-117.000</t>
  </si>
  <si>
    <t>TBS008/1067</t>
  </si>
  <si>
    <t>SANTOSO</t>
  </si>
  <si>
    <t>NANGGEWER MEKAR RT 003/003 NANGGEWER MEKAR CIBINONG BOGOR</t>
  </si>
  <si>
    <t>66.053.804.2-403.000</t>
  </si>
  <si>
    <t>TBS008/1068</t>
  </si>
  <si>
    <t>PRIYONO</t>
  </si>
  <si>
    <t>JL.CISADANE IV BLOK M7/02 GRAHA ASRI RT 004/010 SIMPANGAN CIKARANG UTARA</t>
  </si>
  <si>
    <t>67.089.498.9-414.000</t>
  </si>
  <si>
    <t>TBS008/1069</t>
  </si>
  <si>
    <t>SUMARI</t>
  </si>
  <si>
    <t>TENGGUMUNG WETAN 6/90 RT 003/018 WONOKUSUMO SEMAMPIR JAWA TIMUR</t>
  </si>
  <si>
    <t>TBS008/1070</t>
  </si>
  <si>
    <t>CHOERUL LUQMAN</t>
  </si>
  <si>
    <t>KP.BAYUR RT 003 RW 007 PERIUK . TANGERANG . BANTEN</t>
  </si>
  <si>
    <t>91.739.699.6-402.000</t>
  </si>
  <si>
    <t>TBS008/1071</t>
  </si>
  <si>
    <t>ABDUL HAMID</t>
  </si>
  <si>
    <t>KAU TIPAR TIMUR 125 RT 013/004 SEMPER BARAT CILINCING JAKARTA TIMUR</t>
  </si>
  <si>
    <t>98.227.513.3-045.000</t>
  </si>
  <si>
    <t>TBS008/1072</t>
  </si>
  <si>
    <t>KP.TANAH 80/01 RT 005 RW 008 KLENDER DUREN SAWIT JAKARTA TIMUR</t>
  </si>
  <si>
    <t>TBS008/1073</t>
  </si>
  <si>
    <t>JERI RAHMADANI</t>
  </si>
  <si>
    <t>JL.JAMBU NO.13 RT 007/007 SRENGSENG KEMBANGAN JAKARTA BARAT</t>
  </si>
  <si>
    <t>TBS008/1074</t>
  </si>
  <si>
    <t>DJOKO SENTANU</t>
  </si>
  <si>
    <t>JAKARTA, 06 Sep 1983</t>
  </si>
  <si>
    <t>KOMP. SEK NEG BLOK B.9/4 RT 008/010 SUNTER AGUNG TANJUNG PRIOK JAKARTA UTARA</t>
  </si>
  <si>
    <t>SUNTER AGUNG</t>
  </si>
  <si>
    <t>KOMP. SEG NEG BLOK B.9/4 RT 008/010 SUNTER AGUNG TANJUNG PRIOK JAKARTA UTARA</t>
  </si>
  <si>
    <t>73.735.848.1-048.000</t>
  </si>
  <si>
    <t>TBS008/1075</t>
  </si>
  <si>
    <t>SUKNAWATI</t>
  </si>
  <si>
    <t>JL.PANCA WARGA IV RT 006/004 CIPINANG BESAR SELATAN JATINEGARA JAKARTA TIMUR</t>
  </si>
  <si>
    <t>TBS008/1076</t>
  </si>
  <si>
    <t>ADITYA HERMAWAN</t>
  </si>
  <si>
    <t>75.939.913.2-427.000</t>
  </si>
  <si>
    <t>TBS008/1077</t>
  </si>
  <si>
    <t>KEMAS AMIR SYARIFUDDIN</t>
  </si>
  <si>
    <t>JAKARTA, 28 Sep 1978</t>
  </si>
  <si>
    <t>JL.PANGKALAN JATI III NO.15 RT 006/010 CIPINANG MELAYU MAKASAR JAKARTA TIMUR</t>
  </si>
  <si>
    <t>CIPINANG MELAYU</t>
  </si>
  <si>
    <t>38.316.064.5-005.000</t>
  </si>
  <si>
    <t>TBS008/1078</t>
  </si>
  <si>
    <t>TONY SAPUTRO</t>
  </si>
  <si>
    <t>JL. P BIAK 7 NO.202 RT 001/006 AREN JAYA BEKASI TIMUR</t>
  </si>
  <si>
    <t>TBS008/1079</t>
  </si>
  <si>
    <t>YULI AJENG IRANA</t>
  </si>
  <si>
    <t>KP RAWA BANTENG RT 003/001, MEKAR WANGI, CKARANG BARAT</t>
  </si>
  <si>
    <t>82.543.961.5-413.000</t>
  </si>
  <si>
    <t>TBS008/1080</t>
  </si>
  <si>
    <t>LEONARDI</t>
  </si>
  <si>
    <t>JL CIPINANG BALI NO 50, RT 007/003, CIPINANG MELAYU</t>
  </si>
  <si>
    <t>TBS008/1081</t>
  </si>
  <si>
    <t>HELMI HERMAWAN</t>
  </si>
  <si>
    <t>KP GARDU SAWAH, RT 005/001, KALIJAYA,CIKARANG BARAT</t>
  </si>
  <si>
    <t>69.302.796.3-413.000</t>
  </si>
  <si>
    <t>TBS008/1082</t>
  </si>
  <si>
    <t>AA LESMANA</t>
  </si>
  <si>
    <t>JEMBATAN GAMBANG 1 RT 011/001, PEJAGALAN, JAKARTA UTARA</t>
  </si>
  <si>
    <t>TBS008/1083</t>
  </si>
  <si>
    <t>ADE</t>
  </si>
  <si>
    <t>KP.KALI ULU RT 003 RW 001 TANJUNG SARI CIKARANG UTARA BEKASI JAWA BARAT</t>
  </si>
  <si>
    <t>91.580.312.6-414.000</t>
  </si>
  <si>
    <t>TBS008/1084</t>
  </si>
  <si>
    <t>JOHAN RIKKI PRATAMA</t>
  </si>
  <si>
    <t>JL.KR PULO GUNDUL K.33 RT 002/010 TANAH TINGGI JOHAR BARU JAKARTA PUSAT</t>
  </si>
  <si>
    <t>81.737.147.9-024.000</t>
  </si>
  <si>
    <t>TBS008/1085</t>
  </si>
  <si>
    <t>RISKON</t>
  </si>
  <si>
    <t>GRIYA ASRI II BLOK I.15 / 63 RT 004/041 SUMBER JAYA TAMBUN SELATAN BEKASI</t>
  </si>
  <si>
    <t>84.602.496.6-435.000</t>
  </si>
  <si>
    <t>TBS008/1086</t>
  </si>
  <si>
    <t>DAUD HARIYANTO</t>
  </si>
  <si>
    <t>JL.DOJONG ASIH IV BLOK F 43 NO.18 RT 002/018 BOJONG RAWALUMBU BEKASI</t>
  </si>
  <si>
    <t>34.285.031.0-445.000</t>
  </si>
  <si>
    <t>TBS008/1087</t>
  </si>
  <si>
    <t>MUFLIKHUN</t>
  </si>
  <si>
    <t>JL.MUARA BARU RT 016/017 PENJARINGAN JAKARTA UTARA</t>
  </si>
  <si>
    <t>83.254.283.1-041.000</t>
  </si>
  <si>
    <t>TBS008/1088</t>
  </si>
  <si>
    <t>RINI HANDAYANI MT</t>
  </si>
  <si>
    <t>34.285.031.044.5-000</t>
  </si>
  <si>
    <t>TBS008/1089</t>
  </si>
  <si>
    <t>SITI BAROKAH</t>
  </si>
  <si>
    <t>KP.TIDAR RT 004/007 PONDOK KELAPA DUREN SAWIT JAKARTA TIMUR</t>
  </si>
  <si>
    <t>TBS008/1090</t>
  </si>
  <si>
    <t>SUKMA RUSFANDI</t>
  </si>
  <si>
    <t>JL.BASUKI RT 005/006 CILANGKAP CIPAYUNG JAKARTA TIMUR</t>
  </si>
  <si>
    <t>70.379.545.0-009.000</t>
  </si>
  <si>
    <t>TBS008/1091</t>
  </si>
  <si>
    <t>MELLY KRISNA TANDONDO</t>
  </si>
  <si>
    <t>KP.TANGSI RT 004/006 SUKADANAU CIKARANG BARAT</t>
  </si>
  <si>
    <t>TBS008/1092</t>
  </si>
  <si>
    <t>NIA KURNIASIH</t>
  </si>
  <si>
    <t>KOMP.SEK NEG BLOK RT 003/010 SUNTER AGUNG TANJUNG PRIOK JAKARTA UTARA</t>
  </si>
  <si>
    <t>49.448.001.5-048.000</t>
  </si>
  <si>
    <t>TBS008/1093</t>
  </si>
  <si>
    <t>AHMAD YASIN</t>
  </si>
  <si>
    <t>KP.CABANG KEBON KELAPA RT 005/009 KARANG ASIH CIKARANG UTARA</t>
  </si>
  <si>
    <t>TBS008/1094</t>
  </si>
  <si>
    <t>ROBI</t>
  </si>
  <si>
    <t>BUTULAN RT 003/004 LUMBIR ,  KAB.BANYUMAS JAWA TENGAH</t>
  </si>
  <si>
    <t>81.275.024.8-521.000</t>
  </si>
  <si>
    <t>TBS008/1095</t>
  </si>
  <si>
    <t>PUDJI ASTUTI</t>
  </si>
  <si>
    <t>PANGKALAN JATI I/5 RT 004/013 CIPINANG MELAYU MAKASAR,JAKARTA TIMUR</t>
  </si>
  <si>
    <t>MAKASAR,JAKARTA TIMUR</t>
  </si>
  <si>
    <t>TBS008/1096</t>
  </si>
  <si>
    <t>AHMAD MUJDIB</t>
  </si>
  <si>
    <t>DUSUN PON RT 002/008 JATI SURYA JATIWANGI MAJALENGKA JAWA BARAT</t>
  </si>
  <si>
    <t>TBS008/1097</t>
  </si>
  <si>
    <t>MEI SAYANI</t>
  </si>
  <si>
    <t>JL. KARYA BAKTI III RT 009/001 CIJANTUNG PASAR REBO</t>
  </si>
  <si>
    <t>87.213.473.9-009.000</t>
  </si>
  <si>
    <t>TBS008/1098</t>
  </si>
  <si>
    <t>IRWAN SAPE`I</t>
  </si>
  <si>
    <t>KP.CIKARANG JATI RT 003/002 SUKAJAYA CIBITUNG</t>
  </si>
  <si>
    <t>TBS008/1099</t>
  </si>
  <si>
    <t>TIWI EKA AFRIDAYATI</t>
  </si>
  <si>
    <t>KP.PANGERANGAN RT 011/012 JATINEGARA CAKUNG JAKARTA TIMUR</t>
  </si>
  <si>
    <t>76.759.711.5-004.000</t>
  </si>
  <si>
    <t>TBS008/1100</t>
  </si>
  <si>
    <t>CHRISTOVER JOHNATHAN</t>
  </si>
  <si>
    <t>JL.KR PULO GUNDUL K.33 RT 002/10 TANAH TINGGI JOHAR BARU JAKARTA PUSAT</t>
  </si>
  <si>
    <t>81.737.6-024.000</t>
  </si>
  <si>
    <t>TBS008/1101</t>
  </si>
  <si>
    <t>MUSTAKIM</t>
  </si>
  <si>
    <t>KAMPUNG PISANGAN RT 001/009 CIREUNDEU CIPUTAT TIUR TANGERANG SELATAN</t>
  </si>
  <si>
    <t>83.355.174.0-453.000</t>
  </si>
  <si>
    <t>TBS008/1102</t>
  </si>
  <si>
    <t>WAHYU NUGROHO</t>
  </si>
  <si>
    <t>LUBANG BUAYA RT 005/007 LUBANG BUAYA CIPAYUNG JAKARTA TIMUR</t>
  </si>
  <si>
    <t>80.506.879.8-009.000</t>
  </si>
  <si>
    <t>TBS008/1103</t>
  </si>
  <si>
    <t>APRILIA SUSANTI</t>
  </si>
  <si>
    <t>KP.SUKAMANTRI RT 007/001 SUKARAYA KARANG BAHAGIA</t>
  </si>
  <si>
    <t>TBS008/1104</t>
  </si>
  <si>
    <t>DEVI NURHAYATI</t>
  </si>
  <si>
    <t>PACITAN, 17 Jul 1990</t>
  </si>
  <si>
    <t>KP. SAWAH RT 013/003 SRENGSENG SAWAH, JAGAKARSA - JAKARTA SELATAN</t>
  </si>
  <si>
    <t>SRENGSENG SAWAH</t>
  </si>
  <si>
    <t>JAKARTA SELATAN</t>
  </si>
  <si>
    <t>KP. SAWAH RT 013/003 SRENGSENG SAWAH JAGAKARSA JAKARTA SELATAN</t>
  </si>
  <si>
    <t>83.986.798.3-017.000</t>
  </si>
  <si>
    <t>TBS008/1105</t>
  </si>
  <si>
    <t>SUPARTI</t>
  </si>
  <si>
    <t>NGEMPRAH RT 001/003 LAJER PENAWANGAN GROBOGAN JAWA TENGAH</t>
  </si>
  <si>
    <t>TBS008/1106</t>
  </si>
  <si>
    <t>RIZKI AMELIA</t>
  </si>
  <si>
    <t>CAKUNG BARAT RT 008/005 CAKUNG BARAT JAKARTA TIMUR</t>
  </si>
  <si>
    <t>69.896.107.5-006.000</t>
  </si>
  <si>
    <t>TBS008/1107</t>
  </si>
  <si>
    <t>M JAPRI</t>
  </si>
  <si>
    <t>KP BOJONG KONENG RT 002/006 TELAGAMURNI CIKARANG BARAT</t>
  </si>
  <si>
    <t>TBS008/1108</t>
  </si>
  <si>
    <t>ERWIN PRIONO</t>
  </si>
  <si>
    <t>BOGOR, 26 Mar 1985</t>
  </si>
  <si>
    <t>TANAH BARU RT. 003 RW. 005 KEL. TANAH BARU KEC. KOTA BOGOR UTARA</t>
  </si>
  <si>
    <t>TANAH BARU</t>
  </si>
  <si>
    <t>BOGOR</t>
  </si>
  <si>
    <t>98.627.120.3-404.000</t>
  </si>
  <si>
    <t>TBS008/1109</t>
  </si>
  <si>
    <t>THOBIBIE HERMAN</t>
  </si>
  <si>
    <t>KP.WARUNG BONGKOK RT 008/008 SUKADANAU CIKARANG BARAT</t>
  </si>
  <si>
    <t>66.220.361.1-413.000</t>
  </si>
  <si>
    <t>TBS008/1110</t>
  </si>
  <si>
    <t>ADI KURNIAWAN</t>
  </si>
  <si>
    <t>JL.PEMUDA GG H PINAN RT 004/004 KRANJI BEKASI JAWA BARAT</t>
  </si>
  <si>
    <t>73.128.846.0-407.000</t>
  </si>
  <si>
    <t>TBS008/1111</t>
  </si>
  <si>
    <t>SUSI SUSANTI</t>
  </si>
  <si>
    <t>JL.RAWA JAYA RT 007/004 PONDOK KOPI DUREN SAWIT JAKARTA TIMUR</t>
  </si>
  <si>
    <t>TBS008/1112</t>
  </si>
  <si>
    <t>RONI PRIYANTO</t>
  </si>
  <si>
    <t>KOMP.SEKNEG BLOK A.VII/7 RT 003/003 PANUNGGANGAN UTARA PINANG TANGERANG</t>
  </si>
  <si>
    <t>49.448.016.3-416.000</t>
  </si>
  <si>
    <t>TBS008/1113</t>
  </si>
  <si>
    <t>TRI YUSWOYO</t>
  </si>
  <si>
    <t>JL.SUKA MULIA III RT 008/006 HARAPAN MULIA KEMAYORAN JAKARTA PUSAT</t>
  </si>
  <si>
    <t>TBS008/1114</t>
  </si>
  <si>
    <t>DAANI SETIAWAN</t>
  </si>
  <si>
    <t>WIRA BANGUN RT 001/004 WIRA BANGUN SIMPANG PONATANG MESUJI LAMPUNG</t>
  </si>
  <si>
    <t>86.463.459.7-432.000</t>
  </si>
  <si>
    <t>TBS008/1115</t>
  </si>
  <si>
    <t>MOH  NEMIT</t>
  </si>
  <si>
    <t>JL.BULAK PERWIRA II NO 29 RT 003/007 PERWIRA BEKASI UTARA</t>
  </si>
  <si>
    <t>TBS008/1116</t>
  </si>
  <si>
    <t>SUPARJO</t>
  </si>
  <si>
    <t>KP.BOJONG TUA NO.55 RT 001/001 JATIMAKMUR PONDOK GEDE BEKASI</t>
  </si>
  <si>
    <t>TBS008/1117</t>
  </si>
  <si>
    <t>NURHUDA</t>
  </si>
  <si>
    <t>KARANGMULYO 1 RT 001/003 TANJUNG NGANOM SALAMAN MAGELANG JAWA TENGAH</t>
  </si>
  <si>
    <t>TBS008/1118</t>
  </si>
  <si>
    <t>ISMAIL ABDUL AZIZ</t>
  </si>
  <si>
    <t>KP.CIKARANG JATI RT 002 RW 006 KALIJAYA CIKARANG BARAT BEKASI</t>
  </si>
  <si>
    <t>90.052.579.1-413.000</t>
  </si>
  <si>
    <t>TBS008/1119</t>
  </si>
  <si>
    <t>DADAN DARMAWAN</t>
  </si>
  <si>
    <t>DUSUN PASIR KIARA RT 002 RW 009 KARANG BENDA PARIGI PANGANDARAN JAWA BARAT</t>
  </si>
  <si>
    <t>85.174.950.7-442.000</t>
  </si>
  <si>
    <t>TBS008/1120</t>
  </si>
  <si>
    <t>HELMI BUDI IRAWAN</t>
  </si>
  <si>
    <t>BLOK SALASA RT 010/002 CIKIJING MAJALENGKA JAWA BARAT</t>
  </si>
  <si>
    <t>TBS008/1121</t>
  </si>
  <si>
    <t>IMAM SUPRIATNO</t>
  </si>
  <si>
    <t>KP.TEGAL GEDE RT 007 RW 003 PASIR SARI CIKARANG SELATAN BEKASI</t>
  </si>
  <si>
    <t>TBS008/1122</t>
  </si>
  <si>
    <t>NUROHMI</t>
  </si>
  <si>
    <t>TANAH KOJA RT 007 RW 002 DURI KOSAMBI CENGKARENG JAKARTA BARAT</t>
  </si>
  <si>
    <t>TBS008/1123</t>
  </si>
  <si>
    <t>ALI RAHMAN</t>
  </si>
  <si>
    <t>KP.PISANGAN RT 002/011 PENGGILINGAN CAKUNG JAKARTA TIMUR</t>
  </si>
  <si>
    <t>81.796.753.2-004.000</t>
  </si>
  <si>
    <t>TBS008/1124</t>
  </si>
  <si>
    <t>ALFIANA WIRANTI</t>
  </si>
  <si>
    <t>JL.RAWA BADAK I/59 RT 001/005 LAGOA , KOJA , JAKARTA UTARA</t>
  </si>
  <si>
    <t>TBS008/1125</t>
  </si>
  <si>
    <t>ISKANDAR</t>
  </si>
  <si>
    <t>JL.KALILIO NO.51 RT 010/004 SENEN JAKARTA PUSAT</t>
  </si>
  <si>
    <t>80.218.353.3-023.000</t>
  </si>
  <si>
    <t>TBS008/1126</t>
  </si>
  <si>
    <t>SUBAGYA</t>
  </si>
  <si>
    <t>JL.KALIANYAR RT 014/008 KALI ANYAR TAMBORA JAKARTA BARAT</t>
  </si>
  <si>
    <t>81.297.075.4-033.000</t>
  </si>
  <si>
    <t>TBS008/1127</t>
  </si>
  <si>
    <t>JUMALI SIDIK</t>
  </si>
  <si>
    <t>JL CIPINANG PILO NO 30 RT012/012, CIPINANG BESAR, JATINEGARA</t>
  </si>
  <si>
    <t>TBS008/1128</t>
  </si>
  <si>
    <t>IDFI SUMARDI</t>
  </si>
  <si>
    <t>KEBON JERUK TIMUR RT 003/002, CIPINANG BESAR UTARA</t>
  </si>
  <si>
    <t>TBS008/1129</t>
  </si>
  <si>
    <t>TBS008/1130</t>
  </si>
  <si>
    <t>ANDRI KURNIAWAN</t>
  </si>
  <si>
    <t>DUSUN KLIWON RT 009/002, GEWOK GARAWACI KUNINGAN</t>
  </si>
  <si>
    <t>TBS008/1131</t>
  </si>
  <si>
    <t>ACHMAD RIFA`I</t>
  </si>
  <si>
    <t>JL.HJ MUGENI II/13 RT008/004 PISANGAN TIMUR PULO GADUNG JAKARTA TIMUR</t>
  </si>
  <si>
    <t>TBS008/1132</t>
  </si>
  <si>
    <t>SHINTA ISTIQOMAH</t>
  </si>
  <si>
    <t>KP.CIBEREUM RT 004 RW 004 MEKARMUKTI-CIKARANG UTARA,BEKASI</t>
  </si>
  <si>
    <t>78.397.361.3-414.000</t>
  </si>
  <si>
    <t>TBS008/1133</t>
  </si>
  <si>
    <t>MAIDA SIBARANI</t>
  </si>
  <si>
    <t>KP, KANDANG SAPI RT 007 RW 006 CAKUNG TIMUR , CAKUNG , JAKARTA TIMUR</t>
  </si>
  <si>
    <t>TBS008/1134</t>
  </si>
  <si>
    <t>nando zainal</t>
  </si>
  <si>
    <t>PERUM TAMAN RAYA CIKARANG BLOK B9/8 RT 009/005, SUKARAYA</t>
  </si>
  <si>
    <t>TBS008/1135</t>
  </si>
  <si>
    <t>RAMBO PERJUANGAN PANJAITAN</t>
  </si>
  <si>
    <t>TAMAN WANASARI INDAH BLOK C1 NO 31 RT 011/008, WANASARI</t>
  </si>
  <si>
    <t>TBS008/1136</t>
  </si>
  <si>
    <t>ESTIYANA PERMATASARI</t>
  </si>
  <si>
    <t>KP PULO BAMBU RT 003/001, KARANG BAHAGIA</t>
  </si>
  <si>
    <t>TBS008/1137</t>
  </si>
  <si>
    <t>DARWIN AGUSTIAN</t>
  </si>
  <si>
    <t>KP.JATIBARU RT 003/001 SETIADARMA TAMBUN SELATAN</t>
  </si>
  <si>
    <t>49.286.996.1-435.000</t>
  </si>
  <si>
    <t>TBS008/1138</t>
  </si>
  <si>
    <t>DEDI DARMA SAPUTRA</t>
  </si>
  <si>
    <t>KP.RAWA AREN RT 003/017 SETIAMEKAR TAMBUN SELATAN</t>
  </si>
  <si>
    <t>91.581.119.4-435.000</t>
  </si>
  <si>
    <t>TBS008/1139</t>
  </si>
  <si>
    <t>RINI SILVIA</t>
  </si>
  <si>
    <t>KP PULO BAMBU RT 001/001 KARANG BAHAGIA , KARANG SENTOSA</t>
  </si>
  <si>
    <t>SENTOSA</t>
  </si>
  <si>
    <t>93.629.749.8-414.000</t>
  </si>
  <si>
    <t>TBS008/1140</t>
  </si>
  <si>
    <t>SUMIYATI</t>
  </si>
  <si>
    <t>KP PULO BAMBU RT 016/006, KARANG SENTOSA, KARANG BAHAGIA</t>
  </si>
  <si>
    <t>BAHAGIA</t>
  </si>
  <si>
    <t>36.860.398.1-414.000</t>
  </si>
  <si>
    <t>TBS008/1141</t>
  </si>
  <si>
    <t>MOHAMMAD YUSUF</t>
  </si>
  <si>
    <t>KOMPLEK YON HUB NO 09 RT 006/004, KEBON JERUK</t>
  </si>
  <si>
    <t>TBS008/1142</t>
  </si>
  <si>
    <t>SATRIA RIZKI FERNANDA</t>
  </si>
  <si>
    <t>BUMI LESTARI BLOK H.60 NO 38 RT 009/017 MANGUNJAYA TAMBUN SELATAN</t>
  </si>
  <si>
    <t>81.223.581.0-435.000</t>
  </si>
  <si>
    <t>TBS008/1143</t>
  </si>
  <si>
    <t>DENI SUDRAJAT</t>
  </si>
  <si>
    <t>KP.CIHAMIRUNG NO.11  RT 002/004 MEKARJAYA CIHAMPELAS BANDUNG JAWA BARAT</t>
  </si>
  <si>
    <t>81.589.807.7-421.000</t>
  </si>
  <si>
    <t>TBS008/1144</t>
  </si>
  <si>
    <t>ALFI AZAMI</t>
  </si>
  <si>
    <t>GG. F NO 18 RT 002/006, KEBON BARU, TEBET</t>
  </si>
  <si>
    <t>GG. F NO 18 RT 002/006, KEBON BARU ,TEBET</t>
  </si>
  <si>
    <t>TBS008/1145</t>
  </si>
  <si>
    <t>SAYIN</t>
  </si>
  <si>
    <t>KP.CICADAS RT002/003, KEL CICADAS, KEC GUNUNG PUTRI</t>
  </si>
  <si>
    <t>TBS008/1146</t>
  </si>
  <si>
    <t>DUL ZAELANI</t>
  </si>
  <si>
    <t>JL SABENI RT 019/012, KEBON MELATI, TANAH ABANG</t>
  </si>
  <si>
    <t>JL SABENI RT 019/012, KEBON MELATI, TANAH ABANGJL SABENI RT 019/012, KEBON MELATI, TANAH ABANG</t>
  </si>
  <si>
    <t>TBS008/1147</t>
  </si>
  <si>
    <t>UNTARI AINA SARI</t>
  </si>
  <si>
    <t>CEMPAKA PUTIH BARAT XI NO 18 RT 001/011,CEMPAKA PUTIH</t>
  </si>
  <si>
    <t>TBS008/1148</t>
  </si>
  <si>
    <t>DADY YONA SETIAWAN</t>
  </si>
  <si>
    <t>LARANGAN RT 011/002, DESA LARANGAN KEC LOH BENER, INDRAMAYU</t>
  </si>
  <si>
    <t>TBS008/1149</t>
  </si>
  <si>
    <t>MULYADIN</t>
  </si>
  <si>
    <t>JL PERJUANGAN RT 005/001, CIPAYUNG, JAKARTA TIMUR</t>
  </si>
  <si>
    <t>TBS008/1150</t>
  </si>
  <si>
    <t>MUHAMMAD HERNANDA NOVIAN</t>
  </si>
  <si>
    <t>PERUM PAPAN INDAH I 25 NO 2 RT 010/024, MANGUNJAYA TAMBUN SELATAN</t>
  </si>
  <si>
    <t>TBS008/1151</t>
  </si>
  <si>
    <t>TARIKUDIN</t>
  </si>
  <si>
    <t>KP PELAUKAN RT 003/002, KARANG RAHAYU, KARANG BAHAGIA</t>
  </si>
  <si>
    <t>TBS008/1152</t>
  </si>
  <si>
    <t>PUTRI MAYANG SARI</t>
  </si>
  <si>
    <t>KP PELAUKAN RT 003/002, KARANG RAHAYU, KARANG BAHGIA</t>
  </si>
  <si>
    <t>TBS008/1153</t>
  </si>
  <si>
    <t>NABILAH</t>
  </si>
  <si>
    <t>JL ASEM BARIS GG F NO 18 RT 002/006, KEBON BARU TEBET</t>
  </si>
  <si>
    <t>TBS008/1154</t>
  </si>
  <si>
    <t>ARDI NURHUDA</t>
  </si>
  <si>
    <t>KP TANAH KOJA RT 005/005, JATINEGARA KAUM, PULOGADUNG</t>
  </si>
  <si>
    <t>TBS008/1155</t>
  </si>
  <si>
    <t>RIMA APRILIA MUTIARA</t>
  </si>
  <si>
    <t>JL BIDURI RT 001/003, GALUR, JOHAR BARU</t>
  </si>
  <si>
    <t>TBS008/1156</t>
  </si>
  <si>
    <t>LENI APRIANI</t>
  </si>
  <si>
    <t>PERUM PESONA PULLO INDAH BLOK B1 NO 22 RT 004/053, SUMBER JAYA, TAMBUN SELATAN</t>
  </si>
  <si>
    <t>TBS008/1157</t>
  </si>
  <si>
    <t>ARI WAHYU NUGROHO</t>
  </si>
  <si>
    <t>RAWA BEBEK RT 005/011, BEKASI BARAT</t>
  </si>
  <si>
    <t>TBS008/1158</t>
  </si>
  <si>
    <t>FATKHUL ELIE ROFIQ</t>
  </si>
  <si>
    <t>KP KAPITAN NO 10 RT 017 RW 004 KEL KLENDER KEC DUREN SAWIT JAKARTA TIMUR</t>
  </si>
  <si>
    <t>83.359.883.2.008.000</t>
  </si>
  <si>
    <t>TBS008/1159</t>
  </si>
  <si>
    <t>KARMILA</t>
  </si>
  <si>
    <t>TBS008/1160</t>
  </si>
  <si>
    <t>LINAH ROSMALIANA DEWI</t>
  </si>
  <si>
    <t>KP.PULO BAMBU RT 003 RW 001 KARANG BAHAGIA BEKASI JAWA BARAT</t>
  </si>
  <si>
    <t>TBS008/1161</t>
  </si>
  <si>
    <t>PARID DEDE NYOMAN SUMANTRI</t>
  </si>
  <si>
    <t>KP PANCOL RT 001/011 KEL LENGKONG WETAN KEC SERPONG TANGERANG SELATAN BANTEN</t>
  </si>
  <si>
    <t>93.936.157.2.411.000</t>
  </si>
  <si>
    <t>TBS008/1162</t>
  </si>
  <si>
    <t>MUHAMMAD SAIFUL HADI</t>
  </si>
  <si>
    <t>GRINTING RT 007/001 KEL GRINTING KEC BULAKAMBA KOTA BREBES JAWA TENGAH</t>
  </si>
  <si>
    <t>45.960.184.5.435.000</t>
  </si>
  <si>
    <t>TBS008/1163</t>
  </si>
  <si>
    <t>UKI BINTANG DISAPUTRA</t>
  </si>
  <si>
    <t>GRINTING RT 002/005 KEL GRINTING KEC BULUKUMBA KOTA BREBES JAWA TENGAH</t>
  </si>
  <si>
    <t>98.661.977.3.435.000</t>
  </si>
  <si>
    <t>TBS008/1164</t>
  </si>
  <si>
    <t>M.YASIN</t>
  </si>
  <si>
    <t>KP UJUNG HARAPAN RT010 RW 003 BAHAGIA BABELAN BEKASI JAWA BARAT</t>
  </si>
  <si>
    <t>TBS008/1165</t>
  </si>
  <si>
    <t>BISMAR NAINGGOLAN</t>
  </si>
  <si>
    <t>KP.TANAH MERAH JL.PLUMPANG B RT 002/011 RAWA BADAK SELATAN,KOJA JAKARTA UTARA</t>
  </si>
  <si>
    <t>81.592.741.3-045.000</t>
  </si>
  <si>
    <t>TBS008/1166</t>
  </si>
  <si>
    <t>PUTRI EKA SARI</t>
  </si>
  <si>
    <t>CEMPAKA PUTIH UTARA NO.22 RT 003/002 KEL.CEMPAKA BARU KEC.KEMAYORAN JAKARTA PUSAT</t>
  </si>
  <si>
    <t>66.646.934.1-027.000</t>
  </si>
  <si>
    <t>TBS008/1167</t>
  </si>
  <si>
    <t>DIANTO CAHYO KUSUMO</t>
  </si>
  <si>
    <t>KOMP.SETNEGA NO.24 RT 001/006 PONDOK KACANG BARAT , PONDOK AREN KOTA TANGERANG SELATAN BANTEN</t>
  </si>
  <si>
    <t>92.741.591.9-453.000</t>
  </si>
  <si>
    <t>CAHAYA DARUSSALAM 2</t>
  </si>
  <si>
    <t>Pendidikan</t>
  </si>
  <si>
    <t>Jenis Pekerjaan</t>
  </si>
  <si>
    <t>Bentuk Badan Usaha</t>
  </si>
  <si>
    <t>Total Masa Kerja</t>
  </si>
  <si>
    <t>Jumlah Tanggungan</t>
  </si>
  <si>
    <t>Kredit Lainnya</t>
  </si>
  <si>
    <t>Bank</t>
  </si>
  <si>
    <t>Plafond</t>
  </si>
  <si>
    <t>Outstanding</t>
  </si>
  <si>
    <t>Angsuran</t>
  </si>
  <si>
    <t>Tunggakan</t>
  </si>
  <si>
    <t>SERANG, 09 Aug 1997</t>
  </si>
  <si>
    <t>JAKARTA, 02 Nov 1996</t>
  </si>
  <si>
    <t>BEKASI, 28 Oct 1984</t>
  </si>
  <si>
    <t>JAKARTA, 23 Jan 1989</t>
  </si>
  <si>
    <t>BEKASI 14 Mar 1993</t>
  </si>
  <si>
    <t>AEK KOTA BATU, 16 Juli 1984</t>
  </si>
  <si>
    <t>JAKARTA, 12 Feb 1994</t>
  </si>
  <si>
    <t>MADIUN 24 Apr 1977</t>
  </si>
  <si>
    <t>PURBALINGGA, 15 Aug 1994</t>
  </si>
  <si>
    <t>PURWOKERTO 18 Juli 1987</t>
  </si>
  <si>
    <t>JAKARTA, 04 Oct 1988</t>
  </si>
  <si>
    <t>PEMALANG, 28 May 1996</t>
  </si>
  <si>
    <t>PEMALANG, 02 Dec 1989</t>
  </si>
  <si>
    <t>WONOSOBO, 12 Apr 1986</t>
  </si>
  <si>
    <t>KEBUMEN 21 Aug 1976</t>
  </si>
  <si>
    <t>KARANGANYAR, 18 Jun 1979</t>
  </si>
  <si>
    <t>PURWOREJO 13 Juli 1976</t>
  </si>
  <si>
    <t>TAPANULI UTR, 18 Sep 1976</t>
  </si>
  <si>
    <t>TASIK 03 Dec 1978</t>
  </si>
  <si>
    <t>GARUT 19 Dec 1986</t>
  </si>
  <si>
    <t>TEGAL, 10 Sep 1990</t>
  </si>
  <si>
    <t>BANDUNG, 01 Apr 1996</t>
  </si>
  <si>
    <t>SUMEDANG 18 Sep 1976</t>
  </si>
  <si>
    <t>JAKARTA, 29 Dec 1983</t>
  </si>
  <si>
    <t>PURWODADI, 19 Dec 1974</t>
  </si>
  <si>
    <t>SUBANG 17 Okt 1990</t>
  </si>
  <si>
    <t>JAKARTA, 10 Nov 1985</t>
  </si>
  <si>
    <t>MEDAN 15 Apr 1991</t>
  </si>
  <si>
    <t>GORONTALO, 15 Oct 1988</t>
  </si>
  <si>
    <t>SALATIGA, 19 Jun 1983</t>
  </si>
  <si>
    <t>BEKASI, 04 Jun 1984</t>
  </si>
  <si>
    <t>CILACAP, 03 Oct 1970</t>
  </si>
  <si>
    <t>JAKARTA, 09 Apr 1969</t>
  </si>
  <si>
    <t>MAGETAN, 30 Apr 1982</t>
  </si>
  <si>
    <t>JAKARTA, 08 Feb 1977</t>
  </si>
  <si>
    <t>BANDUNG, 11 Aug 1984</t>
  </si>
  <si>
    <t>JAKARTA, 08 Dec 1992</t>
  </si>
  <si>
    <t>TUBAN, 06 Oct 1976</t>
  </si>
  <si>
    <t>TANGGERANG, 24 Nov 1984</t>
  </si>
  <si>
    <t>KEBUMEN, 26 Mar 1983</t>
  </si>
  <si>
    <t>Usia</t>
  </si>
  <si>
    <t>25 Tahun</t>
  </si>
  <si>
    <t>26 Tahun</t>
  </si>
  <si>
    <t>35 Tahun</t>
  </si>
  <si>
    <t>22 Tahun</t>
  </si>
  <si>
    <t>23 Tahun</t>
  </si>
  <si>
    <t>48 Tahun</t>
  </si>
  <si>
    <t>28 Tahun</t>
  </si>
  <si>
    <t>30 Tahun</t>
  </si>
  <si>
    <t>29 Tahun</t>
  </si>
  <si>
    <t>20 Tahun</t>
  </si>
  <si>
    <t>27 Tahun</t>
  </si>
  <si>
    <t>24 Tahun</t>
  </si>
  <si>
    <t>33 Tahun</t>
  </si>
  <si>
    <t>32 Tahun</t>
  </si>
  <si>
    <t>31 Tahun</t>
  </si>
  <si>
    <t>43 Tahun</t>
  </si>
  <si>
    <t>40 Tahun</t>
  </si>
  <si>
    <t>47 Tahun</t>
  </si>
  <si>
    <t>36 Tahun</t>
  </si>
  <si>
    <t>37 Tahun</t>
  </si>
  <si>
    <t>50 Tahun</t>
  </si>
  <si>
    <t>34 Tahun</t>
  </si>
  <si>
    <t>42 Tahun</t>
  </si>
  <si>
    <t>38 Tahun</t>
  </si>
  <si>
    <t>41 Tahun</t>
  </si>
  <si>
    <t>21 Tahun</t>
  </si>
  <si>
    <t>39 Tahun</t>
  </si>
  <si>
    <t>45 Tahun</t>
  </si>
  <si>
    <t>38 tahun</t>
  </si>
  <si>
    <t>24Tahun</t>
  </si>
  <si>
    <t>46 Tahun</t>
  </si>
  <si>
    <t>S1</t>
  </si>
  <si>
    <t>Strata 1</t>
  </si>
  <si>
    <t>D3</t>
  </si>
  <si>
    <t>SMA/SMK</t>
  </si>
  <si>
    <t>Sekolah Menengah Atas</t>
  </si>
  <si>
    <t>SMK/SMA</t>
  </si>
  <si>
    <t>D4</t>
  </si>
  <si>
    <t>SMU</t>
  </si>
  <si>
    <t>D1</t>
  </si>
  <si>
    <t>Ahli Madya</t>
  </si>
  <si>
    <t>Karyawan</t>
  </si>
  <si>
    <t>Wiraswasta</t>
  </si>
  <si>
    <t>Pegawai Negeri Sipil</t>
  </si>
  <si>
    <t>3 Tahun</t>
  </si>
  <si>
    <t>2 Tahun</t>
  </si>
  <si>
    <t>4 Tahun</t>
  </si>
  <si>
    <t>9 Bulan</t>
  </si>
  <si>
    <t>1 Tahun</t>
  </si>
  <si>
    <t>10 Bulan</t>
  </si>
  <si>
    <t>4 Bulan</t>
  </si>
  <si>
    <t>7 Bulan</t>
  </si>
  <si>
    <t>18 Bulan</t>
  </si>
  <si>
    <t>15 Bulan</t>
  </si>
  <si>
    <t>24 Bulan</t>
  </si>
  <si>
    <t>11 Bulan</t>
  </si>
  <si>
    <t>8 Bulan</t>
  </si>
  <si>
    <t>3 Bulan</t>
  </si>
  <si>
    <t>29 Bulan</t>
  </si>
  <si>
    <t>25 Bulan</t>
  </si>
  <si>
    <t>30 Bulan</t>
  </si>
  <si>
    <t>23 Bulan</t>
  </si>
  <si>
    <t>17 Bulan</t>
  </si>
  <si>
    <t>27 Bulan</t>
  </si>
  <si>
    <t>26 Bulan</t>
  </si>
  <si>
    <t>38 Bulan</t>
  </si>
  <si>
    <t>19 Bulan</t>
  </si>
  <si>
    <t>6 Bulan</t>
  </si>
  <si>
    <t>20 Bulan</t>
  </si>
  <si>
    <t>13 Bulan</t>
  </si>
  <si>
    <t xml:space="preserve">2 Tahun </t>
  </si>
  <si>
    <t>22 Bulan</t>
  </si>
  <si>
    <t>Status Kerja</t>
  </si>
  <si>
    <t>Kontrak</t>
  </si>
  <si>
    <t>Tetap</t>
  </si>
  <si>
    <t>Tidak Ada</t>
  </si>
  <si>
    <t>4 Orang</t>
  </si>
  <si>
    <t>3 Orang</t>
  </si>
  <si>
    <t xml:space="preserve">2 Orang </t>
  </si>
  <si>
    <t>1 Orang</t>
  </si>
  <si>
    <t>BCA</t>
  </si>
  <si>
    <t>Kredit Kendaraan</t>
  </si>
  <si>
    <t>Mandiri</t>
  </si>
  <si>
    <t>CIMB Niaga</t>
  </si>
  <si>
    <t>BRI</t>
  </si>
  <si>
    <t>BTN</t>
  </si>
  <si>
    <t>BNI</t>
  </si>
  <si>
    <t>Tidak Menunggak</t>
  </si>
  <si>
    <t>Tidak Ada Kredit Lainnya</t>
  </si>
  <si>
    <t>Menuggak</t>
  </si>
  <si>
    <t>Tidak Ada Tunggakan</t>
  </si>
  <si>
    <t>Keterangan</t>
  </si>
  <si>
    <t>TIDAK LOLOS</t>
  </si>
  <si>
    <t>D2</t>
  </si>
  <si>
    <t>LOLOS</t>
  </si>
  <si>
    <t>Total Penghasilan</t>
  </si>
  <si>
    <t>2000000 - 3500000</t>
  </si>
  <si>
    <t>3500000 - 4000000</t>
  </si>
  <si>
    <t>&gt;4000000</t>
  </si>
  <si>
    <t>Pengusaha</t>
  </si>
  <si>
    <t>MILIK SENDIRI</t>
  </si>
  <si>
    <t>KELUARGA</t>
  </si>
  <si>
    <t>SEWA / KONTRAK</t>
  </si>
  <si>
    <t>DINAS</t>
  </si>
  <si>
    <t>Mengitung Gain dan Entropy</t>
  </si>
  <si>
    <t>Node</t>
  </si>
  <si>
    <t>TOTAL</t>
  </si>
  <si>
    <t>JENIS KELAMIN</t>
  </si>
  <si>
    <t>Jml Kasus (S)</t>
  </si>
  <si>
    <t>Entropy</t>
  </si>
  <si>
    <t>Gain</t>
  </si>
  <si>
    <t>SMA / SLTA</t>
  </si>
  <si>
    <t>Diploma</t>
  </si>
  <si>
    <t>PNS / Instansi / Departemen / Pemda</t>
  </si>
  <si>
    <t>Wiraswasta Besar / Menengah</t>
  </si>
  <si>
    <t>Swasta Asing / PMA</t>
  </si>
  <si>
    <t>Swasta Besar / Menengah</t>
  </si>
  <si>
    <t>&lt; 2000000</t>
  </si>
  <si>
    <t>&gt; 4000000</t>
  </si>
  <si>
    <t>Kredit Barang</t>
  </si>
  <si>
    <t>PENDIDIKAN</t>
  </si>
  <si>
    <t>DIPLOMA</t>
  </si>
  <si>
    <t>PROFESI</t>
  </si>
  <si>
    <t>SWASTA ASING / PMA</t>
  </si>
  <si>
    <t>WIRASWASTA BESAR / MENENGAH</t>
  </si>
  <si>
    <t>SWASTA BESAR / MENENGAH</t>
  </si>
  <si>
    <t>TOTAL MASA KERJA</t>
  </si>
  <si>
    <t>&lt; 1 TAHUN</t>
  </si>
  <si>
    <t>1 - 2 TAHUN</t>
  </si>
  <si>
    <t>&gt; 2 TAHUN</t>
  </si>
  <si>
    <t>STATUS KERJA</t>
  </si>
  <si>
    <t>KONTRAK</t>
  </si>
  <si>
    <t>TETAP</t>
  </si>
  <si>
    <t>PENGUSAHA</t>
  </si>
  <si>
    <t>STATUS PERNIKAHAN</t>
  </si>
  <si>
    <t>JUMLAH TANGGUNGAN</t>
  </si>
  <si>
    <t>TIDAK ADA</t>
  </si>
  <si>
    <t>1 - 3 ORANG</t>
  </si>
  <si>
    <t>&gt; 3 ORANG</t>
  </si>
  <si>
    <t>STATUS TEMPAT TINGGAL</t>
  </si>
  <si>
    <t>TOTAL PENDAPATAN</t>
  </si>
  <si>
    <t>&lt; 2.000.000</t>
  </si>
  <si>
    <t>2.000.000 - 3.500.000</t>
  </si>
  <si>
    <t>3600000 - 4000000</t>
  </si>
  <si>
    <t>3.600.000 - 4.000.000</t>
  </si>
  <si>
    <t>&gt; 4.000.000</t>
  </si>
  <si>
    <t>KREDIT LAINNYA</t>
  </si>
  <si>
    <t>KREDIT BARANG</t>
  </si>
  <si>
    <t>KREDIT KENDARAAN</t>
  </si>
  <si>
    <t>TUNGGAKAN</t>
  </si>
  <si>
    <t>MENUNGGAK</t>
  </si>
  <si>
    <t>TIDAK MENUNGGAK</t>
  </si>
  <si>
    <t>Tidak Lolos (S1)</t>
  </si>
  <si>
    <t>Lolos (S2)</t>
  </si>
  <si>
    <t>&lt; 1 Tahun</t>
  </si>
  <si>
    <t>1 - 2 Tahun</t>
  </si>
  <si>
    <t>&gt; 2 Tahun</t>
  </si>
  <si>
    <t>1 - 3 Orang</t>
  </si>
  <si>
    <t>&gt; 3 Orang</t>
  </si>
  <si>
    <t xml:space="preserve">Tidak Ada </t>
  </si>
  <si>
    <t>NO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</si>
  <si>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</si>
  <si>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</si>
  <si>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</si>
  <si>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</si>
  <si>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</si>
  <si>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</si>
  <si>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</si>
  <si>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</si>
  <si>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</si>
  <si>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</si>
  <si>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</si>
  <si>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</si>
  <si>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</si>
  <si>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</si>
  <si>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JK1</t>
  </si>
  <si>
    <t>UA2</t>
  </si>
  <si>
    <t>PD1</t>
  </si>
  <si>
    <t>PR2</t>
  </si>
  <si>
    <t>MK2</t>
  </si>
  <si>
    <t>SK2</t>
  </si>
  <si>
    <t>SP2</t>
  </si>
  <si>
    <t>JT1</t>
  </si>
  <si>
    <t>ST2</t>
  </si>
  <si>
    <t>TP1</t>
  </si>
  <si>
    <t>KL2</t>
  </si>
  <si>
    <t>TN2</t>
  </si>
  <si>
    <t>KN1</t>
  </si>
  <si>
    <t>JK2</t>
  </si>
  <si>
    <t>PR4</t>
  </si>
  <si>
    <t>MK3</t>
  </si>
  <si>
    <t>SK3</t>
  </si>
  <si>
    <t>SP1</t>
  </si>
  <si>
    <t>JT2</t>
  </si>
  <si>
    <t>ST4</t>
  </si>
  <si>
    <t>KL1</t>
  </si>
  <si>
    <t>TN1</t>
  </si>
  <si>
    <t>UA3</t>
  </si>
  <si>
    <t>PD3</t>
  </si>
  <si>
    <t>PD2</t>
  </si>
  <si>
    <t>UA1</t>
  </si>
  <si>
    <t>PR3</t>
  </si>
  <si>
    <t>SK1</t>
  </si>
  <si>
    <t>TP2</t>
  </si>
  <si>
    <t>KN2</t>
  </si>
  <si>
    <t>TP4</t>
  </si>
  <si>
    <t>TP3</t>
  </si>
  <si>
    <t>ST3</t>
  </si>
  <si>
    <t>KL3</t>
  </si>
  <si>
    <t>PR1</t>
  </si>
  <si>
    <t>ST1</t>
  </si>
  <si>
    <t>JT3</t>
  </si>
  <si>
    <t>TN3</t>
  </si>
  <si>
    <t>UA4</t>
  </si>
  <si>
    <t>MK1</t>
  </si>
  <si>
    <t>BARTOLOMEUS SETIAWAN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</si>
</sst>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indexed="72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3" fillId="0" borderId="0" xfId="0" applyNumberFormat="1" applyFont="1" applyFill="1" applyAlignment="1" applyProtection="1">
      <alignment vertical="top"/>
      <protection locked="0"/>
    </xf>
    <xf numFmtId="0" fontId="0" fillId="0" borderId="0" xfId="0" applyFill="1"/>
    <xf numFmtId="0" fontId="3" fillId="0" borderId="0" xfId="0" applyFont="1" applyFill="1" applyAlignment="1">
      <alignment vertical="center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Fill="1" applyAlignment="1" applyProtection="1">
      <alignment vertical="top"/>
      <protection locked="0"/>
    </xf>
    <xf numFmtId="1" fontId="3" fillId="0" borderId="0" xfId="0" applyNumberFormat="1" applyFont="1" applyFill="1" applyAlignment="1">
      <alignment vertical="center"/>
    </xf>
    <xf numFmtId="1" fontId="0" fillId="0" borderId="0" xfId="0" applyNumberFormat="1" applyFill="1"/>
    <xf numFmtId="15" fontId="3" fillId="0" borderId="0" xfId="0" applyNumberFormat="1" applyFont="1" applyFill="1" applyAlignment="1">
      <alignment vertical="center" wrapText="1"/>
    </xf>
    <xf numFmtId="15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Font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4"/>
  <sheetViews>
    <sheetView topLeftCell="AW1" zoomScale="110" zoomScaleNormal="110" workbookViewId="0">
      <selection sqref="A1:BB1048576"/>
    </sheetView>
  </sheetViews>
  <sheetFormatPr defaultRowHeight="14.5" x14ac:dyDescent="0.35"/>
  <cols>
    <col min="1" max="1" width="3.26953125" style="12" bestFit="1" customWidth="1"/>
    <col min="2" max="2" width="5.7265625" style="12" bestFit="1" customWidth="1"/>
    <col min="3" max="3" width="18.54296875" style="12" bestFit="1" customWidth="1"/>
    <col min="4" max="4" width="9.7265625" style="12" bestFit="1" customWidth="1"/>
    <col min="5" max="5" width="26.1796875" style="12" bestFit="1" customWidth="1"/>
    <col min="6" max="6" width="19.08984375" style="12" bestFit="1" customWidth="1"/>
    <col min="7" max="7" width="21.453125" style="12" bestFit="1" customWidth="1"/>
    <col min="8" max="8" width="6.7265625" style="12" bestFit="1" customWidth="1"/>
    <col min="9" max="9" width="9.81640625" style="12" customWidth="1"/>
    <col min="10" max="10" width="10" style="12" customWidth="1"/>
    <col min="11" max="11" width="14.81640625" style="17" customWidth="1"/>
    <col min="12" max="12" width="83.1796875" style="12" customWidth="1"/>
    <col min="13" max="13" width="15.81640625" style="12" customWidth="1"/>
    <col min="14" max="14" width="14.453125" style="12" customWidth="1"/>
    <col min="15" max="15" width="7.6328125" style="12" customWidth="1"/>
    <col min="16" max="16" width="5.6328125" style="12" customWidth="1"/>
    <col min="17" max="17" width="16.36328125" style="12" customWidth="1"/>
    <col min="18" max="18" width="14.36328125" style="7" customWidth="1"/>
    <col min="19" max="19" width="83.1796875" style="12" customWidth="1"/>
    <col min="20" max="20" width="15.453125" style="17" customWidth="1"/>
    <col min="21" max="21" width="71" style="12" customWidth="1"/>
    <col min="22" max="22" width="10.81640625" style="12" customWidth="1"/>
    <col min="23" max="23" width="4.81640625" style="12" customWidth="1"/>
    <col min="24" max="24" width="11.81640625" style="12" customWidth="1"/>
    <col min="25" max="25" width="6.36328125" style="12" customWidth="1"/>
    <col min="26" max="26" width="15.6328125" style="12" customWidth="1"/>
    <col min="27" max="27" width="12.7265625" style="12" bestFit="1" customWidth="1"/>
    <col min="28" max="28" width="12.26953125" style="12" customWidth="1"/>
    <col min="29" max="29" width="6.1796875" style="12" customWidth="1"/>
    <col min="30" max="30" width="3.36328125" style="12" customWidth="1"/>
    <col min="31" max="31" width="6" style="12" customWidth="1"/>
    <col min="32" max="32" width="19.26953125" style="12" customWidth="1"/>
    <col min="33" max="33" width="11.36328125" style="12" customWidth="1"/>
    <col min="34" max="34" width="9.36328125" style="12" customWidth="1"/>
    <col min="35" max="35" width="7.1796875" style="12" customWidth="1"/>
    <col min="36" max="36" width="9.36328125" style="12" customWidth="1"/>
    <col min="37" max="37" width="10.26953125" style="12" customWidth="1"/>
    <col min="38" max="38" width="13.36328125" style="12" customWidth="1"/>
    <col min="39" max="39" width="25.36328125" style="12" customWidth="1"/>
    <col min="40" max="40" width="20.7265625" style="12" customWidth="1"/>
    <col min="41" max="41" width="22.54296875" style="12" bestFit="1" customWidth="1"/>
    <col min="42" max="42" width="20.08984375" style="12" bestFit="1" customWidth="1"/>
    <col min="43" max="43" width="16.81640625" style="12" bestFit="1" customWidth="1"/>
    <col min="44" max="44" width="13.36328125" style="12" bestFit="1" customWidth="1"/>
    <col min="45" max="46" width="17.81640625" style="12" bestFit="1" customWidth="1"/>
    <col min="47" max="47" width="10.1796875" style="12" bestFit="1" customWidth="1"/>
    <col min="48" max="48" width="21.453125" style="12" bestFit="1" customWidth="1"/>
    <col min="49" max="49" width="11.6328125" style="12" bestFit="1" customWidth="1"/>
    <col min="50" max="50" width="13.81640625" style="12" bestFit="1" customWidth="1"/>
    <col min="51" max="51" width="17.6328125" style="12" bestFit="1" customWidth="1"/>
    <col min="52" max="52" width="15.453125" style="12" bestFit="1" customWidth="1"/>
    <col min="53" max="53" width="18.1796875" style="12" bestFit="1" customWidth="1"/>
    <col min="54" max="54" width="12" style="12" bestFit="1" customWidth="1"/>
    <col min="55" max="16384" width="8.7265625" style="12"/>
  </cols>
  <sheetData>
    <row r="1" spans="1:54" s="10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1200</v>
      </c>
      <c r="I1" s="9" t="s">
        <v>7</v>
      </c>
      <c r="J1" s="9" t="s">
        <v>8</v>
      </c>
      <c r="K1" s="14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1149</v>
      </c>
      <c r="R1" s="21" t="s">
        <v>15</v>
      </c>
      <c r="S1" s="9" t="s">
        <v>16</v>
      </c>
      <c r="T1" s="14" t="s">
        <v>17</v>
      </c>
      <c r="U1" s="9" t="s">
        <v>18</v>
      </c>
      <c r="V1" s="9" t="s">
        <v>19</v>
      </c>
      <c r="W1" s="9" t="s">
        <v>4</v>
      </c>
      <c r="X1" s="9" t="s">
        <v>1150</v>
      </c>
      <c r="Y1" s="9" t="s">
        <v>20</v>
      </c>
      <c r="Z1" s="9" t="s">
        <v>1151</v>
      </c>
      <c r="AA1" s="9" t="s">
        <v>1152</v>
      </c>
      <c r="AB1" s="9" t="s">
        <v>1273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1153</v>
      </c>
      <c r="AQ1" s="9" t="s">
        <v>34</v>
      </c>
      <c r="AR1" s="9" t="s">
        <v>1296</v>
      </c>
      <c r="AS1" s="9" t="s">
        <v>35</v>
      </c>
      <c r="AT1" s="9" t="s">
        <v>36</v>
      </c>
      <c r="AU1" s="9" t="s">
        <v>37</v>
      </c>
      <c r="AV1" s="9" t="s">
        <v>1154</v>
      </c>
      <c r="AW1" s="9" t="s">
        <v>1155</v>
      </c>
      <c r="AX1" s="9" t="s">
        <v>1156</v>
      </c>
      <c r="AY1" s="9" t="s">
        <v>1157</v>
      </c>
      <c r="AZ1" s="9" t="s">
        <v>1158</v>
      </c>
      <c r="BA1" s="9" t="s">
        <v>1159</v>
      </c>
      <c r="BB1" s="9" t="s">
        <v>1292</v>
      </c>
    </row>
    <row r="2" spans="1:54" x14ac:dyDescent="0.35">
      <c r="A2" s="11">
        <v>1</v>
      </c>
      <c r="B2" s="11">
        <v>219001</v>
      </c>
      <c r="C2" s="11" t="s">
        <v>1148</v>
      </c>
      <c r="D2" s="11" t="s">
        <v>60</v>
      </c>
      <c r="E2" s="11" t="s">
        <v>61</v>
      </c>
      <c r="F2" s="11" t="s">
        <v>43</v>
      </c>
      <c r="G2" s="11" t="s">
        <v>62</v>
      </c>
      <c r="H2" s="11" t="s">
        <v>1201</v>
      </c>
      <c r="I2" s="11">
        <v>81291704982</v>
      </c>
      <c r="J2" s="11">
        <v>81291704982</v>
      </c>
      <c r="K2" s="15">
        <v>3172021104940001</v>
      </c>
      <c r="L2" s="11" t="s">
        <v>63</v>
      </c>
      <c r="M2" s="11" t="s">
        <v>64</v>
      </c>
      <c r="N2" s="11" t="s">
        <v>65</v>
      </c>
      <c r="O2" s="11"/>
      <c r="P2" s="11" t="s">
        <v>40</v>
      </c>
      <c r="Q2" s="11" t="s">
        <v>1236</v>
      </c>
      <c r="R2" s="20" t="s">
        <v>1242</v>
      </c>
      <c r="S2" s="11" t="s">
        <v>66</v>
      </c>
      <c r="T2" s="15" t="s">
        <v>67</v>
      </c>
      <c r="U2" s="11" t="s">
        <v>66</v>
      </c>
      <c r="V2" s="11"/>
      <c r="W2" s="11"/>
      <c r="X2" s="11"/>
      <c r="Y2" s="11"/>
      <c r="Z2" s="11"/>
      <c r="AA2" s="11" t="s">
        <v>1271</v>
      </c>
      <c r="AB2" s="11" t="s">
        <v>1275</v>
      </c>
      <c r="AC2" s="11"/>
      <c r="AD2" s="11"/>
      <c r="AE2" s="11"/>
      <c r="AF2" s="11"/>
      <c r="AG2" s="11"/>
      <c r="AH2" s="11">
        <v>0</v>
      </c>
      <c r="AI2" s="11">
        <v>0</v>
      </c>
      <c r="AJ2" s="11"/>
      <c r="AK2" s="11"/>
      <c r="AL2" s="11"/>
      <c r="AM2" s="11" t="s">
        <v>41</v>
      </c>
      <c r="AN2" s="11"/>
      <c r="AO2" s="11" t="s">
        <v>42</v>
      </c>
      <c r="AP2" s="11" t="s">
        <v>1276</v>
      </c>
      <c r="AQ2" s="11" t="s">
        <v>1302</v>
      </c>
      <c r="AR2" s="11" t="s">
        <v>1297</v>
      </c>
      <c r="AS2" s="11">
        <v>0</v>
      </c>
      <c r="AT2" s="11"/>
      <c r="AV2" s="12" t="s">
        <v>1289</v>
      </c>
      <c r="BA2" s="12" t="s">
        <v>1291</v>
      </c>
      <c r="BB2" s="12" t="s">
        <v>1295</v>
      </c>
    </row>
    <row r="3" spans="1:54" x14ac:dyDescent="0.35">
      <c r="A3" s="11">
        <v>2</v>
      </c>
      <c r="B3" s="11">
        <v>219002</v>
      </c>
      <c r="C3" s="11" t="s">
        <v>1148</v>
      </c>
      <c r="D3" s="13" t="s">
        <v>68</v>
      </c>
      <c r="E3" s="13" t="s">
        <v>69</v>
      </c>
      <c r="F3" s="13" t="s">
        <v>44</v>
      </c>
      <c r="G3" s="18" t="s">
        <v>1164</v>
      </c>
      <c r="H3" s="13" t="s">
        <v>1215</v>
      </c>
      <c r="I3" s="13"/>
      <c r="J3" s="13">
        <v>81361028455</v>
      </c>
      <c r="K3" s="16">
        <v>1205206007880002</v>
      </c>
      <c r="L3" s="13" t="s">
        <v>70</v>
      </c>
      <c r="M3" s="13"/>
      <c r="N3" s="13"/>
      <c r="O3" s="13"/>
      <c r="P3" s="13"/>
      <c r="Q3" s="11" t="s">
        <v>1236</v>
      </c>
      <c r="R3" s="20" t="s">
        <v>1243</v>
      </c>
      <c r="S3" s="13" t="s">
        <v>70</v>
      </c>
      <c r="T3" s="16"/>
      <c r="U3" s="13"/>
      <c r="V3" s="13"/>
      <c r="W3" s="13"/>
      <c r="X3" s="13"/>
      <c r="Y3" s="13"/>
      <c r="Z3" s="13"/>
      <c r="AA3" s="13" t="s">
        <v>1245</v>
      </c>
      <c r="AB3" s="11" t="s">
        <v>1300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 t="s">
        <v>41</v>
      </c>
      <c r="AN3" s="13"/>
      <c r="AO3" s="13" t="s">
        <v>78</v>
      </c>
      <c r="AP3" s="11" t="s">
        <v>1280</v>
      </c>
      <c r="AQ3" s="13" t="s">
        <v>1303</v>
      </c>
      <c r="AR3" s="11" t="s">
        <v>1297</v>
      </c>
      <c r="AS3" s="13"/>
      <c r="AT3" s="13"/>
      <c r="AV3" s="12" t="s">
        <v>1289</v>
      </c>
      <c r="BA3" s="12" t="s">
        <v>1291</v>
      </c>
      <c r="BB3" s="12" t="s">
        <v>1295</v>
      </c>
    </row>
    <row r="4" spans="1:54" x14ac:dyDescent="0.35">
      <c r="A4" s="11">
        <v>3</v>
      </c>
      <c r="B4" s="11">
        <v>219003</v>
      </c>
      <c r="C4" s="11" t="s">
        <v>1148</v>
      </c>
      <c r="D4" s="11" t="s">
        <v>71</v>
      </c>
      <c r="E4" s="11" t="s">
        <v>72</v>
      </c>
      <c r="F4" s="11" t="s">
        <v>43</v>
      </c>
      <c r="G4" s="11" t="s">
        <v>1165</v>
      </c>
      <c r="H4" s="13" t="s">
        <v>1225</v>
      </c>
      <c r="I4" s="11"/>
      <c r="J4" s="11">
        <v>85714500464</v>
      </c>
      <c r="K4" s="15">
        <v>3175012006920002</v>
      </c>
      <c r="L4" s="11" t="s">
        <v>73</v>
      </c>
      <c r="M4" s="11"/>
      <c r="N4" s="11"/>
      <c r="O4" s="11"/>
      <c r="P4" s="11"/>
      <c r="Q4" s="11" t="s">
        <v>1232</v>
      </c>
      <c r="R4" s="20" t="s">
        <v>1243</v>
      </c>
      <c r="S4" s="11" t="s">
        <v>73</v>
      </c>
      <c r="T4" s="15">
        <v>716598354001000</v>
      </c>
      <c r="U4" s="11"/>
      <c r="V4" s="11"/>
      <c r="W4" s="11"/>
      <c r="X4" s="11"/>
      <c r="Y4" s="11"/>
      <c r="Z4" s="11"/>
      <c r="AA4" s="13" t="s">
        <v>1272</v>
      </c>
      <c r="AB4" s="11" t="s">
        <v>1300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 t="s">
        <v>41</v>
      </c>
      <c r="AN4" s="11"/>
      <c r="AO4" s="13" t="s">
        <v>78</v>
      </c>
      <c r="AP4" s="11" t="s">
        <v>1280</v>
      </c>
      <c r="AQ4" s="13" t="s">
        <v>1303</v>
      </c>
      <c r="AR4" s="13" t="s">
        <v>1298</v>
      </c>
      <c r="AS4" s="11"/>
      <c r="AT4" s="11"/>
      <c r="AV4" s="12" t="s">
        <v>1289</v>
      </c>
      <c r="BA4" s="12" t="s">
        <v>1291</v>
      </c>
      <c r="BB4" s="12" t="s">
        <v>1295</v>
      </c>
    </row>
    <row r="5" spans="1:54" x14ac:dyDescent="0.35">
      <c r="A5" s="11">
        <v>4</v>
      </c>
      <c r="B5" s="11">
        <v>219004</v>
      </c>
      <c r="C5" s="11" t="s">
        <v>1148</v>
      </c>
      <c r="D5" s="13" t="s">
        <v>74</v>
      </c>
      <c r="E5" s="13" t="s">
        <v>75</v>
      </c>
      <c r="F5" s="13" t="s">
        <v>44</v>
      </c>
      <c r="G5" s="13" t="s">
        <v>1166</v>
      </c>
      <c r="H5" s="11" t="s">
        <v>1201</v>
      </c>
      <c r="I5" s="13"/>
      <c r="J5" s="13">
        <v>87884213352</v>
      </c>
      <c r="K5" s="16">
        <v>3172025205940005</v>
      </c>
      <c r="L5" s="13" t="s">
        <v>76</v>
      </c>
      <c r="M5" s="13"/>
      <c r="N5" s="13" t="s">
        <v>65</v>
      </c>
      <c r="O5" s="13"/>
      <c r="P5" s="13" t="s">
        <v>40</v>
      </c>
      <c r="Q5" s="13" t="s">
        <v>1240</v>
      </c>
      <c r="R5" s="20" t="s">
        <v>1243</v>
      </c>
      <c r="S5" s="13" t="s">
        <v>76</v>
      </c>
      <c r="T5" s="16" t="s">
        <v>77</v>
      </c>
      <c r="U5" s="13"/>
      <c r="V5" s="13"/>
      <c r="W5" s="13"/>
      <c r="X5" s="13"/>
      <c r="Y5" s="13"/>
      <c r="Z5" s="13"/>
      <c r="AA5" s="13" t="s">
        <v>1246</v>
      </c>
      <c r="AB5" s="11" t="s">
        <v>1300</v>
      </c>
      <c r="AC5" s="13"/>
      <c r="AD5" s="13"/>
      <c r="AE5" s="13"/>
      <c r="AF5" s="13"/>
      <c r="AG5" s="13"/>
      <c r="AH5" s="13">
        <v>0</v>
      </c>
      <c r="AI5" s="13">
        <v>0</v>
      </c>
      <c r="AJ5" s="13"/>
      <c r="AK5" s="13"/>
      <c r="AL5" s="13"/>
      <c r="AM5" s="13" t="s">
        <v>41</v>
      </c>
      <c r="AN5" s="13"/>
      <c r="AO5" s="13" t="s">
        <v>78</v>
      </c>
      <c r="AP5" s="11" t="s">
        <v>1279</v>
      </c>
      <c r="AQ5" s="11" t="s">
        <v>1303</v>
      </c>
      <c r="AR5" s="11" t="s">
        <v>1297</v>
      </c>
      <c r="AS5" s="13">
        <v>0</v>
      </c>
      <c r="AT5" s="13"/>
      <c r="AV5" s="12" t="s">
        <v>1289</v>
      </c>
      <c r="BA5" s="12" t="s">
        <v>1291</v>
      </c>
      <c r="BB5" s="12" t="s">
        <v>1295</v>
      </c>
    </row>
    <row r="6" spans="1:54" x14ac:dyDescent="0.35">
      <c r="A6" s="11">
        <v>5</v>
      </c>
      <c r="B6" s="11">
        <v>219005</v>
      </c>
      <c r="C6" s="11" t="s">
        <v>1148</v>
      </c>
      <c r="D6" s="11" t="s">
        <v>79</v>
      </c>
      <c r="E6" s="11" t="s">
        <v>80</v>
      </c>
      <c r="F6" s="11" t="s">
        <v>43</v>
      </c>
      <c r="G6" s="11" t="s">
        <v>1160</v>
      </c>
      <c r="H6" s="11" t="s">
        <v>1204</v>
      </c>
      <c r="I6" s="11"/>
      <c r="J6" s="11">
        <v>81285816317</v>
      </c>
      <c r="K6" s="15">
        <v>3216090509830010</v>
      </c>
      <c r="L6" s="11" t="s">
        <v>81</v>
      </c>
      <c r="M6" s="11"/>
      <c r="N6" s="11"/>
      <c r="O6" s="11"/>
      <c r="P6" s="11"/>
      <c r="Q6" s="11" t="s">
        <v>1234</v>
      </c>
      <c r="R6" s="20" t="s">
        <v>1243</v>
      </c>
      <c r="S6" s="11" t="s">
        <v>81</v>
      </c>
      <c r="T6" s="15"/>
      <c r="U6" s="11"/>
      <c r="V6" s="11"/>
      <c r="W6" s="11"/>
      <c r="X6" s="11"/>
      <c r="Y6" s="11"/>
      <c r="Z6" s="11"/>
      <c r="AA6" s="11" t="s">
        <v>1261</v>
      </c>
      <c r="AB6" s="11" t="s">
        <v>1300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 t="s">
        <v>41</v>
      </c>
      <c r="AN6" s="11"/>
      <c r="AO6" s="11" t="s">
        <v>42</v>
      </c>
      <c r="AP6" s="11" t="s">
        <v>1276</v>
      </c>
      <c r="AQ6" s="13" t="s">
        <v>1303</v>
      </c>
      <c r="AR6" s="11" t="s">
        <v>1297</v>
      </c>
      <c r="AS6" s="11"/>
      <c r="AT6" s="11"/>
      <c r="AV6" s="12" t="s">
        <v>1289</v>
      </c>
      <c r="BA6" s="12" t="s">
        <v>1291</v>
      </c>
      <c r="BB6" s="12" t="s">
        <v>1295</v>
      </c>
    </row>
    <row r="7" spans="1:54" x14ac:dyDescent="0.35">
      <c r="A7" s="11">
        <v>6</v>
      </c>
      <c r="B7" s="11">
        <v>219006</v>
      </c>
      <c r="C7" s="11" t="s">
        <v>1148</v>
      </c>
      <c r="D7" s="13" t="s">
        <v>82</v>
      </c>
      <c r="E7" s="13" t="s">
        <v>83</v>
      </c>
      <c r="F7" s="13" t="s">
        <v>44</v>
      </c>
      <c r="G7" s="11" t="s">
        <v>1161</v>
      </c>
      <c r="H7" s="11" t="s">
        <v>1205</v>
      </c>
      <c r="I7" s="13"/>
      <c r="J7" s="13">
        <v>8997349846</v>
      </c>
      <c r="K7" s="16">
        <v>3216106607900001</v>
      </c>
      <c r="L7" s="13" t="s">
        <v>84</v>
      </c>
      <c r="M7" s="13"/>
      <c r="N7" s="13"/>
      <c r="O7" s="13"/>
      <c r="P7" s="13"/>
      <c r="Q7" s="11" t="s">
        <v>1234</v>
      </c>
      <c r="R7" s="20" t="s">
        <v>1242</v>
      </c>
      <c r="S7" s="13" t="s">
        <v>84</v>
      </c>
      <c r="T7" s="16"/>
      <c r="U7" s="13"/>
      <c r="V7" s="13"/>
      <c r="W7" s="13"/>
      <c r="X7" s="13"/>
      <c r="Y7" s="13"/>
      <c r="Z7" s="13"/>
      <c r="AA7" s="11" t="s">
        <v>1254</v>
      </c>
      <c r="AB7" s="11" t="s">
        <v>1274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 t="s">
        <v>41</v>
      </c>
      <c r="AN7" s="13"/>
      <c r="AO7" s="11" t="s">
        <v>42</v>
      </c>
      <c r="AP7" s="11" t="s">
        <v>1276</v>
      </c>
      <c r="AQ7" s="13" t="s">
        <v>1303</v>
      </c>
      <c r="AR7" s="11" t="s">
        <v>1297</v>
      </c>
      <c r="AS7" s="13"/>
      <c r="AT7" s="13"/>
      <c r="AV7" s="12" t="s">
        <v>1154</v>
      </c>
      <c r="AW7" s="12" t="s">
        <v>1283</v>
      </c>
      <c r="AX7" s="12">
        <v>3500000</v>
      </c>
      <c r="AY7" s="12">
        <v>2000000</v>
      </c>
      <c r="AZ7" s="12">
        <v>250000</v>
      </c>
      <c r="BA7" s="12" t="s">
        <v>1290</v>
      </c>
      <c r="BB7" s="12" t="s">
        <v>1293</v>
      </c>
    </row>
    <row r="8" spans="1:54" x14ac:dyDescent="0.35">
      <c r="A8" s="11">
        <v>7</v>
      </c>
      <c r="B8" s="11">
        <v>219007</v>
      </c>
      <c r="C8" s="11" t="s">
        <v>1148</v>
      </c>
      <c r="D8" s="11" t="s">
        <v>85</v>
      </c>
      <c r="E8" s="11" t="s">
        <v>86</v>
      </c>
      <c r="F8" s="11" t="s">
        <v>43</v>
      </c>
      <c r="G8" s="13" t="s">
        <v>1162</v>
      </c>
      <c r="H8" s="11" t="s">
        <v>1202</v>
      </c>
      <c r="I8" s="11"/>
      <c r="J8" s="11">
        <v>81384866390</v>
      </c>
      <c r="K8" s="15">
        <v>3275031208760031</v>
      </c>
      <c r="L8" s="11" t="s">
        <v>87</v>
      </c>
      <c r="M8" s="11"/>
      <c r="N8" s="11"/>
      <c r="O8" s="11"/>
      <c r="P8" s="11"/>
      <c r="Q8" s="13" t="s">
        <v>1237</v>
      </c>
      <c r="R8" s="20" t="s">
        <v>1243</v>
      </c>
      <c r="S8" s="11" t="s">
        <v>87</v>
      </c>
      <c r="T8" s="15"/>
      <c r="U8" s="11"/>
      <c r="V8" s="11"/>
      <c r="W8" s="11"/>
      <c r="X8" s="11"/>
      <c r="Y8" s="11"/>
      <c r="Z8" s="11"/>
      <c r="AA8" s="11" t="s">
        <v>1254</v>
      </c>
      <c r="AB8" s="11" t="s">
        <v>1300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 t="s">
        <v>41</v>
      </c>
      <c r="AN8" s="11"/>
      <c r="AO8" s="11" t="s">
        <v>42</v>
      </c>
      <c r="AP8" s="11" t="s">
        <v>1276</v>
      </c>
      <c r="AQ8" s="13" t="s">
        <v>1303</v>
      </c>
      <c r="AR8" s="11" t="s">
        <v>1297</v>
      </c>
      <c r="AS8" s="11"/>
      <c r="AT8" s="11"/>
      <c r="AV8" s="12" t="s">
        <v>1289</v>
      </c>
      <c r="BA8" s="12" t="s">
        <v>1291</v>
      </c>
      <c r="BB8" s="12" t="s">
        <v>1295</v>
      </c>
    </row>
    <row r="9" spans="1:54" x14ac:dyDescent="0.35">
      <c r="A9" s="11">
        <v>8</v>
      </c>
      <c r="B9" s="11">
        <v>219008</v>
      </c>
      <c r="C9" s="11" t="s">
        <v>1148</v>
      </c>
      <c r="D9" s="13" t="s">
        <v>88</v>
      </c>
      <c r="E9" s="13" t="s">
        <v>89</v>
      </c>
      <c r="F9" s="13" t="s">
        <v>43</v>
      </c>
      <c r="G9" s="13" t="s">
        <v>90</v>
      </c>
      <c r="H9" s="11" t="s">
        <v>1202</v>
      </c>
      <c r="I9" s="13"/>
      <c r="J9" s="13">
        <v>85894612305</v>
      </c>
      <c r="K9" s="16">
        <v>3171032012710003</v>
      </c>
      <c r="L9" s="13" t="s">
        <v>91</v>
      </c>
      <c r="M9" s="13" t="s">
        <v>92</v>
      </c>
      <c r="N9" s="13" t="s">
        <v>93</v>
      </c>
      <c r="O9" s="13"/>
      <c r="P9" s="13" t="s">
        <v>40</v>
      </c>
      <c r="Q9" s="13" t="s">
        <v>1235</v>
      </c>
      <c r="R9" s="20" t="s">
        <v>1243</v>
      </c>
      <c r="S9" s="13" t="s">
        <v>94</v>
      </c>
      <c r="T9" s="16" t="s">
        <v>95</v>
      </c>
      <c r="U9" s="13"/>
      <c r="V9" s="13"/>
      <c r="W9" s="13"/>
      <c r="X9" s="13"/>
      <c r="Y9" s="13"/>
      <c r="Z9" s="13"/>
      <c r="AA9" s="11" t="s">
        <v>1266</v>
      </c>
      <c r="AB9" s="11" t="s">
        <v>1300</v>
      </c>
      <c r="AC9" s="13"/>
      <c r="AD9" s="13"/>
      <c r="AE9" s="13"/>
      <c r="AF9" s="13"/>
      <c r="AG9" s="13"/>
      <c r="AH9" s="13">
        <v>0</v>
      </c>
      <c r="AI9" s="13">
        <v>0</v>
      </c>
      <c r="AJ9" s="13"/>
      <c r="AK9" s="13"/>
      <c r="AL9" s="13"/>
      <c r="AM9" s="13" t="s">
        <v>41</v>
      </c>
      <c r="AN9" s="13"/>
      <c r="AO9" s="13" t="s">
        <v>78</v>
      </c>
      <c r="AP9" s="13" t="s">
        <v>1279</v>
      </c>
      <c r="AQ9" s="11" t="s">
        <v>1303</v>
      </c>
      <c r="AR9" s="11" t="s">
        <v>1299</v>
      </c>
      <c r="AS9" s="13">
        <v>0</v>
      </c>
      <c r="AT9" s="13"/>
      <c r="AV9" s="12" t="s">
        <v>1289</v>
      </c>
      <c r="BA9" s="12" t="s">
        <v>1291</v>
      </c>
      <c r="BB9" s="12" t="s">
        <v>1295</v>
      </c>
    </row>
    <row r="10" spans="1:54" x14ac:dyDescent="0.35">
      <c r="A10" s="11">
        <v>9</v>
      </c>
      <c r="B10" s="11">
        <v>219009</v>
      </c>
      <c r="C10" s="11" t="s">
        <v>1148</v>
      </c>
      <c r="D10" s="11" t="s">
        <v>96</v>
      </c>
      <c r="E10" s="11" t="s">
        <v>97</v>
      </c>
      <c r="F10" s="11" t="s">
        <v>43</v>
      </c>
      <c r="G10" s="11" t="s">
        <v>98</v>
      </c>
      <c r="H10" s="11" t="s">
        <v>1207</v>
      </c>
      <c r="I10" s="11"/>
      <c r="J10" s="11">
        <v>89653345421</v>
      </c>
      <c r="K10" s="15">
        <v>3171081807910004</v>
      </c>
      <c r="L10" s="11" t="s">
        <v>99</v>
      </c>
      <c r="M10" s="11" t="s">
        <v>100</v>
      </c>
      <c r="N10" s="11" t="s">
        <v>93</v>
      </c>
      <c r="O10" s="11"/>
      <c r="P10" s="11" t="s">
        <v>40</v>
      </c>
      <c r="Q10" s="11" t="s">
        <v>1234</v>
      </c>
      <c r="R10" s="20" t="s">
        <v>1243</v>
      </c>
      <c r="S10" s="11" t="s">
        <v>101</v>
      </c>
      <c r="T10" s="15" t="s">
        <v>102</v>
      </c>
      <c r="U10" s="11" t="s">
        <v>101</v>
      </c>
      <c r="V10" s="11"/>
      <c r="W10" s="11"/>
      <c r="X10" s="11"/>
      <c r="Y10" s="11"/>
      <c r="Z10" s="11"/>
      <c r="AA10" s="11" t="s">
        <v>1261</v>
      </c>
      <c r="AB10" s="11" t="s">
        <v>1300</v>
      </c>
      <c r="AC10" s="11"/>
      <c r="AD10" s="11"/>
      <c r="AE10" s="11"/>
      <c r="AF10" s="11"/>
      <c r="AG10" s="11"/>
      <c r="AH10" s="11">
        <v>0</v>
      </c>
      <c r="AI10" s="11">
        <v>0</v>
      </c>
      <c r="AJ10" s="11"/>
      <c r="AK10" s="11"/>
      <c r="AL10" s="11"/>
      <c r="AM10" s="11" t="s">
        <v>41</v>
      </c>
      <c r="AN10" s="11"/>
      <c r="AO10" s="11" t="s">
        <v>78</v>
      </c>
      <c r="AP10" s="13" t="s">
        <v>1278</v>
      </c>
      <c r="AQ10" s="13" t="s">
        <v>1303</v>
      </c>
      <c r="AR10" s="11" t="s">
        <v>1299</v>
      </c>
      <c r="AS10" s="11">
        <v>0</v>
      </c>
      <c r="AT10" s="11"/>
      <c r="AV10" s="12" t="s">
        <v>1289</v>
      </c>
      <c r="BA10" s="12" t="s">
        <v>1291</v>
      </c>
      <c r="BB10" s="12" t="s">
        <v>1295</v>
      </c>
    </row>
    <row r="11" spans="1:54" x14ac:dyDescent="0.35">
      <c r="A11" s="11">
        <v>10</v>
      </c>
      <c r="B11" s="11">
        <v>219010</v>
      </c>
      <c r="C11" s="11" t="s">
        <v>1148</v>
      </c>
      <c r="D11" s="13" t="s">
        <v>103</v>
      </c>
      <c r="E11" s="13" t="s">
        <v>104</v>
      </c>
      <c r="F11" s="11" t="s">
        <v>43</v>
      </c>
      <c r="G11" s="13" t="s">
        <v>1163</v>
      </c>
      <c r="H11" s="13" t="s">
        <v>1208</v>
      </c>
      <c r="I11" s="13"/>
      <c r="J11" s="13">
        <v>81210814345</v>
      </c>
      <c r="K11" s="16">
        <v>3171081602730002</v>
      </c>
      <c r="L11" s="13" t="s">
        <v>105</v>
      </c>
      <c r="M11" s="13"/>
      <c r="N11" s="13"/>
      <c r="O11" s="13"/>
      <c r="P11" s="13"/>
      <c r="Q11" s="11" t="s">
        <v>1236</v>
      </c>
      <c r="R11" s="20" t="s">
        <v>1242</v>
      </c>
      <c r="S11" s="13" t="s">
        <v>105</v>
      </c>
      <c r="T11" s="16" t="s">
        <v>106</v>
      </c>
      <c r="U11" s="13"/>
      <c r="V11" s="13"/>
      <c r="W11" s="13"/>
      <c r="X11" s="13"/>
      <c r="Y11" s="13"/>
      <c r="Z11" s="13"/>
      <c r="AA11" s="13" t="s">
        <v>1272</v>
      </c>
      <c r="AB11" s="11" t="s">
        <v>1274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 t="s">
        <v>41</v>
      </c>
      <c r="AN11" s="13"/>
      <c r="AO11" s="11" t="s">
        <v>42</v>
      </c>
      <c r="AP11" s="11" t="s">
        <v>1276</v>
      </c>
      <c r="AQ11" s="13" t="s">
        <v>1303</v>
      </c>
      <c r="AR11" s="13" t="s">
        <v>1298</v>
      </c>
      <c r="AS11" s="13"/>
      <c r="AT11" s="13"/>
      <c r="AV11" s="12" t="s">
        <v>1289</v>
      </c>
      <c r="BA11" s="12" t="s">
        <v>1291</v>
      </c>
      <c r="BB11" s="12" t="s">
        <v>1295</v>
      </c>
    </row>
    <row r="12" spans="1:54" x14ac:dyDescent="0.35">
      <c r="A12" s="11">
        <v>11</v>
      </c>
      <c r="B12" s="11">
        <v>219011</v>
      </c>
      <c r="C12" s="11" t="s">
        <v>1148</v>
      </c>
      <c r="D12" s="11" t="s">
        <v>107</v>
      </c>
      <c r="E12" s="11" t="s">
        <v>108</v>
      </c>
      <c r="F12" s="11" t="s">
        <v>43</v>
      </c>
      <c r="G12" s="11" t="s">
        <v>39</v>
      </c>
      <c r="H12" s="13" t="s">
        <v>1226</v>
      </c>
      <c r="I12" s="11"/>
      <c r="J12" s="11">
        <v>8569088140</v>
      </c>
      <c r="K12" s="15">
        <v>3216151703960007</v>
      </c>
      <c r="L12" s="11" t="s">
        <v>109</v>
      </c>
      <c r="M12" s="11"/>
      <c r="N12" s="11"/>
      <c r="O12" s="11"/>
      <c r="P12" s="11"/>
      <c r="Q12" s="11" t="s">
        <v>1234</v>
      </c>
      <c r="R12" s="20" t="s">
        <v>1243</v>
      </c>
      <c r="S12" s="11" t="s">
        <v>109</v>
      </c>
      <c r="T12" s="15" t="s">
        <v>110</v>
      </c>
      <c r="U12" s="11"/>
      <c r="V12" s="11"/>
      <c r="W12" s="11"/>
      <c r="X12" s="11"/>
      <c r="Y12" s="11"/>
      <c r="Z12" s="11"/>
      <c r="AA12" s="11" t="s">
        <v>1255</v>
      </c>
      <c r="AB12" s="11" t="s">
        <v>1300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 t="s">
        <v>41</v>
      </c>
      <c r="AN12" s="11"/>
      <c r="AO12" s="11" t="s">
        <v>42</v>
      </c>
      <c r="AP12" s="11" t="s">
        <v>1276</v>
      </c>
      <c r="AQ12" s="11" t="s">
        <v>1301</v>
      </c>
      <c r="AR12" s="11" t="s">
        <v>1297</v>
      </c>
      <c r="AS12" s="11"/>
      <c r="AT12" s="11"/>
      <c r="AV12" s="12" t="s">
        <v>1289</v>
      </c>
      <c r="BA12" s="12" t="s">
        <v>1291</v>
      </c>
      <c r="BB12" s="12" t="s">
        <v>1293</v>
      </c>
    </row>
    <row r="13" spans="1:54" x14ac:dyDescent="0.35">
      <c r="A13" s="11">
        <v>12</v>
      </c>
      <c r="B13" s="11">
        <v>219012</v>
      </c>
      <c r="C13" s="11" t="s">
        <v>1148</v>
      </c>
      <c r="D13" s="13" t="s">
        <v>111</v>
      </c>
      <c r="E13" s="13" t="s">
        <v>112</v>
      </c>
      <c r="F13" s="11" t="s">
        <v>43</v>
      </c>
      <c r="G13" s="13" t="s">
        <v>1163</v>
      </c>
      <c r="H13" s="11" t="s">
        <v>1203</v>
      </c>
      <c r="I13" s="13"/>
      <c r="J13" s="13">
        <v>81289023505</v>
      </c>
      <c r="K13" s="16">
        <v>3175090104950010</v>
      </c>
      <c r="L13" s="13" t="s">
        <v>113</v>
      </c>
      <c r="M13" s="13"/>
      <c r="N13" s="13"/>
      <c r="O13" s="13"/>
      <c r="P13" s="13"/>
      <c r="Q13" s="13" t="s">
        <v>1239</v>
      </c>
      <c r="R13" s="20" t="s">
        <v>1244</v>
      </c>
      <c r="S13" s="13" t="s">
        <v>113</v>
      </c>
      <c r="T13" s="16" t="s">
        <v>114</v>
      </c>
      <c r="U13" s="13"/>
      <c r="V13" s="13"/>
      <c r="W13" s="13"/>
      <c r="X13" s="13"/>
      <c r="Y13" s="13"/>
      <c r="Z13" s="13"/>
      <c r="AA13" s="13" t="s">
        <v>1245</v>
      </c>
      <c r="AB13" s="11" t="s">
        <v>1275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 t="s">
        <v>41</v>
      </c>
      <c r="AN13" s="13"/>
      <c r="AO13" s="13" t="s">
        <v>78</v>
      </c>
      <c r="AP13" s="11" t="s">
        <v>1276</v>
      </c>
      <c r="AQ13" s="11" t="s">
        <v>1304</v>
      </c>
      <c r="AR13" s="13" t="s">
        <v>1298</v>
      </c>
      <c r="AS13" s="13"/>
      <c r="AT13" s="13"/>
      <c r="AV13" s="12" t="s">
        <v>1289</v>
      </c>
      <c r="BA13" s="12" t="s">
        <v>1291</v>
      </c>
      <c r="BB13" s="12" t="s">
        <v>1295</v>
      </c>
    </row>
    <row r="14" spans="1:54" x14ac:dyDescent="0.35">
      <c r="A14" s="11">
        <v>13</v>
      </c>
      <c r="B14" s="11">
        <v>219013</v>
      </c>
      <c r="C14" s="11" t="s">
        <v>1148</v>
      </c>
      <c r="D14" s="11" t="s">
        <v>115</v>
      </c>
      <c r="E14" s="11" t="s">
        <v>116</v>
      </c>
      <c r="F14" s="11" t="s">
        <v>43</v>
      </c>
      <c r="G14" s="11" t="s">
        <v>39</v>
      </c>
      <c r="H14" s="11" t="s">
        <v>1207</v>
      </c>
      <c r="I14" s="11"/>
      <c r="J14" s="11">
        <v>89601679888</v>
      </c>
      <c r="K14" s="15">
        <v>3171051606760007</v>
      </c>
      <c r="L14" s="11" t="s">
        <v>117</v>
      </c>
      <c r="M14" s="11"/>
      <c r="N14" s="11"/>
      <c r="O14" s="11"/>
      <c r="P14" s="11"/>
      <c r="Q14" s="13" t="s">
        <v>1240</v>
      </c>
      <c r="R14" s="20" t="s">
        <v>1243</v>
      </c>
      <c r="S14" s="11" t="s">
        <v>117</v>
      </c>
      <c r="T14" s="15"/>
      <c r="U14" s="11"/>
      <c r="V14" s="11"/>
      <c r="W14" s="11"/>
      <c r="X14" s="11"/>
      <c r="Y14" s="11"/>
      <c r="Z14" s="11"/>
      <c r="AA14" s="11" t="s">
        <v>1271</v>
      </c>
      <c r="AB14" s="11" t="s">
        <v>1300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 t="s">
        <v>41</v>
      </c>
      <c r="AN14" s="11"/>
      <c r="AO14" s="11" t="s">
        <v>42</v>
      </c>
      <c r="AP14" s="11" t="s">
        <v>1276</v>
      </c>
      <c r="AQ14" s="13" t="s">
        <v>1303</v>
      </c>
      <c r="AR14" s="11" t="s">
        <v>1299</v>
      </c>
      <c r="AS14" s="11"/>
      <c r="AT14" s="11"/>
      <c r="AV14" s="12" t="s">
        <v>1289</v>
      </c>
      <c r="BA14" s="12" t="s">
        <v>1291</v>
      </c>
      <c r="BB14" s="12" t="s">
        <v>1295</v>
      </c>
    </row>
    <row r="15" spans="1:54" x14ac:dyDescent="0.35">
      <c r="A15" s="11">
        <v>14</v>
      </c>
      <c r="B15" s="11">
        <v>219014</v>
      </c>
      <c r="C15" s="11" t="s">
        <v>1148</v>
      </c>
      <c r="D15" s="13" t="s">
        <v>118</v>
      </c>
      <c r="E15" s="13" t="s">
        <v>119</v>
      </c>
      <c r="F15" s="11" t="s">
        <v>43</v>
      </c>
      <c r="G15" s="19" t="s">
        <v>1167</v>
      </c>
      <c r="H15" s="11" t="s">
        <v>1202</v>
      </c>
      <c r="I15" s="13"/>
      <c r="J15" s="13">
        <v>81317090482</v>
      </c>
      <c r="K15" s="16">
        <v>3174090103760005</v>
      </c>
      <c r="L15" s="13" t="s">
        <v>120</v>
      </c>
      <c r="M15" s="13"/>
      <c r="N15" s="13"/>
      <c r="O15" s="13"/>
      <c r="P15" s="13"/>
      <c r="Q15" s="13" t="s">
        <v>1239</v>
      </c>
      <c r="R15" s="20" t="s">
        <v>1244</v>
      </c>
      <c r="S15" s="13" t="s">
        <v>120</v>
      </c>
      <c r="T15" s="16"/>
      <c r="U15" s="13"/>
      <c r="V15" s="13"/>
      <c r="W15" s="13"/>
      <c r="X15" s="13"/>
      <c r="Y15" s="13"/>
      <c r="Z15" s="13"/>
      <c r="AA15" s="11" t="s">
        <v>1266</v>
      </c>
      <c r="AB15" s="11" t="s">
        <v>1275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 t="s">
        <v>41</v>
      </c>
      <c r="AN15" s="13"/>
      <c r="AO15" s="11" t="s">
        <v>42</v>
      </c>
      <c r="AP15" s="11" t="s">
        <v>1276</v>
      </c>
      <c r="AQ15" s="11" t="s">
        <v>1302</v>
      </c>
      <c r="AR15" s="11" t="s">
        <v>1297</v>
      </c>
      <c r="AS15" s="13"/>
      <c r="AT15" s="13"/>
      <c r="AV15" s="12" t="s">
        <v>1289</v>
      </c>
      <c r="BA15" s="12" t="s">
        <v>1291</v>
      </c>
      <c r="BB15" s="12" t="s">
        <v>1295</v>
      </c>
    </row>
    <row r="16" spans="1:54" x14ac:dyDescent="0.35">
      <c r="A16" s="11">
        <v>15</v>
      </c>
      <c r="B16" s="11">
        <v>219015</v>
      </c>
      <c r="C16" s="11" t="s">
        <v>1148</v>
      </c>
      <c r="D16" s="11" t="s">
        <v>121</v>
      </c>
      <c r="E16" s="11" t="s">
        <v>122</v>
      </c>
      <c r="F16" s="11" t="s">
        <v>43</v>
      </c>
      <c r="G16" s="11" t="s">
        <v>39</v>
      </c>
      <c r="H16" s="11" t="s">
        <v>1201</v>
      </c>
      <c r="I16" s="11"/>
      <c r="J16" s="11">
        <v>82210054028</v>
      </c>
      <c r="K16" s="15">
        <v>3275107004970009</v>
      </c>
      <c r="L16" s="11" t="s">
        <v>123</v>
      </c>
      <c r="M16" s="11"/>
      <c r="N16" s="11"/>
      <c r="O16" s="11"/>
      <c r="P16" s="11"/>
      <c r="Q16" s="13" t="s">
        <v>1239</v>
      </c>
      <c r="R16" s="20" t="s">
        <v>1243</v>
      </c>
      <c r="S16" s="11" t="s">
        <v>123</v>
      </c>
      <c r="T16" s="15" t="s">
        <v>124</v>
      </c>
      <c r="U16" s="11"/>
      <c r="V16" s="11"/>
      <c r="W16" s="11"/>
      <c r="X16" s="11"/>
      <c r="Y16" s="11"/>
      <c r="Z16" s="11"/>
      <c r="AA16" s="11" t="s">
        <v>1266</v>
      </c>
      <c r="AB16" s="11" t="s">
        <v>1300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 t="s">
        <v>41</v>
      </c>
      <c r="AN16" s="11"/>
      <c r="AO16" s="11" t="s">
        <v>42</v>
      </c>
      <c r="AP16" s="11" t="s">
        <v>1276</v>
      </c>
      <c r="AQ16" s="11" t="s">
        <v>1303</v>
      </c>
      <c r="AR16" s="13" t="s">
        <v>1298</v>
      </c>
      <c r="AS16" s="11"/>
      <c r="AT16" s="11"/>
      <c r="AV16" s="12" t="s">
        <v>1289</v>
      </c>
      <c r="BA16" s="12" t="s">
        <v>1291</v>
      </c>
      <c r="BB16" s="12" t="s">
        <v>1295</v>
      </c>
    </row>
    <row r="17" spans="1:54" x14ac:dyDescent="0.35">
      <c r="A17" s="11">
        <v>16</v>
      </c>
      <c r="B17" s="11">
        <v>219016</v>
      </c>
      <c r="C17" s="11" t="s">
        <v>1148</v>
      </c>
      <c r="D17" s="13" t="s">
        <v>125</v>
      </c>
      <c r="E17" s="13" t="s">
        <v>126</v>
      </c>
      <c r="F17" s="13" t="s">
        <v>44</v>
      </c>
      <c r="G17" s="13" t="s">
        <v>127</v>
      </c>
      <c r="H17" s="11" t="s">
        <v>1202</v>
      </c>
      <c r="I17" s="13"/>
      <c r="J17" s="13">
        <v>85212126196</v>
      </c>
      <c r="K17" s="16">
        <v>3216066406850015</v>
      </c>
      <c r="L17" s="13" t="s">
        <v>128</v>
      </c>
      <c r="M17" s="13" t="s">
        <v>129</v>
      </c>
      <c r="N17" s="13" t="s">
        <v>45</v>
      </c>
      <c r="O17" s="13"/>
      <c r="P17" s="13" t="s">
        <v>40</v>
      </c>
      <c r="Q17" s="13" t="s">
        <v>1235</v>
      </c>
      <c r="R17" s="20" t="s">
        <v>1242</v>
      </c>
      <c r="S17" s="13" t="s">
        <v>130</v>
      </c>
      <c r="T17" s="16" t="s">
        <v>131</v>
      </c>
      <c r="U17" s="13"/>
      <c r="V17" s="13"/>
      <c r="W17" s="13"/>
      <c r="X17" s="13"/>
      <c r="Y17" s="13"/>
      <c r="Z17" s="13"/>
      <c r="AA17" s="11" t="s">
        <v>1269</v>
      </c>
      <c r="AB17" s="11" t="s">
        <v>1274</v>
      </c>
      <c r="AC17" s="13"/>
      <c r="AD17" s="13"/>
      <c r="AE17" s="13"/>
      <c r="AF17" s="13"/>
      <c r="AG17" s="13"/>
      <c r="AH17" s="13">
        <v>0</v>
      </c>
      <c r="AI17" s="13">
        <v>0</v>
      </c>
      <c r="AJ17" s="13"/>
      <c r="AK17" s="13"/>
      <c r="AL17" s="13"/>
      <c r="AM17" s="13" t="s">
        <v>41</v>
      </c>
      <c r="AN17" s="13"/>
      <c r="AO17" s="13" t="s">
        <v>78</v>
      </c>
      <c r="AP17" s="11" t="s">
        <v>1279</v>
      </c>
      <c r="AQ17" s="11" t="s">
        <v>1304</v>
      </c>
      <c r="AR17" s="11" t="s">
        <v>1297</v>
      </c>
      <c r="AS17" s="13">
        <v>0</v>
      </c>
      <c r="AT17" s="13"/>
      <c r="AV17" s="12" t="s">
        <v>1289</v>
      </c>
      <c r="BA17" s="12" t="s">
        <v>1291</v>
      </c>
      <c r="BB17" s="12" t="s">
        <v>1295</v>
      </c>
    </row>
    <row r="18" spans="1:54" x14ac:dyDescent="0.35">
      <c r="A18" s="11">
        <v>17</v>
      </c>
      <c r="B18" s="11">
        <v>219017</v>
      </c>
      <c r="C18" s="11" t="s">
        <v>1148</v>
      </c>
      <c r="D18" s="11" t="s">
        <v>132</v>
      </c>
      <c r="E18" s="11" t="s">
        <v>133</v>
      </c>
      <c r="F18" s="11" t="s">
        <v>44</v>
      </c>
      <c r="G18" s="11" t="s">
        <v>39</v>
      </c>
      <c r="H18" s="11" t="s">
        <v>1209</v>
      </c>
      <c r="I18" s="11"/>
      <c r="J18" s="11">
        <v>81295233109</v>
      </c>
      <c r="K18" s="15">
        <v>3275026308870005</v>
      </c>
      <c r="L18" s="11" t="s">
        <v>134</v>
      </c>
      <c r="M18" s="11"/>
      <c r="N18" s="11"/>
      <c r="O18" s="11"/>
      <c r="P18" s="11"/>
      <c r="Q18" s="13" t="s">
        <v>1241</v>
      </c>
      <c r="R18" s="20" t="s">
        <v>1242</v>
      </c>
      <c r="S18" s="11" t="s">
        <v>135</v>
      </c>
      <c r="T18" s="15" t="s">
        <v>136</v>
      </c>
      <c r="U18" s="11"/>
      <c r="V18" s="11"/>
      <c r="W18" s="11"/>
      <c r="X18" s="11"/>
      <c r="Y18" s="11"/>
      <c r="Z18" s="11"/>
      <c r="AA18" s="13" t="s">
        <v>1245</v>
      </c>
      <c r="AB18" s="11" t="s">
        <v>1274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 t="s">
        <v>41</v>
      </c>
      <c r="AN18" s="11"/>
      <c r="AO18" s="11" t="s">
        <v>42</v>
      </c>
      <c r="AP18" s="11" t="s">
        <v>1276</v>
      </c>
      <c r="AQ18" s="11" t="s">
        <v>1304</v>
      </c>
      <c r="AR18" s="11" t="s">
        <v>1297</v>
      </c>
      <c r="AS18" s="11"/>
      <c r="AT18" s="11"/>
      <c r="AV18" s="12" t="s">
        <v>1289</v>
      </c>
      <c r="BA18" s="12" t="s">
        <v>1291</v>
      </c>
      <c r="BB18" s="12" t="s">
        <v>1295</v>
      </c>
    </row>
    <row r="19" spans="1:54" x14ac:dyDescent="0.35">
      <c r="A19" s="11">
        <v>18</v>
      </c>
      <c r="B19" s="11">
        <v>219018</v>
      </c>
      <c r="C19" s="11" t="s">
        <v>1148</v>
      </c>
      <c r="D19" s="13" t="s">
        <v>137</v>
      </c>
      <c r="E19" s="13" t="s">
        <v>138</v>
      </c>
      <c r="F19" s="13" t="s">
        <v>43</v>
      </c>
      <c r="G19" s="13" t="s">
        <v>1168</v>
      </c>
      <c r="H19" s="11" t="s">
        <v>1216</v>
      </c>
      <c r="I19" s="13"/>
      <c r="J19" s="13">
        <v>81574737793</v>
      </c>
      <c r="K19" s="16">
        <v>3171072112770004</v>
      </c>
      <c r="L19" s="13" t="s">
        <v>139</v>
      </c>
      <c r="M19" s="13"/>
      <c r="N19" s="13"/>
      <c r="O19" s="13"/>
      <c r="P19" s="13"/>
      <c r="Q19" s="13" t="s">
        <v>1237</v>
      </c>
      <c r="R19" s="20" t="s">
        <v>1242</v>
      </c>
      <c r="S19" s="13" t="s">
        <v>139</v>
      </c>
      <c r="T19" s="16"/>
      <c r="U19" s="13"/>
      <c r="V19" s="13"/>
      <c r="W19" s="13"/>
      <c r="X19" s="13"/>
      <c r="Y19" s="13"/>
      <c r="Z19" s="13"/>
      <c r="AA19" s="13" t="s">
        <v>1262</v>
      </c>
      <c r="AB19" s="13" t="s">
        <v>1275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 t="s">
        <v>41</v>
      </c>
      <c r="AN19" s="13"/>
      <c r="AO19" s="13" t="s">
        <v>78</v>
      </c>
      <c r="AP19" s="11" t="s">
        <v>1279</v>
      </c>
      <c r="AQ19" s="13" t="s">
        <v>1303</v>
      </c>
      <c r="AR19" s="13" t="s">
        <v>1298</v>
      </c>
      <c r="AS19" s="13"/>
      <c r="AT19" s="13"/>
      <c r="AV19" s="12" t="s">
        <v>1289</v>
      </c>
      <c r="BA19" s="12" t="s">
        <v>1291</v>
      </c>
      <c r="BB19" s="12" t="s">
        <v>1293</v>
      </c>
    </row>
    <row r="20" spans="1:54" x14ac:dyDescent="0.35">
      <c r="A20" s="11">
        <v>19</v>
      </c>
      <c r="B20" s="11">
        <v>219019</v>
      </c>
      <c r="C20" s="11" t="s">
        <v>1148</v>
      </c>
      <c r="D20" s="11" t="s">
        <v>140</v>
      </c>
      <c r="E20" s="11" t="s">
        <v>141</v>
      </c>
      <c r="F20" s="13" t="s">
        <v>43</v>
      </c>
      <c r="G20" s="11" t="s">
        <v>39</v>
      </c>
      <c r="H20" s="11" t="s">
        <v>1208</v>
      </c>
      <c r="I20" s="11"/>
      <c r="J20" s="11">
        <v>89634599115</v>
      </c>
      <c r="K20" s="15">
        <v>3216064607940018</v>
      </c>
      <c r="L20" s="11" t="s">
        <v>142</v>
      </c>
      <c r="M20" s="11"/>
      <c r="N20" s="11"/>
      <c r="O20" s="11"/>
      <c r="P20" s="11"/>
      <c r="Q20" s="13" t="s">
        <v>1239</v>
      </c>
      <c r="R20" s="20" t="s">
        <v>1243</v>
      </c>
      <c r="S20" s="11" t="s">
        <v>142</v>
      </c>
      <c r="T20" s="15"/>
      <c r="U20" s="11"/>
      <c r="V20" s="11"/>
      <c r="W20" s="11"/>
      <c r="X20" s="11"/>
      <c r="Y20" s="11"/>
      <c r="Z20" s="11"/>
      <c r="AA20" s="11" t="s">
        <v>1269</v>
      </c>
      <c r="AB20" s="11" t="s">
        <v>1300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 t="s">
        <v>41</v>
      </c>
      <c r="AN20" s="11"/>
      <c r="AO20" s="11" t="s">
        <v>42</v>
      </c>
      <c r="AP20" s="11" t="s">
        <v>1276</v>
      </c>
      <c r="AQ20" s="13" t="s">
        <v>1303</v>
      </c>
      <c r="AR20" s="13" t="s">
        <v>1298</v>
      </c>
      <c r="AS20" s="11"/>
      <c r="AT20" s="11"/>
      <c r="AV20" s="12" t="s">
        <v>1289</v>
      </c>
      <c r="BA20" s="12" t="s">
        <v>1291</v>
      </c>
      <c r="BB20" s="12" t="s">
        <v>1295</v>
      </c>
    </row>
    <row r="21" spans="1:54" x14ac:dyDescent="0.35">
      <c r="A21" s="11">
        <v>20</v>
      </c>
      <c r="B21" s="11">
        <v>219020</v>
      </c>
      <c r="C21" s="11" t="s">
        <v>1148</v>
      </c>
      <c r="D21" s="13" t="s">
        <v>143</v>
      </c>
      <c r="E21" s="13" t="s">
        <v>144</v>
      </c>
      <c r="F21" s="13" t="s">
        <v>44</v>
      </c>
      <c r="G21" s="13" t="s">
        <v>1169</v>
      </c>
      <c r="H21" s="11" t="s">
        <v>1211</v>
      </c>
      <c r="I21" s="13"/>
      <c r="J21" s="13">
        <v>85781371595</v>
      </c>
      <c r="K21" s="16">
        <v>3171046012840003</v>
      </c>
      <c r="L21" s="13" t="s">
        <v>145</v>
      </c>
      <c r="M21" s="13"/>
      <c r="N21" s="13"/>
      <c r="O21" s="13"/>
      <c r="P21" s="13"/>
      <c r="Q21" s="11" t="s">
        <v>1236</v>
      </c>
      <c r="R21" s="20" t="s">
        <v>1242</v>
      </c>
      <c r="S21" s="13" t="s">
        <v>145</v>
      </c>
      <c r="T21" s="16" t="s">
        <v>146</v>
      </c>
      <c r="U21" s="13"/>
      <c r="V21" s="13"/>
      <c r="W21" s="13"/>
      <c r="X21" s="13"/>
      <c r="Y21" s="13"/>
      <c r="Z21" s="13"/>
      <c r="AA21" s="11" t="s">
        <v>1270</v>
      </c>
      <c r="AB21" s="11" t="s">
        <v>1274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 t="s">
        <v>41</v>
      </c>
      <c r="AN21" s="13"/>
      <c r="AO21" s="11" t="s">
        <v>42</v>
      </c>
      <c r="AP21" s="11" t="s">
        <v>1276</v>
      </c>
      <c r="AQ21" s="11" t="s">
        <v>1304</v>
      </c>
      <c r="AR21" s="11" t="s">
        <v>1297</v>
      </c>
      <c r="AS21" s="13"/>
      <c r="AT21" s="13"/>
      <c r="AV21" s="12" t="s">
        <v>1289</v>
      </c>
      <c r="BA21" s="12" t="s">
        <v>1291</v>
      </c>
      <c r="BB21" s="12" t="s">
        <v>1295</v>
      </c>
    </row>
    <row r="22" spans="1:54" x14ac:dyDescent="0.35">
      <c r="A22" s="11">
        <v>21</v>
      </c>
      <c r="B22" s="11">
        <v>219021</v>
      </c>
      <c r="C22" s="11" t="s">
        <v>1148</v>
      </c>
      <c r="D22" s="11" t="s">
        <v>147</v>
      </c>
      <c r="E22" s="11" t="s">
        <v>148</v>
      </c>
      <c r="F22" s="13" t="s">
        <v>43</v>
      </c>
      <c r="G22" s="11"/>
      <c r="H22" s="11" t="s">
        <v>1210</v>
      </c>
      <c r="I22" s="11"/>
      <c r="J22" s="11">
        <v>85771864660</v>
      </c>
      <c r="K22" s="15">
        <v>3216066402720005</v>
      </c>
      <c r="L22" s="11" t="s">
        <v>149</v>
      </c>
      <c r="M22" s="11"/>
      <c r="N22" s="11"/>
      <c r="O22" s="11"/>
      <c r="P22" s="11"/>
      <c r="Q22" s="13" t="s">
        <v>1233</v>
      </c>
      <c r="R22" s="20" t="s">
        <v>1242</v>
      </c>
      <c r="S22" s="11" t="s">
        <v>149</v>
      </c>
      <c r="T22" s="15"/>
      <c r="U22" s="11"/>
      <c r="V22" s="11"/>
      <c r="W22" s="11"/>
      <c r="X22" s="11"/>
      <c r="Y22" s="11"/>
      <c r="Z22" s="11"/>
      <c r="AA22" s="13" t="s">
        <v>1264</v>
      </c>
      <c r="AB22" s="11" t="s">
        <v>1274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 t="s">
        <v>41</v>
      </c>
      <c r="AN22" s="11"/>
      <c r="AO22" s="11" t="s">
        <v>42</v>
      </c>
      <c r="AP22" s="11" t="s">
        <v>1276</v>
      </c>
      <c r="AQ22" s="13" t="s">
        <v>1303</v>
      </c>
      <c r="AR22" s="11" t="s">
        <v>1297</v>
      </c>
      <c r="AS22" s="11"/>
      <c r="AT22" s="11"/>
      <c r="AV22" s="12" t="s">
        <v>1289</v>
      </c>
      <c r="BA22" s="12" t="s">
        <v>1291</v>
      </c>
      <c r="BB22" s="12" t="s">
        <v>1293</v>
      </c>
    </row>
    <row r="23" spans="1:54" x14ac:dyDescent="0.35">
      <c r="A23" s="11">
        <v>22</v>
      </c>
      <c r="B23" s="11">
        <v>219022</v>
      </c>
      <c r="C23" s="11" t="s">
        <v>1148</v>
      </c>
      <c r="D23" s="13" t="s">
        <v>150</v>
      </c>
      <c r="E23" s="13" t="s">
        <v>151</v>
      </c>
      <c r="F23" s="13" t="s">
        <v>43</v>
      </c>
      <c r="G23" s="11" t="s">
        <v>1170</v>
      </c>
      <c r="H23" s="11" t="s">
        <v>1201</v>
      </c>
      <c r="I23" s="13"/>
      <c r="J23" s="13">
        <v>85717540732</v>
      </c>
      <c r="K23" s="16">
        <v>3215011404880007</v>
      </c>
      <c r="L23" s="13" t="s">
        <v>152</v>
      </c>
      <c r="M23" s="13"/>
      <c r="N23" s="13"/>
      <c r="O23" s="13"/>
      <c r="P23" s="13"/>
      <c r="Q23" s="13" t="s">
        <v>1237</v>
      </c>
      <c r="R23" s="20" t="s">
        <v>1243</v>
      </c>
      <c r="S23" s="13" t="s">
        <v>152</v>
      </c>
      <c r="T23" s="16"/>
      <c r="U23" s="13"/>
      <c r="V23" s="13"/>
      <c r="W23" s="13"/>
      <c r="X23" s="13"/>
      <c r="Y23" s="13"/>
      <c r="Z23" s="13"/>
      <c r="AA23" s="11" t="s">
        <v>1249</v>
      </c>
      <c r="AB23" s="11" t="s">
        <v>1300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 t="s">
        <v>41</v>
      </c>
      <c r="AN23" s="13"/>
      <c r="AO23" s="11" t="s">
        <v>42</v>
      </c>
      <c r="AP23" s="11" t="s">
        <v>1276</v>
      </c>
      <c r="AQ23" s="13" t="s">
        <v>1303</v>
      </c>
      <c r="AR23" s="11" t="s">
        <v>1297</v>
      </c>
      <c r="AS23" s="13"/>
      <c r="AT23" s="13"/>
      <c r="AV23" s="12" t="s">
        <v>1289</v>
      </c>
      <c r="BA23" s="12" t="s">
        <v>1291</v>
      </c>
      <c r="BB23" s="12" t="s">
        <v>1295</v>
      </c>
    </row>
    <row r="24" spans="1:54" x14ac:dyDescent="0.35">
      <c r="A24" s="11">
        <v>23</v>
      </c>
      <c r="B24" s="11">
        <v>219023</v>
      </c>
      <c r="C24" s="11" t="s">
        <v>1148</v>
      </c>
      <c r="D24" s="11" t="s">
        <v>153</v>
      </c>
      <c r="E24" s="11" t="s">
        <v>154</v>
      </c>
      <c r="F24" s="13" t="s">
        <v>44</v>
      </c>
      <c r="G24" s="11"/>
      <c r="H24" s="11" t="s">
        <v>1201</v>
      </c>
      <c r="I24" s="11"/>
      <c r="J24" s="11">
        <v>82399886990</v>
      </c>
      <c r="K24" s="15">
        <v>8171044608930004</v>
      </c>
      <c r="L24" s="11" t="s">
        <v>155</v>
      </c>
      <c r="M24" s="11"/>
      <c r="N24" s="11"/>
      <c r="O24" s="11"/>
      <c r="P24" s="11"/>
      <c r="Q24" s="13" t="s">
        <v>1239</v>
      </c>
      <c r="R24" s="20" t="s">
        <v>1244</v>
      </c>
      <c r="S24" s="11" t="s">
        <v>155</v>
      </c>
      <c r="T24" s="15"/>
      <c r="U24" s="11"/>
      <c r="V24" s="11"/>
      <c r="W24" s="11"/>
      <c r="X24" s="11"/>
      <c r="Y24" s="11"/>
      <c r="Z24" s="11"/>
      <c r="AA24" s="11" t="s">
        <v>1271</v>
      </c>
      <c r="AB24" s="11" t="s">
        <v>1275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 t="s">
        <v>41</v>
      </c>
      <c r="AN24" s="11"/>
      <c r="AO24" s="11" t="s">
        <v>42</v>
      </c>
      <c r="AP24" s="11" t="s">
        <v>1276</v>
      </c>
      <c r="AQ24" s="13" t="s">
        <v>1303</v>
      </c>
      <c r="AR24" s="11" t="s">
        <v>1299</v>
      </c>
      <c r="AS24" s="11"/>
      <c r="AT24" s="11"/>
      <c r="AV24" s="12" t="s">
        <v>1289</v>
      </c>
      <c r="BA24" s="12" t="s">
        <v>1291</v>
      </c>
      <c r="BB24" s="12" t="s">
        <v>1295</v>
      </c>
    </row>
    <row r="25" spans="1:54" x14ac:dyDescent="0.35">
      <c r="A25" s="11">
        <v>24</v>
      </c>
      <c r="B25" s="11">
        <v>219024</v>
      </c>
      <c r="C25" s="11" t="s">
        <v>1148</v>
      </c>
      <c r="D25" s="13" t="s">
        <v>156</v>
      </c>
      <c r="E25" s="13" t="s">
        <v>157</v>
      </c>
      <c r="F25" s="13" t="s">
        <v>43</v>
      </c>
      <c r="G25" s="13" t="s">
        <v>1171</v>
      </c>
      <c r="H25" s="13" t="s">
        <v>1201</v>
      </c>
      <c r="I25" s="13"/>
      <c r="J25" s="13">
        <v>85892728444</v>
      </c>
      <c r="K25" s="16">
        <v>3171032512870002</v>
      </c>
      <c r="L25" s="13" t="s">
        <v>158</v>
      </c>
      <c r="M25" s="13"/>
      <c r="N25" s="13"/>
      <c r="O25" s="13"/>
      <c r="P25" s="13"/>
      <c r="Q25" s="13" t="s">
        <v>1237</v>
      </c>
      <c r="R25" s="20" t="s">
        <v>1243</v>
      </c>
      <c r="S25" s="13" t="s">
        <v>158</v>
      </c>
      <c r="T25" s="16"/>
      <c r="U25" s="13"/>
      <c r="V25" s="13"/>
      <c r="W25" s="13"/>
      <c r="X25" s="13"/>
      <c r="Y25" s="13"/>
      <c r="Z25" s="13"/>
      <c r="AA25" s="11" t="s">
        <v>1253</v>
      </c>
      <c r="AB25" s="11" t="s">
        <v>1300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 t="s">
        <v>41</v>
      </c>
      <c r="AN25" s="13"/>
      <c r="AO25" s="11" t="s">
        <v>42</v>
      </c>
      <c r="AP25" s="11" t="s">
        <v>1276</v>
      </c>
      <c r="AQ25" s="13" t="s">
        <v>1303</v>
      </c>
      <c r="AR25" s="13" t="s">
        <v>1298</v>
      </c>
      <c r="AS25" s="13"/>
      <c r="AT25" s="13"/>
      <c r="AV25" s="12" t="s">
        <v>1289</v>
      </c>
      <c r="BA25" s="12" t="s">
        <v>1291</v>
      </c>
      <c r="BB25" s="12" t="s">
        <v>1293</v>
      </c>
    </row>
    <row r="26" spans="1:54" x14ac:dyDescent="0.35">
      <c r="A26" s="11">
        <v>25</v>
      </c>
      <c r="B26" s="11">
        <v>219025</v>
      </c>
      <c r="C26" s="11" t="s">
        <v>1148</v>
      </c>
      <c r="D26" s="11" t="s">
        <v>159</v>
      </c>
      <c r="E26" s="11" t="s">
        <v>160</v>
      </c>
      <c r="F26" s="13" t="s">
        <v>44</v>
      </c>
      <c r="G26" s="11" t="s">
        <v>39</v>
      </c>
      <c r="H26" s="11" t="s">
        <v>1204</v>
      </c>
      <c r="I26" s="11"/>
      <c r="J26" s="11">
        <v>89510414650</v>
      </c>
      <c r="K26" s="15">
        <v>3172042006920009</v>
      </c>
      <c r="L26" s="11" t="s">
        <v>161</v>
      </c>
      <c r="M26" s="11"/>
      <c r="N26" s="11"/>
      <c r="O26" s="11"/>
      <c r="P26" s="11"/>
      <c r="Q26" s="11" t="s">
        <v>1234</v>
      </c>
      <c r="R26" s="20" t="s">
        <v>1244</v>
      </c>
      <c r="S26" s="11" t="s">
        <v>161</v>
      </c>
      <c r="T26" s="15"/>
      <c r="U26" s="11"/>
      <c r="V26" s="11"/>
      <c r="W26" s="11"/>
      <c r="X26" s="11"/>
      <c r="Y26" s="11"/>
      <c r="Z26" s="11"/>
      <c r="AA26" s="11" t="s">
        <v>1254</v>
      </c>
      <c r="AB26" s="11" t="s">
        <v>1275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 t="s">
        <v>41</v>
      </c>
      <c r="AN26" s="11"/>
      <c r="AO26" s="11" t="s">
        <v>42</v>
      </c>
      <c r="AP26" s="11" t="s">
        <v>1276</v>
      </c>
      <c r="AQ26" s="11" t="s">
        <v>1304</v>
      </c>
      <c r="AR26" s="11" t="s">
        <v>1297</v>
      </c>
      <c r="AS26" s="11"/>
      <c r="AT26" s="11"/>
      <c r="AV26" s="12" t="s">
        <v>1289</v>
      </c>
      <c r="BA26" s="12" t="s">
        <v>1291</v>
      </c>
      <c r="BB26" s="12" t="s">
        <v>1295</v>
      </c>
    </row>
    <row r="27" spans="1:54" x14ac:dyDescent="0.35">
      <c r="A27" s="11">
        <v>26</v>
      </c>
      <c r="B27" s="11">
        <v>219026</v>
      </c>
      <c r="C27" s="11" t="s">
        <v>1148</v>
      </c>
      <c r="D27" s="13" t="s">
        <v>162</v>
      </c>
      <c r="E27" s="13" t="s">
        <v>163</v>
      </c>
      <c r="F27" s="13" t="s">
        <v>43</v>
      </c>
      <c r="G27" s="13" t="s">
        <v>39</v>
      </c>
      <c r="H27" s="13" t="s">
        <v>1207</v>
      </c>
      <c r="I27" s="13"/>
      <c r="J27" s="13">
        <v>87781302573</v>
      </c>
      <c r="K27" s="16">
        <v>3275010604880014</v>
      </c>
      <c r="L27" s="13" t="s">
        <v>164</v>
      </c>
      <c r="M27" s="13"/>
      <c r="N27" s="13"/>
      <c r="O27" s="13"/>
      <c r="P27" s="13"/>
      <c r="Q27" s="11" t="s">
        <v>1234</v>
      </c>
      <c r="R27" s="20" t="s">
        <v>1243</v>
      </c>
      <c r="S27" s="13" t="s">
        <v>164</v>
      </c>
      <c r="T27" s="16"/>
      <c r="U27" s="13"/>
      <c r="V27" s="13"/>
      <c r="W27" s="13"/>
      <c r="X27" s="13"/>
      <c r="Y27" s="13"/>
      <c r="Z27" s="13"/>
      <c r="AA27" s="13" t="s">
        <v>1264</v>
      </c>
      <c r="AB27" s="11" t="s">
        <v>1300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 t="s">
        <v>41</v>
      </c>
      <c r="AN27" s="13"/>
      <c r="AO27" s="11" t="s">
        <v>42</v>
      </c>
      <c r="AP27" s="11" t="s">
        <v>1276</v>
      </c>
      <c r="AQ27" s="13" t="s">
        <v>1303</v>
      </c>
      <c r="AR27" s="13" t="s">
        <v>1298</v>
      </c>
      <c r="AS27" s="13"/>
      <c r="AT27" s="13"/>
      <c r="AV27" s="12" t="s">
        <v>1289</v>
      </c>
      <c r="BA27" s="12" t="s">
        <v>1291</v>
      </c>
      <c r="BB27" s="12" t="s">
        <v>1295</v>
      </c>
    </row>
    <row r="28" spans="1:54" x14ac:dyDescent="0.35">
      <c r="A28" s="11">
        <v>27</v>
      </c>
      <c r="B28" s="11">
        <v>219027</v>
      </c>
      <c r="C28" s="11" t="s">
        <v>1148</v>
      </c>
      <c r="D28" s="11" t="s">
        <v>165</v>
      </c>
      <c r="E28" s="11" t="s">
        <v>166</v>
      </c>
      <c r="F28" s="13" t="s">
        <v>44</v>
      </c>
      <c r="G28" s="11" t="s">
        <v>39</v>
      </c>
      <c r="H28" s="11" t="s">
        <v>1202</v>
      </c>
      <c r="I28" s="11"/>
      <c r="J28" s="11">
        <v>89676449703</v>
      </c>
      <c r="K28" s="15">
        <v>3216065604930004</v>
      </c>
      <c r="L28" s="11" t="s">
        <v>167</v>
      </c>
      <c r="M28" s="11"/>
      <c r="N28" s="11"/>
      <c r="O28" s="11"/>
      <c r="P28" s="11"/>
      <c r="Q28" s="11" t="s">
        <v>1234</v>
      </c>
      <c r="R28" s="20" t="s">
        <v>1243</v>
      </c>
      <c r="S28" s="11" t="s">
        <v>167</v>
      </c>
      <c r="T28" s="15"/>
      <c r="U28" s="11"/>
      <c r="V28" s="11"/>
      <c r="W28" s="11"/>
      <c r="X28" s="11"/>
      <c r="Y28" s="11"/>
      <c r="Z28" s="11"/>
      <c r="AA28" s="11" t="s">
        <v>1269</v>
      </c>
      <c r="AB28" s="11" t="s">
        <v>1300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 t="s">
        <v>41</v>
      </c>
      <c r="AN28" s="11"/>
      <c r="AO28" s="11" t="s">
        <v>78</v>
      </c>
      <c r="AP28" s="11" t="s">
        <v>1279</v>
      </c>
      <c r="AQ28" s="11" t="s">
        <v>1302</v>
      </c>
      <c r="AR28" s="13" t="s">
        <v>1298</v>
      </c>
      <c r="AS28" s="11"/>
      <c r="AT28" s="11"/>
      <c r="AV28" s="12" t="s">
        <v>1289</v>
      </c>
      <c r="BA28" s="12" t="s">
        <v>1291</v>
      </c>
      <c r="BB28" s="12" t="s">
        <v>1295</v>
      </c>
    </row>
    <row r="29" spans="1:54" x14ac:dyDescent="0.35">
      <c r="A29" s="11">
        <v>28</v>
      </c>
      <c r="B29" s="11">
        <v>219028</v>
      </c>
      <c r="C29" s="11" t="s">
        <v>1148</v>
      </c>
      <c r="D29" s="13" t="s">
        <v>168</v>
      </c>
      <c r="E29" s="13" t="s">
        <v>169</v>
      </c>
      <c r="F29" s="13" t="s">
        <v>43</v>
      </c>
      <c r="G29" s="13" t="s">
        <v>39</v>
      </c>
      <c r="H29" s="11" t="s">
        <v>1227</v>
      </c>
      <c r="I29" s="13"/>
      <c r="J29" s="13">
        <v>82289588022</v>
      </c>
      <c r="K29" s="16">
        <v>3175095005890001</v>
      </c>
      <c r="L29" s="13" t="s">
        <v>170</v>
      </c>
      <c r="M29" s="13"/>
      <c r="N29" s="13"/>
      <c r="O29" s="13"/>
      <c r="P29" s="13"/>
      <c r="Q29" s="13" t="s">
        <v>1239</v>
      </c>
      <c r="R29" s="20" t="s">
        <v>1244</v>
      </c>
      <c r="S29" s="13" t="s">
        <v>170</v>
      </c>
      <c r="T29" s="16" t="s">
        <v>171</v>
      </c>
      <c r="U29" s="13"/>
      <c r="V29" s="13"/>
      <c r="W29" s="13"/>
      <c r="X29" s="13"/>
      <c r="Y29" s="13"/>
      <c r="Z29" s="13"/>
      <c r="AA29" s="13" t="s">
        <v>1267</v>
      </c>
      <c r="AB29" s="11" t="s">
        <v>1275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 t="s">
        <v>41</v>
      </c>
      <c r="AN29" s="13"/>
      <c r="AO29" s="13" t="s">
        <v>78</v>
      </c>
      <c r="AP29" s="13" t="s">
        <v>1277</v>
      </c>
      <c r="AQ29" s="11" t="s">
        <v>1302</v>
      </c>
      <c r="AR29" s="11" t="s">
        <v>1297</v>
      </c>
      <c r="AS29" s="13"/>
      <c r="AT29" s="13"/>
      <c r="AV29" s="12" t="s">
        <v>1289</v>
      </c>
      <c r="BA29" s="12" t="s">
        <v>1291</v>
      </c>
      <c r="BB29" s="12" t="s">
        <v>1295</v>
      </c>
    </row>
    <row r="30" spans="1:54" x14ac:dyDescent="0.35">
      <c r="A30" s="11">
        <v>29</v>
      </c>
      <c r="B30" s="11">
        <v>219029</v>
      </c>
      <c r="C30" s="11" t="s">
        <v>1148</v>
      </c>
      <c r="D30" s="11" t="s">
        <v>172</v>
      </c>
      <c r="E30" s="11" t="s">
        <v>173</v>
      </c>
      <c r="F30" s="13" t="s">
        <v>43</v>
      </c>
      <c r="G30" s="11" t="s">
        <v>39</v>
      </c>
      <c r="H30" s="11" t="s">
        <v>1222</v>
      </c>
      <c r="I30" s="11"/>
      <c r="J30" s="11">
        <v>81388979142</v>
      </c>
      <c r="K30" s="15">
        <v>3329102607810003</v>
      </c>
      <c r="L30" s="11" t="s">
        <v>174</v>
      </c>
      <c r="M30" s="11"/>
      <c r="N30" s="11"/>
      <c r="O30" s="11"/>
      <c r="P30" s="11"/>
      <c r="Q30" s="11" t="s">
        <v>1232</v>
      </c>
      <c r="R30" s="20" t="s">
        <v>1244</v>
      </c>
      <c r="S30" s="11" t="s">
        <v>174</v>
      </c>
      <c r="T30" s="15"/>
      <c r="U30" s="11"/>
      <c r="V30" s="11"/>
      <c r="W30" s="11"/>
      <c r="X30" s="11"/>
      <c r="Y30" s="11"/>
      <c r="Z30" s="11"/>
      <c r="AA30" s="13" t="s">
        <v>1249</v>
      </c>
      <c r="AB30" s="11" t="s">
        <v>1275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 t="s">
        <v>41</v>
      </c>
      <c r="AN30" s="11"/>
      <c r="AO30" s="13" t="s">
        <v>78</v>
      </c>
      <c r="AP30" s="11" t="s">
        <v>1280</v>
      </c>
      <c r="AQ30" s="13" t="s">
        <v>1303</v>
      </c>
      <c r="AR30" s="11" t="s">
        <v>1297</v>
      </c>
      <c r="AS30" s="11"/>
      <c r="AT30" s="11"/>
      <c r="AV30" s="12" t="s">
        <v>1289</v>
      </c>
      <c r="AX30" s="17"/>
      <c r="BA30" s="12" t="s">
        <v>1291</v>
      </c>
      <c r="BB30" s="12" t="s">
        <v>1295</v>
      </c>
    </row>
    <row r="31" spans="1:54" x14ac:dyDescent="0.35">
      <c r="A31" s="11">
        <v>30</v>
      </c>
      <c r="B31" s="11">
        <v>219030</v>
      </c>
      <c r="C31" s="11" t="s">
        <v>1148</v>
      </c>
      <c r="D31" s="13" t="s">
        <v>175</v>
      </c>
      <c r="E31" s="13" t="s">
        <v>176</v>
      </c>
      <c r="F31" s="13" t="s">
        <v>44</v>
      </c>
      <c r="G31" s="13" t="s">
        <v>39</v>
      </c>
      <c r="H31" s="11" t="s">
        <v>1209</v>
      </c>
      <c r="I31" s="13"/>
      <c r="J31" s="13">
        <v>81383217175</v>
      </c>
      <c r="K31" s="16">
        <v>3216026105880008</v>
      </c>
      <c r="L31" s="13" t="s">
        <v>177</v>
      </c>
      <c r="M31" s="13"/>
      <c r="N31" s="13"/>
      <c r="O31" s="13"/>
      <c r="P31" s="13"/>
      <c r="Q31" s="11" t="s">
        <v>1236</v>
      </c>
      <c r="R31" s="20" t="s">
        <v>1244</v>
      </c>
      <c r="S31" s="13" t="s">
        <v>177</v>
      </c>
      <c r="T31" s="16"/>
      <c r="U31" s="13"/>
      <c r="V31" s="13"/>
      <c r="W31" s="13"/>
      <c r="X31" s="13"/>
      <c r="Y31" s="13"/>
      <c r="Z31" s="13"/>
      <c r="AA31" s="11" t="s">
        <v>1267</v>
      </c>
      <c r="AB31" s="11" t="s">
        <v>1275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 t="s">
        <v>41</v>
      </c>
      <c r="AN31" s="13"/>
      <c r="AO31" s="11" t="s">
        <v>42</v>
      </c>
      <c r="AP31" s="11" t="s">
        <v>1276</v>
      </c>
      <c r="AQ31" s="13" t="s">
        <v>1303</v>
      </c>
      <c r="AR31" s="11" t="s">
        <v>1297</v>
      </c>
      <c r="AS31" s="13"/>
      <c r="AT31" s="13"/>
      <c r="AV31" s="12" t="s">
        <v>1289</v>
      </c>
      <c r="BA31" s="12" t="s">
        <v>1291</v>
      </c>
      <c r="BB31" s="12" t="s">
        <v>1293</v>
      </c>
    </row>
    <row r="32" spans="1:54" x14ac:dyDescent="0.35">
      <c r="A32" s="11">
        <v>31</v>
      </c>
      <c r="B32" s="11">
        <v>219031</v>
      </c>
      <c r="C32" s="11" t="s">
        <v>1148</v>
      </c>
      <c r="D32" s="11" t="s">
        <v>178</v>
      </c>
      <c r="E32" s="11" t="s">
        <v>179</v>
      </c>
      <c r="F32" s="13" t="s">
        <v>44</v>
      </c>
      <c r="G32" s="11" t="s">
        <v>39</v>
      </c>
      <c r="H32" s="13" t="s">
        <v>1212</v>
      </c>
      <c r="I32" s="11"/>
      <c r="J32" s="11">
        <v>82298588022</v>
      </c>
      <c r="K32" s="15">
        <v>3175094109910004</v>
      </c>
      <c r="L32" s="11" t="s">
        <v>180</v>
      </c>
      <c r="M32" s="11"/>
      <c r="N32" s="11"/>
      <c r="O32" s="11"/>
      <c r="P32" s="11"/>
      <c r="Q32" s="13" t="s">
        <v>1239</v>
      </c>
      <c r="R32" s="20" t="s">
        <v>1243</v>
      </c>
      <c r="S32" s="11" t="s">
        <v>180</v>
      </c>
      <c r="T32" s="15"/>
      <c r="U32" s="11"/>
      <c r="V32" s="11"/>
      <c r="W32" s="11"/>
      <c r="X32" s="11"/>
      <c r="Y32" s="11"/>
      <c r="Z32" s="11"/>
      <c r="AA32" s="13" t="s">
        <v>1245</v>
      </c>
      <c r="AB32" s="11" t="s">
        <v>1300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 t="s">
        <v>41</v>
      </c>
      <c r="AN32" s="11"/>
      <c r="AO32" s="11" t="s">
        <v>42</v>
      </c>
      <c r="AP32" s="11" t="s">
        <v>1276</v>
      </c>
      <c r="AQ32" s="11" t="s">
        <v>1302</v>
      </c>
      <c r="AR32" s="13" t="s">
        <v>1298</v>
      </c>
      <c r="AS32" s="11"/>
      <c r="AT32" s="11"/>
      <c r="AV32" s="12" t="s">
        <v>1289</v>
      </c>
      <c r="BA32" s="12" t="s">
        <v>1291</v>
      </c>
      <c r="BB32" s="12" t="s">
        <v>1295</v>
      </c>
    </row>
    <row r="33" spans="1:54" x14ac:dyDescent="0.35">
      <c r="A33" s="11">
        <v>32</v>
      </c>
      <c r="B33" s="11">
        <v>219032</v>
      </c>
      <c r="C33" s="11" t="s">
        <v>1148</v>
      </c>
      <c r="D33" s="13" t="s">
        <v>181</v>
      </c>
      <c r="E33" s="13" t="s">
        <v>182</v>
      </c>
      <c r="F33" s="13" t="s">
        <v>43</v>
      </c>
      <c r="G33" s="13" t="s">
        <v>39</v>
      </c>
      <c r="H33" s="13" t="s">
        <v>1213</v>
      </c>
      <c r="I33" s="13"/>
      <c r="J33" s="13">
        <v>85776368985</v>
      </c>
      <c r="K33" s="16">
        <v>3671050908880004</v>
      </c>
      <c r="L33" s="13" t="s">
        <v>183</v>
      </c>
      <c r="M33" s="13"/>
      <c r="N33" s="13"/>
      <c r="O33" s="13"/>
      <c r="P33" s="13"/>
      <c r="Q33" s="11" t="s">
        <v>1235</v>
      </c>
      <c r="R33" s="20" t="s">
        <v>1242</v>
      </c>
      <c r="S33" s="13" t="s">
        <v>183</v>
      </c>
      <c r="T33" s="16"/>
      <c r="U33" s="13"/>
      <c r="V33" s="13"/>
      <c r="W33" s="13"/>
      <c r="X33" s="13"/>
      <c r="Y33" s="13"/>
      <c r="Z33" s="13"/>
      <c r="AA33" s="11" t="s">
        <v>1261</v>
      </c>
      <c r="AB33" s="11" t="s">
        <v>1275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 t="s">
        <v>41</v>
      </c>
      <c r="AN33" s="13"/>
      <c r="AO33" s="13" t="s">
        <v>78</v>
      </c>
      <c r="AP33" s="13" t="s">
        <v>1279</v>
      </c>
      <c r="AQ33" s="13" t="s">
        <v>1303</v>
      </c>
      <c r="AR33" s="11" t="s">
        <v>1297</v>
      </c>
      <c r="AS33" s="13"/>
      <c r="AT33" s="13"/>
      <c r="AV33" s="12" t="s">
        <v>1289</v>
      </c>
      <c r="BA33" s="12" t="s">
        <v>1291</v>
      </c>
      <c r="BB33" s="12" t="s">
        <v>1295</v>
      </c>
    </row>
    <row r="34" spans="1:54" x14ac:dyDescent="0.35">
      <c r="A34" s="11">
        <v>33</v>
      </c>
      <c r="B34" s="11">
        <v>219033</v>
      </c>
      <c r="C34" s="11" t="s">
        <v>1148</v>
      </c>
      <c r="D34" s="11" t="s">
        <v>184</v>
      </c>
      <c r="E34" s="11" t="s">
        <v>185</v>
      </c>
      <c r="F34" s="13" t="s">
        <v>44</v>
      </c>
      <c r="G34" s="11" t="s">
        <v>39</v>
      </c>
      <c r="H34" s="11" t="s">
        <v>1201</v>
      </c>
      <c r="I34" s="11"/>
      <c r="J34" s="11">
        <v>85607528816</v>
      </c>
      <c r="K34" s="15">
        <v>3671096711940002</v>
      </c>
      <c r="L34" s="11" t="s">
        <v>186</v>
      </c>
      <c r="M34" s="11"/>
      <c r="N34" s="11"/>
      <c r="O34" s="11"/>
      <c r="P34" s="11"/>
      <c r="Q34" s="11" t="s">
        <v>1236</v>
      </c>
      <c r="R34" s="20" t="s">
        <v>1244</v>
      </c>
      <c r="S34" s="11" t="s">
        <v>186</v>
      </c>
      <c r="T34" s="15"/>
      <c r="U34" s="11"/>
      <c r="V34" s="11"/>
      <c r="W34" s="11"/>
      <c r="X34" s="11"/>
      <c r="Y34" s="11"/>
      <c r="Z34" s="11"/>
      <c r="AA34" s="11" t="s">
        <v>1269</v>
      </c>
      <c r="AB34" s="11" t="s">
        <v>1275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 t="s">
        <v>41</v>
      </c>
      <c r="AN34" s="11"/>
      <c r="AO34" s="11" t="s">
        <v>42</v>
      </c>
      <c r="AP34" s="11" t="s">
        <v>1276</v>
      </c>
      <c r="AQ34" s="13" t="s">
        <v>1303</v>
      </c>
      <c r="AR34" s="13" t="s">
        <v>1298</v>
      </c>
      <c r="AS34" s="11"/>
      <c r="AT34" s="11"/>
      <c r="AV34" s="12" t="s">
        <v>1289</v>
      </c>
      <c r="BA34" s="12" t="s">
        <v>1291</v>
      </c>
      <c r="BB34" s="12" t="s">
        <v>1293</v>
      </c>
    </row>
    <row r="35" spans="1:54" x14ac:dyDescent="0.35">
      <c r="A35" s="11">
        <v>34</v>
      </c>
      <c r="B35" s="11">
        <v>219034</v>
      </c>
      <c r="C35" s="11" t="s">
        <v>1148</v>
      </c>
      <c r="D35" s="13" t="s">
        <v>187</v>
      </c>
      <c r="E35" s="13" t="s">
        <v>188</v>
      </c>
      <c r="F35" s="13" t="s">
        <v>43</v>
      </c>
      <c r="G35" s="13" t="s">
        <v>39</v>
      </c>
      <c r="H35" s="11" t="s">
        <v>1211</v>
      </c>
      <c r="I35" s="13"/>
      <c r="J35" s="13">
        <v>8999440530</v>
      </c>
      <c r="K35" s="16">
        <v>3216061510920020</v>
      </c>
      <c r="L35" s="13" t="s">
        <v>189</v>
      </c>
      <c r="M35" s="13"/>
      <c r="N35" s="13"/>
      <c r="O35" s="13"/>
      <c r="P35" s="13"/>
      <c r="Q35" s="11" t="s">
        <v>1234</v>
      </c>
      <c r="R35" s="20" t="s">
        <v>1242</v>
      </c>
      <c r="S35" s="13" t="s">
        <v>189</v>
      </c>
      <c r="T35" s="16"/>
      <c r="U35" s="13"/>
      <c r="V35" s="13"/>
      <c r="W35" s="13"/>
      <c r="X35" s="13"/>
      <c r="Y35" s="13"/>
      <c r="Z35" s="13"/>
      <c r="AA35" s="11" t="s">
        <v>1269</v>
      </c>
      <c r="AB35" s="11" t="s">
        <v>1274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 t="s">
        <v>41</v>
      </c>
      <c r="AN35" s="13"/>
      <c r="AO35" s="11" t="s">
        <v>42</v>
      </c>
      <c r="AP35" s="11" t="s">
        <v>1276</v>
      </c>
      <c r="AQ35" s="13" t="s">
        <v>1303</v>
      </c>
      <c r="AR35" s="13" t="s">
        <v>1298</v>
      </c>
      <c r="AS35" s="13"/>
      <c r="AT35" s="13"/>
      <c r="AV35" s="12" t="s">
        <v>1289</v>
      </c>
      <c r="BA35" s="12" t="s">
        <v>1291</v>
      </c>
      <c r="BB35" s="12" t="s">
        <v>1295</v>
      </c>
    </row>
    <row r="36" spans="1:54" x14ac:dyDescent="0.35">
      <c r="A36" s="11">
        <v>35</v>
      </c>
      <c r="B36" s="11">
        <v>219035</v>
      </c>
      <c r="C36" s="11" t="s">
        <v>1148</v>
      </c>
      <c r="D36" s="11" t="s">
        <v>190</v>
      </c>
      <c r="E36" s="11" t="s">
        <v>191</v>
      </c>
      <c r="F36" s="11" t="s">
        <v>43</v>
      </c>
      <c r="G36" s="11" t="s">
        <v>192</v>
      </c>
      <c r="H36" s="11" t="s">
        <v>1211</v>
      </c>
      <c r="I36" s="11"/>
      <c r="J36" s="11">
        <v>8779882995</v>
      </c>
      <c r="K36" s="15">
        <v>3203240512920004</v>
      </c>
      <c r="L36" s="11" t="s">
        <v>193</v>
      </c>
      <c r="M36" s="11" t="s">
        <v>194</v>
      </c>
      <c r="N36" s="11" t="s">
        <v>45</v>
      </c>
      <c r="O36" s="11"/>
      <c r="P36" s="11" t="s">
        <v>40</v>
      </c>
      <c r="Q36" s="13" t="s">
        <v>1233</v>
      </c>
      <c r="R36" s="20" t="s">
        <v>1242</v>
      </c>
      <c r="S36" s="11" t="s">
        <v>195</v>
      </c>
      <c r="T36" s="15"/>
      <c r="U36" s="11"/>
      <c r="V36" s="11"/>
      <c r="W36" s="11"/>
      <c r="X36" s="11"/>
      <c r="Y36" s="11"/>
      <c r="Z36" s="11"/>
      <c r="AA36" s="11" t="s">
        <v>1245</v>
      </c>
      <c r="AB36" s="11" t="s">
        <v>1275</v>
      </c>
      <c r="AC36" s="11"/>
      <c r="AD36" s="11"/>
      <c r="AE36" s="11"/>
      <c r="AF36" s="11"/>
      <c r="AG36" s="11"/>
      <c r="AH36" s="11">
        <v>0</v>
      </c>
      <c r="AI36" s="11">
        <v>0</v>
      </c>
      <c r="AJ36" s="11"/>
      <c r="AK36" s="11"/>
      <c r="AL36" s="11"/>
      <c r="AM36" s="11" t="s">
        <v>41</v>
      </c>
      <c r="AN36" s="11"/>
      <c r="AO36" s="11" t="s">
        <v>78</v>
      </c>
      <c r="AP36" s="13" t="s">
        <v>1280</v>
      </c>
      <c r="AQ36" s="13" t="s">
        <v>1303</v>
      </c>
      <c r="AR36" s="11" t="s">
        <v>1297</v>
      </c>
      <c r="AS36" s="11">
        <v>0</v>
      </c>
      <c r="AT36" s="11"/>
      <c r="AV36" s="12" t="s">
        <v>1289</v>
      </c>
      <c r="AX36" s="17"/>
      <c r="BA36" s="12" t="s">
        <v>1291</v>
      </c>
      <c r="BB36" s="12" t="s">
        <v>1293</v>
      </c>
    </row>
    <row r="37" spans="1:54" x14ac:dyDescent="0.35">
      <c r="A37" s="11">
        <v>36</v>
      </c>
      <c r="B37" s="11">
        <v>219036</v>
      </c>
      <c r="C37" s="11" t="s">
        <v>1148</v>
      </c>
      <c r="D37" s="13" t="s">
        <v>196</v>
      </c>
      <c r="E37" s="13" t="s">
        <v>197</v>
      </c>
      <c r="F37" s="13" t="s">
        <v>44</v>
      </c>
      <c r="G37" s="13" t="s">
        <v>39</v>
      </c>
      <c r="H37" s="13" t="s">
        <v>1214</v>
      </c>
      <c r="I37" s="13"/>
      <c r="J37" s="13">
        <v>85890639902</v>
      </c>
      <c r="K37" s="16">
        <v>3216104204790005</v>
      </c>
      <c r="L37" s="13" t="s">
        <v>198</v>
      </c>
      <c r="M37" s="13"/>
      <c r="N37" s="13"/>
      <c r="O37" s="13"/>
      <c r="P37" s="13"/>
      <c r="Q37" s="13" t="s">
        <v>1239</v>
      </c>
      <c r="R37" s="20" t="s">
        <v>1244</v>
      </c>
      <c r="S37" s="13" t="s">
        <v>198</v>
      </c>
      <c r="T37" s="16"/>
      <c r="U37" s="13"/>
      <c r="V37" s="13"/>
      <c r="W37" s="13"/>
      <c r="X37" s="13"/>
      <c r="Y37" s="13"/>
      <c r="Z37" s="13"/>
      <c r="AA37" s="13" t="s">
        <v>1263</v>
      </c>
      <c r="AB37" s="11" t="s">
        <v>1275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41</v>
      </c>
      <c r="AN37" s="13"/>
      <c r="AO37" s="13" t="s">
        <v>78</v>
      </c>
      <c r="AP37" s="13" t="s">
        <v>1279</v>
      </c>
      <c r="AQ37" s="13" t="s">
        <v>1303</v>
      </c>
      <c r="AR37" s="11" t="s">
        <v>1297</v>
      </c>
      <c r="AS37" s="13"/>
      <c r="AT37" s="13"/>
      <c r="AV37" s="12" t="s">
        <v>1289</v>
      </c>
      <c r="BA37" s="12" t="s">
        <v>1291</v>
      </c>
      <c r="BB37" s="12" t="s">
        <v>1293</v>
      </c>
    </row>
    <row r="38" spans="1:54" x14ac:dyDescent="0.35">
      <c r="A38" s="11">
        <v>37</v>
      </c>
      <c r="B38" s="11">
        <v>219037</v>
      </c>
      <c r="C38" s="11" t="s">
        <v>1148</v>
      </c>
      <c r="D38" s="11" t="s">
        <v>199</v>
      </c>
      <c r="E38" s="11" t="s">
        <v>200</v>
      </c>
      <c r="F38" s="13" t="s">
        <v>44</v>
      </c>
      <c r="G38" s="11" t="s">
        <v>39</v>
      </c>
      <c r="H38" s="11" t="s">
        <v>1217</v>
      </c>
      <c r="I38" s="11"/>
      <c r="J38" s="11">
        <v>81285503823</v>
      </c>
      <c r="K38" s="15">
        <v>3302115401890001</v>
      </c>
      <c r="L38" s="11" t="s">
        <v>201</v>
      </c>
      <c r="M38" s="11"/>
      <c r="N38" s="11"/>
      <c r="O38" s="11"/>
      <c r="P38" s="11"/>
      <c r="Q38" s="13" t="s">
        <v>1239</v>
      </c>
      <c r="R38" s="20" t="s">
        <v>1242</v>
      </c>
      <c r="S38" s="11" t="s">
        <v>201</v>
      </c>
      <c r="T38" s="15"/>
      <c r="U38" s="11"/>
      <c r="V38" s="11"/>
      <c r="W38" s="11"/>
      <c r="X38" s="11"/>
      <c r="Y38" s="11"/>
      <c r="Z38" s="11"/>
      <c r="AA38" s="11" t="s">
        <v>1270</v>
      </c>
      <c r="AB38" s="11" t="s">
        <v>1274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 t="s">
        <v>41</v>
      </c>
      <c r="AN38" s="11"/>
      <c r="AO38" s="13" t="s">
        <v>78</v>
      </c>
      <c r="AP38" s="13" t="s">
        <v>1279</v>
      </c>
      <c r="AQ38" s="13" t="s">
        <v>1303</v>
      </c>
      <c r="AR38" s="11" t="s">
        <v>1297</v>
      </c>
      <c r="AS38" s="11"/>
      <c r="AT38" s="11"/>
      <c r="AV38" s="12" t="s">
        <v>1289</v>
      </c>
      <c r="BA38" s="12" t="s">
        <v>1291</v>
      </c>
      <c r="BB38" s="12" t="s">
        <v>1295</v>
      </c>
    </row>
    <row r="39" spans="1:54" x14ac:dyDescent="0.35">
      <c r="A39" s="11">
        <v>38</v>
      </c>
      <c r="B39" s="11">
        <v>219038</v>
      </c>
      <c r="C39" s="11" t="s">
        <v>1148</v>
      </c>
      <c r="D39" s="13" t="s">
        <v>202</v>
      </c>
      <c r="E39" s="13" t="s">
        <v>203</v>
      </c>
      <c r="F39" s="13" t="s">
        <v>43</v>
      </c>
      <c r="G39" s="13" t="s">
        <v>39</v>
      </c>
      <c r="H39" s="13" t="s">
        <v>1204</v>
      </c>
      <c r="I39" s="13"/>
      <c r="J39" s="13">
        <v>82216648513</v>
      </c>
      <c r="K39" s="16">
        <v>3172032109790005</v>
      </c>
      <c r="L39" s="13" t="s">
        <v>204</v>
      </c>
      <c r="M39" s="13"/>
      <c r="N39" s="13"/>
      <c r="O39" s="13"/>
      <c r="P39" s="13"/>
      <c r="Q39" s="11" t="s">
        <v>1234</v>
      </c>
      <c r="R39" s="20" t="s">
        <v>1244</v>
      </c>
      <c r="S39" s="13" t="s">
        <v>204</v>
      </c>
      <c r="T39" s="16"/>
      <c r="U39" s="13"/>
      <c r="V39" s="13"/>
      <c r="W39" s="13"/>
      <c r="X39" s="13"/>
      <c r="Y39" s="13"/>
      <c r="Z39" s="13"/>
      <c r="AA39" s="13" t="s">
        <v>1267</v>
      </c>
      <c r="AB39" s="11" t="s">
        <v>1275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 t="s">
        <v>41</v>
      </c>
      <c r="AN39" s="13"/>
      <c r="AO39" s="11" t="s">
        <v>78</v>
      </c>
      <c r="AP39" s="13" t="s">
        <v>1278</v>
      </c>
      <c r="AQ39" s="13" t="s">
        <v>1303</v>
      </c>
      <c r="AR39" s="11" t="s">
        <v>1297</v>
      </c>
      <c r="AS39" s="13"/>
      <c r="AT39" s="13"/>
      <c r="AV39" s="12" t="s">
        <v>1289</v>
      </c>
      <c r="BA39" s="12" t="s">
        <v>1291</v>
      </c>
      <c r="BB39" s="12" t="s">
        <v>1295</v>
      </c>
    </row>
    <row r="40" spans="1:54" x14ac:dyDescent="0.35">
      <c r="A40" s="11">
        <v>39</v>
      </c>
      <c r="B40" s="11">
        <v>219039</v>
      </c>
      <c r="C40" s="11" t="s">
        <v>1148</v>
      </c>
      <c r="D40" s="11" t="s">
        <v>205</v>
      </c>
      <c r="E40" s="11" t="s">
        <v>206</v>
      </c>
      <c r="F40" s="13" t="s">
        <v>43</v>
      </c>
      <c r="G40" s="11" t="s">
        <v>39</v>
      </c>
      <c r="H40" s="11" t="s">
        <v>1205</v>
      </c>
      <c r="I40" s="11"/>
      <c r="J40" s="11">
        <v>81284134428</v>
      </c>
      <c r="K40" s="15">
        <v>3404072410880006</v>
      </c>
      <c r="L40" s="11" t="s">
        <v>207</v>
      </c>
      <c r="M40" s="11"/>
      <c r="N40" s="11"/>
      <c r="O40" s="11"/>
      <c r="P40" s="11"/>
      <c r="Q40" s="11" t="s">
        <v>1234</v>
      </c>
      <c r="R40" s="20" t="s">
        <v>1244</v>
      </c>
      <c r="S40" s="11" t="s">
        <v>207</v>
      </c>
      <c r="T40" s="15"/>
      <c r="U40" s="11"/>
      <c r="V40" s="11"/>
      <c r="W40" s="11"/>
      <c r="X40" s="11"/>
      <c r="Y40" s="11"/>
      <c r="Z40" s="11"/>
      <c r="AA40" s="11" t="s">
        <v>1249</v>
      </c>
      <c r="AB40" s="11" t="s">
        <v>1275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 t="s">
        <v>41</v>
      </c>
      <c r="AN40" s="11"/>
      <c r="AO40" s="11" t="s">
        <v>42</v>
      </c>
      <c r="AP40" s="11" t="s">
        <v>1276</v>
      </c>
      <c r="AQ40" s="13" t="s">
        <v>1303</v>
      </c>
      <c r="AR40" s="11" t="s">
        <v>1297</v>
      </c>
      <c r="AS40" s="11"/>
      <c r="AT40" s="11"/>
      <c r="AV40" s="12" t="s">
        <v>1289</v>
      </c>
      <c r="BA40" s="12" t="s">
        <v>1291</v>
      </c>
      <c r="BB40" s="12" t="s">
        <v>1293</v>
      </c>
    </row>
    <row r="41" spans="1:54" x14ac:dyDescent="0.35">
      <c r="A41" s="11">
        <v>40</v>
      </c>
      <c r="B41" s="11">
        <v>219040</v>
      </c>
      <c r="C41" s="11" t="s">
        <v>1148</v>
      </c>
      <c r="D41" s="13" t="s">
        <v>208</v>
      </c>
      <c r="E41" s="13" t="s">
        <v>209</v>
      </c>
      <c r="F41" s="13" t="s">
        <v>43</v>
      </c>
      <c r="G41" s="13" t="s">
        <v>39</v>
      </c>
      <c r="H41" s="13" t="s">
        <v>1205</v>
      </c>
      <c r="I41" s="13"/>
      <c r="J41" s="13">
        <v>82246954467</v>
      </c>
      <c r="K41" s="16">
        <v>3215062406990006</v>
      </c>
      <c r="L41" s="13" t="s">
        <v>210</v>
      </c>
      <c r="M41" s="13"/>
      <c r="N41" s="13"/>
      <c r="O41" s="13"/>
      <c r="P41" s="13"/>
      <c r="Q41" s="11" t="s">
        <v>1236</v>
      </c>
      <c r="R41" s="20" t="s">
        <v>1243</v>
      </c>
      <c r="S41" s="13" t="s">
        <v>210</v>
      </c>
      <c r="T41" s="16"/>
      <c r="U41" s="13"/>
      <c r="V41" s="13"/>
      <c r="W41" s="13"/>
      <c r="X41" s="13"/>
      <c r="Y41" s="13"/>
      <c r="Z41" s="13"/>
      <c r="AA41" s="13" t="s">
        <v>1246</v>
      </c>
      <c r="AB41" s="11" t="s">
        <v>1300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 t="s">
        <v>41</v>
      </c>
      <c r="AN41" s="13"/>
      <c r="AO41" s="11" t="s">
        <v>42</v>
      </c>
      <c r="AP41" s="11" t="s">
        <v>1276</v>
      </c>
      <c r="AQ41" s="13" t="s">
        <v>1303</v>
      </c>
      <c r="AR41" s="13" t="s">
        <v>1298</v>
      </c>
      <c r="AS41" s="13"/>
      <c r="AT41" s="13"/>
      <c r="AV41" s="12" t="s">
        <v>1289</v>
      </c>
      <c r="BA41" s="12" t="s">
        <v>1291</v>
      </c>
      <c r="BB41" s="12" t="s">
        <v>1293</v>
      </c>
    </row>
    <row r="42" spans="1:54" x14ac:dyDescent="0.35">
      <c r="A42" s="11">
        <v>41</v>
      </c>
      <c r="B42" s="11">
        <v>219041</v>
      </c>
      <c r="C42" s="11" t="s">
        <v>1148</v>
      </c>
      <c r="D42" s="11" t="s">
        <v>211</v>
      </c>
      <c r="E42" s="11" t="s">
        <v>212</v>
      </c>
      <c r="F42" s="13" t="s">
        <v>43</v>
      </c>
      <c r="G42" s="11" t="s">
        <v>39</v>
      </c>
      <c r="H42" s="13" t="s">
        <v>1205</v>
      </c>
      <c r="I42" s="11"/>
      <c r="J42" s="11">
        <v>81289991504</v>
      </c>
      <c r="K42" s="15">
        <v>3213092302880002</v>
      </c>
      <c r="L42" s="11" t="s">
        <v>213</v>
      </c>
      <c r="M42" s="11"/>
      <c r="N42" s="11"/>
      <c r="O42" s="11"/>
      <c r="P42" s="11"/>
      <c r="Q42" s="11" t="s">
        <v>1236</v>
      </c>
      <c r="R42" s="20" t="s">
        <v>1242</v>
      </c>
      <c r="S42" s="11" t="s">
        <v>213</v>
      </c>
      <c r="T42" s="15"/>
      <c r="U42" s="11"/>
      <c r="V42" s="11"/>
      <c r="W42" s="11"/>
      <c r="X42" s="11"/>
      <c r="Y42" s="11"/>
      <c r="Z42" s="11"/>
      <c r="AA42" s="13"/>
      <c r="AB42" s="11" t="s">
        <v>1274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 t="s">
        <v>41</v>
      </c>
      <c r="AN42" s="11"/>
      <c r="AO42" s="11" t="s">
        <v>42</v>
      </c>
      <c r="AP42" s="11" t="s">
        <v>1276</v>
      </c>
      <c r="AQ42" s="11" t="s">
        <v>1304</v>
      </c>
      <c r="AR42" s="13" t="s">
        <v>1298</v>
      </c>
      <c r="AS42" s="11"/>
      <c r="AT42" s="11"/>
      <c r="AV42" s="12" t="s">
        <v>1289</v>
      </c>
      <c r="BA42" s="12" t="s">
        <v>1291</v>
      </c>
      <c r="BB42" s="12" t="s">
        <v>1295</v>
      </c>
    </row>
    <row r="43" spans="1:54" x14ac:dyDescent="0.35">
      <c r="A43" s="11">
        <v>42</v>
      </c>
      <c r="B43" s="11">
        <v>219042</v>
      </c>
      <c r="C43" s="11" t="s">
        <v>1148</v>
      </c>
      <c r="D43" s="13" t="s">
        <v>214</v>
      </c>
      <c r="E43" s="13" t="s">
        <v>215</v>
      </c>
      <c r="F43" s="13" t="s">
        <v>43</v>
      </c>
      <c r="G43" s="11" t="s">
        <v>1172</v>
      </c>
      <c r="H43" s="11" t="s">
        <v>1219</v>
      </c>
      <c r="I43" s="13"/>
      <c r="J43" s="13">
        <v>895339916839</v>
      </c>
      <c r="K43" s="16">
        <v>3175062308910002</v>
      </c>
      <c r="L43" s="13" t="s">
        <v>216</v>
      </c>
      <c r="M43" s="13"/>
      <c r="N43" s="13"/>
      <c r="O43" s="13"/>
      <c r="P43" s="13"/>
      <c r="Q43" s="11" t="s">
        <v>1238</v>
      </c>
      <c r="R43" s="20" t="s">
        <v>1244</v>
      </c>
      <c r="S43" s="13" t="s">
        <v>216</v>
      </c>
      <c r="T43" s="16"/>
      <c r="U43" s="13"/>
      <c r="V43" s="13"/>
      <c r="W43" s="13"/>
      <c r="X43" s="13"/>
      <c r="Y43" s="13"/>
      <c r="Z43" s="13"/>
      <c r="AA43" s="13" t="s">
        <v>1245</v>
      </c>
      <c r="AB43" s="11" t="s">
        <v>1275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 t="s">
        <v>41</v>
      </c>
      <c r="AN43" s="13"/>
      <c r="AO43" s="13" t="s">
        <v>78</v>
      </c>
      <c r="AP43" s="13" t="s">
        <v>1280</v>
      </c>
      <c r="AQ43" s="11" t="s">
        <v>1301</v>
      </c>
      <c r="AR43" s="13" t="s">
        <v>1298</v>
      </c>
      <c r="AS43" s="13"/>
      <c r="AT43" s="13"/>
      <c r="AV43" s="12" t="s">
        <v>1289</v>
      </c>
      <c r="BA43" s="12" t="s">
        <v>1291</v>
      </c>
      <c r="BB43" s="12" t="s">
        <v>1295</v>
      </c>
    </row>
    <row r="44" spans="1:54" x14ac:dyDescent="0.35">
      <c r="A44" s="11">
        <v>43</v>
      </c>
      <c r="B44" s="11">
        <v>219043</v>
      </c>
      <c r="C44" s="11" t="s">
        <v>1148</v>
      </c>
      <c r="D44" s="11" t="s">
        <v>217</v>
      </c>
      <c r="E44" s="11" t="s">
        <v>218</v>
      </c>
      <c r="F44" s="13" t="s">
        <v>44</v>
      </c>
      <c r="G44" s="11" t="s">
        <v>39</v>
      </c>
      <c r="H44" s="13" t="s">
        <v>1217</v>
      </c>
      <c r="I44" s="11"/>
      <c r="J44" s="11">
        <v>812872659501</v>
      </c>
      <c r="K44" s="15">
        <v>3175104808850004</v>
      </c>
      <c r="L44" s="11" t="s">
        <v>219</v>
      </c>
      <c r="M44" s="11"/>
      <c r="N44" s="11"/>
      <c r="O44" s="11"/>
      <c r="P44" s="11"/>
      <c r="Q44" s="11" t="s">
        <v>1232</v>
      </c>
      <c r="R44" s="20" t="s">
        <v>1243</v>
      </c>
      <c r="S44" s="11" t="s">
        <v>219</v>
      </c>
      <c r="T44" s="15"/>
      <c r="U44" s="11"/>
      <c r="V44" s="11"/>
      <c r="W44" s="11"/>
      <c r="X44" s="11"/>
      <c r="Y44" s="11"/>
      <c r="Z44" s="11"/>
      <c r="AA44" s="13" t="s">
        <v>1245</v>
      </c>
      <c r="AB44" s="11" t="s">
        <v>1300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s">
        <v>41</v>
      </c>
      <c r="AN44" s="11"/>
      <c r="AO44" s="13" t="s">
        <v>78</v>
      </c>
      <c r="AP44" s="13" t="s">
        <v>1279</v>
      </c>
      <c r="AQ44" s="13" t="s">
        <v>1303</v>
      </c>
      <c r="AR44" s="13" t="s">
        <v>1298</v>
      </c>
      <c r="AS44" s="11"/>
      <c r="AT44" s="11"/>
      <c r="AV44" s="12" t="s">
        <v>1289</v>
      </c>
      <c r="BA44" s="12" t="s">
        <v>1291</v>
      </c>
      <c r="BB44" s="12" t="s">
        <v>1293</v>
      </c>
    </row>
    <row r="45" spans="1:54" x14ac:dyDescent="0.35">
      <c r="A45" s="11">
        <v>44</v>
      </c>
      <c r="B45" s="11">
        <v>219044</v>
      </c>
      <c r="C45" s="11" t="s">
        <v>1148</v>
      </c>
      <c r="D45" s="13" t="s">
        <v>220</v>
      </c>
      <c r="E45" s="13" t="s">
        <v>221</v>
      </c>
      <c r="F45" s="13" t="s">
        <v>44</v>
      </c>
      <c r="G45" s="13" t="s">
        <v>39</v>
      </c>
      <c r="H45" s="11" t="s">
        <v>1219</v>
      </c>
      <c r="I45" s="13"/>
      <c r="J45" s="13">
        <v>89501672808</v>
      </c>
      <c r="K45" s="16">
        <v>3175107011880004</v>
      </c>
      <c r="L45" s="13" t="s">
        <v>222</v>
      </c>
      <c r="M45" s="13"/>
      <c r="N45" s="13"/>
      <c r="O45" s="13"/>
      <c r="P45" s="13"/>
      <c r="Q45" s="13" t="s">
        <v>1239</v>
      </c>
      <c r="R45" s="20" t="s">
        <v>1243</v>
      </c>
      <c r="S45" s="13" t="s">
        <v>222</v>
      </c>
      <c r="T45" s="16"/>
      <c r="U45" s="13"/>
      <c r="V45" s="13"/>
      <c r="W45" s="13"/>
      <c r="X45" s="13"/>
      <c r="Y45" s="13"/>
      <c r="Z45" s="13"/>
      <c r="AA45" s="13" t="s">
        <v>1245</v>
      </c>
      <c r="AB45" s="11" t="s">
        <v>1300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 t="s">
        <v>41</v>
      </c>
      <c r="AN45" s="13"/>
      <c r="AO45" s="13" t="s">
        <v>78</v>
      </c>
      <c r="AP45" s="13" t="s">
        <v>1277</v>
      </c>
      <c r="AQ45" s="11" t="s">
        <v>1303</v>
      </c>
      <c r="AR45" s="13" t="s">
        <v>1298</v>
      </c>
      <c r="AS45" s="13"/>
      <c r="AT45" s="13"/>
      <c r="AV45" s="12" t="s">
        <v>1282</v>
      </c>
      <c r="AW45" s="12" t="s">
        <v>1286</v>
      </c>
      <c r="AX45" s="17">
        <v>80000000</v>
      </c>
      <c r="AY45" s="12">
        <v>40000000</v>
      </c>
      <c r="AZ45" s="12">
        <v>3200000</v>
      </c>
      <c r="BA45" s="12" t="s">
        <v>1288</v>
      </c>
      <c r="BB45" s="12" t="s">
        <v>1293</v>
      </c>
    </row>
    <row r="46" spans="1:54" x14ac:dyDescent="0.35">
      <c r="A46" s="11">
        <v>45</v>
      </c>
      <c r="B46" s="11">
        <v>219045</v>
      </c>
      <c r="C46" s="11" t="s">
        <v>1148</v>
      </c>
      <c r="D46" s="11" t="s">
        <v>223</v>
      </c>
      <c r="E46" s="11" t="s">
        <v>224</v>
      </c>
      <c r="F46" s="13" t="s">
        <v>44</v>
      </c>
      <c r="G46" s="11" t="s">
        <v>39</v>
      </c>
      <c r="H46" s="11" t="s">
        <v>1202</v>
      </c>
      <c r="I46" s="11"/>
      <c r="J46" s="11">
        <v>82149184160</v>
      </c>
      <c r="K46" s="15">
        <v>3175106408910001</v>
      </c>
      <c r="L46" s="11" t="s">
        <v>225</v>
      </c>
      <c r="M46" s="11"/>
      <c r="N46" s="11"/>
      <c r="O46" s="11"/>
      <c r="P46" s="11"/>
      <c r="Q46" s="13" t="s">
        <v>1240</v>
      </c>
      <c r="R46" s="20" t="s">
        <v>1242</v>
      </c>
      <c r="S46" s="11" t="s">
        <v>225</v>
      </c>
      <c r="T46" s="15"/>
      <c r="U46" s="11"/>
      <c r="V46" s="11"/>
      <c r="W46" s="11"/>
      <c r="X46" s="11"/>
      <c r="Y46" s="11"/>
      <c r="Z46" s="11"/>
      <c r="AA46" s="11" t="s">
        <v>1267</v>
      </c>
      <c r="AB46" s="11" t="s">
        <v>1275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 t="s">
        <v>41</v>
      </c>
      <c r="AN46" s="11"/>
      <c r="AO46" s="11" t="s">
        <v>42</v>
      </c>
      <c r="AP46" s="11" t="s">
        <v>1276</v>
      </c>
      <c r="AQ46" s="11" t="s">
        <v>1302</v>
      </c>
      <c r="AR46" s="13" t="s">
        <v>1298</v>
      </c>
      <c r="AS46" s="11"/>
      <c r="AT46" s="11"/>
      <c r="AV46" s="12" t="s">
        <v>1289</v>
      </c>
      <c r="BA46" s="12" t="s">
        <v>1291</v>
      </c>
      <c r="BB46" s="12" t="s">
        <v>1295</v>
      </c>
    </row>
    <row r="47" spans="1:54" x14ac:dyDescent="0.35">
      <c r="A47" s="11">
        <v>46</v>
      </c>
      <c r="B47" s="11">
        <v>219046</v>
      </c>
      <c r="C47" s="11" t="s">
        <v>1148</v>
      </c>
      <c r="D47" s="13" t="s">
        <v>226</v>
      </c>
      <c r="E47" s="13" t="s">
        <v>227</v>
      </c>
      <c r="F47" s="13" t="s">
        <v>43</v>
      </c>
      <c r="G47" s="13" t="s">
        <v>39</v>
      </c>
      <c r="H47" s="13" t="s">
        <v>1207</v>
      </c>
      <c r="I47" s="13"/>
      <c r="J47" s="13">
        <v>85792733959</v>
      </c>
      <c r="K47" s="16">
        <v>3275010704950025</v>
      </c>
      <c r="L47" s="13" t="s">
        <v>228</v>
      </c>
      <c r="M47" s="13"/>
      <c r="N47" s="13"/>
      <c r="O47" s="13"/>
      <c r="P47" s="13"/>
      <c r="Q47" s="11" t="s">
        <v>1234</v>
      </c>
      <c r="R47" s="20" t="s">
        <v>1242</v>
      </c>
      <c r="S47" s="13" t="s">
        <v>228</v>
      </c>
      <c r="T47" s="16" t="s">
        <v>229</v>
      </c>
      <c r="U47" s="13"/>
      <c r="V47" s="13"/>
      <c r="W47" s="13"/>
      <c r="X47" s="13"/>
      <c r="Y47" s="13"/>
      <c r="Z47" s="13"/>
      <c r="AA47" s="13" t="s">
        <v>1246</v>
      </c>
      <c r="AB47" s="11" t="s">
        <v>1275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 t="s">
        <v>41</v>
      </c>
      <c r="AN47" s="13"/>
      <c r="AO47" s="11" t="s">
        <v>42</v>
      </c>
      <c r="AP47" s="11" t="s">
        <v>1276</v>
      </c>
      <c r="AQ47" s="11" t="s">
        <v>1301</v>
      </c>
      <c r="AR47" s="11" t="s">
        <v>1297</v>
      </c>
      <c r="AS47" s="13"/>
      <c r="AT47" s="13"/>
      <c r="AV47" s="12" t="s">
        <v>1289</v>
      </c>
      <c r="BA47" s="12" t="s">
        <v>1291</v>
      </c>
      <c r="BB47" s="12" t="s">
        <v>1293</v>
      </c>
    </row>
    <row r="48" spans="1:54" x14ac:dyDescent="0.35">
      <c r="A48" s="11">
        <v>47</v>
      </c>
      <c r="B48" s="11">
        <v>219047</v>
      </c>
      <c r="C48" s="11" t="s">
        <v>1148</v>
      </c>
      <c r="D48" s="11" t="s">
        <v>230</v>
      </c>
      <c r="E48" s="11" t="s">
        <v>231</v>
      </c>
      <c r="F48" s="13" t="s">
        <v>43</v>
      </c>
      <c r="G48" s="11" t="s">
        <v>39</v>
      </c>
      <c r="H48" s="11" t="s">
        <v>1220</v>
      </c>
      <c r="I48" s="11"/>
      <c r="J48" s="11">
        <v>85798912180</v>
      </c>
      <c r="K48" s="15">
        <v>3275081303810029</v>
      </c>
      <c r="L48" s="11" t="s">
        <v>232</v>
      </c>
      <c r="M48" s="11"/>
      <c r="N48" s="11"/>
      <c r="O48" s="11"/>
      <c r="P48" s="11"/>
      <c r="Q48" s="11" t="s">
        <v>1235</v>
      </c>
      <c r="R48" s="20" t="s">
        <v>1242</v>
      </c>
      <c r="S48" s="11" t="s">
        <v>232</v>
      </c>
      <c r="T48" s="15" t="s">
        <v>233</v>
      </c>
      <c r="U48" s="11"/>
      <c r="V48" s="11"/>
      <c r="W48" s="11"/>
      <c r="X48" s="11"/>
      <c r="Y48" s="11"/>
      <c r="Z48" s="11"/>
      <c r="AA48" s="11" t="s">
        <v>1254</v>
      </c>
      <c r="AB48" s="11" t="s">
        <v>1275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 t="s">
        <v>41</v>
      </c>
      <c r="AN48" s="11"/>
      <c r="AO48" s="13" t="s">
        <v>78</v>
      </c>
      <c r="AP48" s="11" t="s">
        <v>1280</v>
      </c>
      <c r="AQ48" s="13" t="s">
        <v>1303</v>
      </c>
      <c r="AR48" s="13" t="s">
        <v>1298</v>
      </c>
      <c r="AS48" s="11"/>
      <c r="AT48" s="11"/>
      <c r="AV48" s="12" t="s">
        <v>1289</v>
      </c>
      <c r="BA48" s="12" t="s">
        <v>1291</v>
      </c>
      <c r="BB48" s="12" t="s">
        <v>1295</v>
      </c>
    </row>
    <row r="49" spans="1:54" x14ac:dyDescent="0.35">
      <c r="A49" s="11">
        <v>48</v>
      </c>
      <c r="B49" s="11">
        <v>219048</v>
      </c>
      <c r="C49" s="11" t="s">
        <v>1148</v>
      </c>
      <c r="D49" s="13" t="s">
        <v>234</v>
      </c>
      <c r="E49" s="13" t="s">
        <v>235</v>
      </c>
      <c r="F49" s="13" t="s">
        <v>43</v>
      </c>
      <c r="G49" s="13" t="s">
        <v>39</v>
      </c>
      <c r="H49" s="13" t="s">
        <v>1212</v>
      </c>
      <c r="I49" s="13"/>
      <c r="J49" s="13">
        <v>81316824354</v>
      </c>
      <c r="K49" s="16">
        <v>3175062312880006</v>
      </c>
      <c r="L49" s="13" t="s">
        <v>236</v>
      </c>
      <c r="M49" s="13"/>
      <c r="N49" s="13"/>
      <c r="O49" s="13"/>
      <c r="P49" s="13"/>
      <c r="Q49" s="13" t="s">
        <v>1240</v>
      </c>
      <c r="R49" s="20" t="s">
        <v>1242</v>
      </c>
      <c r="S49" s="13" t="s">
        <v>236</v>
      </c>
      <c r="T49" s="16"/>
      <c r="U49" s="13"/>
      <c r="V49" s="13"/>
      <c r="W49" s="13"/>
      <c r="X49" s="13"/>
      <c r="Y49" s="13"/>
      <c r="Z49" s="13"/>
      <c r="AA49" s="13" t="s">
        <v>1264</v>
      </c>
      <c r="AB49" s="11" t="s">
        <v>1274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 t="s">
        <v>41</v>
      </c>
      <c r="AN49" s="13"/>
      <c r="AO49" s="11" t="s">
        <v>42</v>
      </c>
      <c r="AP49" s="11" t="s">
        <v>1276</v>
      </c>
      <c r="AQ49" s="11" t="s">
        <v>1304</v>
      </c>
      <c r="AR49" s="11" t="s">
        <v>1297</v>
      </c>
      <c r="AS49" s="13"/>
      <c r="AT49" s="13"/>
      <c r="AV49" s="12" t="s">
        <v>1289</v>
      </c>
      <c r="BA49" s="12" t="s">
        <v>1291</v>
      </c>
      <c r="BB49" s="12" t="s">
        <v>1295</v>
      </c>
    </row>
    <row r="50" spans="1:54" x14ac:dyDescent="0.35">
      <c r="A50" s="11">
        <v>49</v>
      </c>
      <c r="B50" s="11">
        <v>219049</v>
      </c>
      <c r="C50" s="11" t="s">
        <v>1148</v>
      </c>
      <c r="D50" s="11" t="s">
        <v>237</v>
      </c>
      <c r="E50" s="11" t="s">
        <v>238</v>
      </c>
      <c r="F50" s="13" t="s">
        <v>43</v>
      </c>
      <c r="G50" s="11" t="s">
        <v>39</v>
      </c>
      <c r="H50" s="11" t="s">
        <v>1230</v>
      </c>
      <c r="I50" s="11"/>
      <c r="J50" s="11">
        <v>89665828619</v>
      </c>
      <c r="K50" s="15">
        <v>3275013007890022</v>
      </c>
      <c r="L50" s="11" t="s">
        <v>239</v>
      </c>
      <c r="M50" s="11"/>
      <c r="N50" s="11"/>
      <c r="O50" s="11"/>
      <c r="P50" s="11"/>
      <c r="Q50" s="11" t="s">
        <v>1234</v>
      </c>
      <c r="R50" s="20" t="s">
        <v>1242</v>
      </c>
      <c r="S50" s="11" t="s">
        <v>239</v>
      </c>
      <c r="T50" s="15"/>
      <c r="U50" s="11"/>
      <c r="V50" s="11"/>
      <c r="W50" s="11"/>
      <c r="X50" s="11"/>
      <c r="Y50" s="11"/>
      <c r="Z50" s="11"/>
      <c r="AA50" s="13" t="s">
        <v>1267</v>
      </c>
      <c r="AB50" s="11" t="s">
        <v>1274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 t="s">
        <v>41</v>
      </c>
      <c r="AN50" s="11"/>
      <c r="AO50" s="11" t="s">
        <v>42</v>
      </c>
      <c r="AP50" s="11" t="s">
        <v>1276</v>
      </c>
      <c r="AQ50" s="13" t="s">
        <v>1303</v>
      </c>
      <c r="AR50" s="13" t="s">
        <v>1298</v>
      </c>
      <c r="AS50" s="11"/>
      <c r="AT50" s="11"/>
      <c r="AV50" s="12" t="s">
        <v>1289</v>
      </c>
      <c r="BA50" s="12" t="s">
        <v>1291</v>
      </c>
      <c r="BB50" s="12" t="s">
        <v>1293</v>
      </c>
    </row>
    <row r="51" spans="1:54" x14ac:dyDescent="0.35">
      <c r="A51" s="11">
        <v>50</v>
      </c>
      <c r="B51" s="11">
        <v>219050</v>
      </c>
      <c r="C51" s="11" t="s">
        <v>1148</v>
      </c>
      <c r="D51" s="13" t="s">
        <v>240</v>
      </c>
      <c r="E51" s="13" t="s">
        <v>241</v>
      </c>
      <c r="F51" s="13" t="s">
        <v>43</v>
      </c>
      <c r="G51" s="13" t="s">
        <v>1174</v>
      </c>
      <c r="H51" s="13" t="s">
        <v>1216</v>
      </c>
      <c r="I51" s="13"/>
      <c r="J51" s="13">
        <v>81389608643</v>
      </c>
      <c r="K51" s="16">
        <v>3275020909820031</v>
      </c>
      <c r="L51" s="13" t="s">
        <v>242</v>
      </c>
      <c r="M51" s="13"/>
      <c r="N51" s="13"/>
      <c r="O51" s="13"/>
      <c r="P51" s="13"/>
      <c r="Q51" s="11" t="s">
        <v>1232</v>
      </c>
      <c r="R51" s="20" t="s">
        <v>1243</v>
      </c>
      <c r="S51" s="13" t="s">
        <v>242</v>
      </c>
      <c r="T51" s="16"/>
      <c r="U51" s="13"/>
      <c r="V51" s="13"/>
      <c r="W51" s="13"/>
      <c r="X51" s="13"/>
      <c r="Y51" s="13"/>
      <c r="Z51" s="13"/>
      <c r="AA51" s="13" t="s">
        <v>1246</v>
      </c>
      <c r="AB51" s="11" t="s">
        <v>1300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 t="s">
        <v>41</v>
      </c>
      <c r="AN51" s="13"/>
      <c r="AO51" s="13" t="s">
        <v>78</v>
      </c>
      <c r="AP51" s="13" t="s">
        <v>1279</v>
      </c>
      <c r="AQ51" s="13" t="s">
        <v>1303</v>
      </c>
      <c r="AR51" s="13" t="s">
        <v>1298</v>
      </c>
      <c r="AS51" s="13"/>
      <c r="AT51" s="13"/>
      <c r="AV51" s="12" t="s">
        <v>1289</v>
      </c>
      <c r="BA51" s="12" t="s">
        <v>1291</v>
      </c>
      <c r="BB51" s="12" t="s">
        <v>1293</v>
      </c>
    </row>
    <row r="52" spans="1:54" x14ac:dyDescent="0.35">
      <c r="A52" s="11">
        <v>51</v>
      </c>
      <c r="B52" s="11">
        <v>219051</v>
      </c>
      <c r="C52" s="11" t="s">
        <v>1148</v>
      </c>
      <c r="D52" s="11" t="s">
        <v>243</v>
      </c>
      <c r="E52" s="11" t="s">
        <v>244</v>
      </c>
      <c r="F52" s="13" t="s">
        <v>43</v>
      </c>
      <c r="G52" s="11" t="s">
        <v>39</v>
      </c>
      <c r="H52" s="11" t="s">
        <v>1205</v>
      </c>
      <c r="I52" s="11"/>
      <c r="J52" s="11">
        <v>85295969140</v>
      </c>
      <c r="K52" s="15">
        <v>3.212231120688E+16</v>
      </c>
      <c r="L52" s="11" t="s">
        <v>245</v>
      </c>
      <c r="M52" s="11"/>
      <c r="N52" s="11"/>
      <c r="O52" s="11"/>
      <c r="P52" s="11"/>
      <c r="Q52" s="11" t="s">
        <v>1236</v>
      </c>
      <c r="R52" s="20" t="s">
        <v>1243</v>
      </c>
      <c r="S52" s="11" t="s">
        <v>245</v>
      </c>
      <c r="T52" s="15"/>
      <c r="U52" s="11"/>
      <c r="V52" s="11"/>
      <c r="W52" s="11"/>
      <c r="X52" s="11"/>
      <c r="Y52" s="11"/>
      <c r="Z52" s="11"/>
      <c r="AA52" s="11" t="s">
        <v>1270</v>
      </c>
      <c r="AB52" s="11" t="s">
        <v>1300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 t="s">
        <v>41</v>
      </c>
      <c r="AN52" s="11"/>
      <c r="AO52" s="11" t="s">
        <v>42</v>
      </c>
      <c r="AP52" s="11" t="s">
        <v>1276</v>
      </c>
      <c r="AQ52" s="11" t="s">
        <v>1302</v>
      </c>
      <c r="AR52" s="11" t="s">
        <v>1297</v>
      </c>
      <c r="AS52" s="11"/>
      <c r="AT52" s="11"/>
      <c r="AV52" s="12" t="s">
        <v>1289</v>
      </c>
      <c r="BA52" s="12" t="s">
        <v>1291</v>
      </c>
      <c r="BB52" s="12" t="s">
        <v>1295</v>
      </c>
    </row>
    <row r="53" spans="1:54" x14ac:dyDescent="0.35">
      <c r="A53" s="11">
        <v>52</v>
      </c>
      <c r="B53" s="11">
        <v>219052</v>
      </c>
      <c r="C53" s="11" t="s">
        <v>1148</v>
      </c>
      <c r="D53" s="13" t="s">
        <v>246</v>
      </c>
      <c r="E53" s="13" t="s">
        <v>247</v>
      </c>
      <c r="F53" s="13" t="s">
        <v>43</v>
      </c>
      <c r="G53" s="13" t="s">
        <v>39</v>
      </c>
      <c r="H53" s="11" t="s">
        <v>1219</v>
      </c>
      <c r="I53" s="13"/>
      <c r="J53" s="13">
        <v>85219244084</v>
      </c>
      <c r="K53" s="16">
        <v>3175060202890014</v>
      </c>
      <c r="L53" s="13" t="s">
        <v>248</v>
      </c>
      <c r="M53" s="13"/>
      <c r="N53" s="13"/>
      <c r="O53" s="13"/>
      <c r="P53" s="13"/>
      <c r="Q53" s="11" t="s">
        <v>1232</v>
      </c>
      <c r="R53" s="20" t="s">
        <v>1242</v>
      </c>
      <c r="S53" s="13" t="s">
        <v>248</v>
      </c>
      <c r="T53" s="16" t="s">
        <v>249</v>
      </c>
      <c r="U53" s="13"/>
      <c r="V53" s="13"/>
      <c r="W53" s="13"/>
      <c r="X53" s="13"/>
      <c r="Y53" s="13"/>
      <c r="Z53" s="13"/>
      <c r="AA53" s="13" t="s">
        <v>1267</v>
      </c>
      <c r="AB53" s="11" t="s">
        <v>1274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 t="s">
        <v>41</v>
      </c>
      <c r="AN53" s="13"/>
      <c r="AO53" s="13" t="s">
        <v>78</v>
      </c>
      <c r="AP53" s="11" t="s">
        <v>1279</v>
      </c>
      <c r="AQ53" s="13" t="s">
        <v>1303</v>
      </c>
      <c r="AR53" s="13" t="s">
        <v>1298</v>
      </c>
      <c r="AS53" s="13"/>
      <c r="AT53" s="13"/>
      <c r="AV53" s="12" t="s">
        <v>1289</v>
      </c>
      <c r="BA53" s="12" t="s">
        <v>1291</v>
      </c>
      <c r="BB53" s="12" t="s">
        <v>1293</v>
      </c>
    </row>
    <row r="54" spans="1:54" x14ac:dyDescent="0.35">
      <c r="A54" s="11">
        <v>53</v>
      </c>
      <c r="B54" s="11">
        <v>219053</v>
      </c>
      <c r="C54" s="11" t="s">
        <v>1148</v>
      </c>
      <c r="D54" s="11" t="s">
        <v>250</v>
      </c>
      <c r="E54" s="11" t="s">
        <v>251</v>
      </c>
      <c r="F54" s="13" t="s">
        <v>43</v>
      </c>
      <c r="G54" s="11" t="s">
        <v>39</v>
      </c>
      <c r="H54" s="11" t="s">
        <v>1216</v>
      </c>
      <c r="I54" s="11"/>
      <c r="J54" s="11">
        <v>81213076585</v>
      </c>
      <c r="K54" s="15">
        <v>3404142802770002</v>
      </c>
      <c r="L54" s="11" t="s">
        <v>252</v>
      </c>
      <c r="M54" s="11"/>
      <c r="N54" s="11"/>
      <c r="O54" s="11"/>
      <c r="P54" s="11"/>
      <c r="Q54" s="11" t="s">
        <v>1232</v>
      </c>
      <c r="R54" s="20" t="s">
        <v>1242</v>
      </c>
      <c r="S54" s="11" t="s">
        <v>252</v>
      </c>
      <c r="T54" s="15"/>
      <c r="U54" s="11"/>
      <c r="V54" s="11"/>
      <c r="W54" s="11"/>
      <c r="X54" s="11"/>
      <c r="Y54" s="11"/>
      <c r="Z54" s="11"/>
      <c r="AA54" s="11" t="s">
        <v>1267</v>
      </c>
      <c r="AB54" s="13" t="s">
        <v>1275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 t="s">
        <v>41</v>
      </c>
      <c r="AN54" s="11"/>
      <c r="AO54" s="13" t="s">
        <v>78</v>
      </c>
      <c r="AP54" s="11" t="s">
        <v>1279</v>
      </c>
      <c r="AQ54" s="13" t="s">
        <v>1303</v>
      </c>
      <c r="AR54" s="11" t="s">
        <v>1297</v>
      </c>
      <c r="AS54" s="11"/>
      <c r="AT54" s="11"/>
      <c r="AV54" s="12" t="s">
        <v>1289</v>
      </c>
      <c r="BA54" s="12" t="s">
        <v>1291</v>
      </c>
      <c r="BB54" s="12" t="s">
        <v>1293</v>
      </c>
    </row>
    <row r="55" spans="1:54" x14ac:dyDescent="0.35">
      <c r="A55" s="11">
        <v>54</v>
      </c>
      <c r="B55" s="11">
        <v>219054</v>
      </c>
      <c r="C55" s="11" t="s">
        <v>1148</v>
      </c>
      <c r="D55" s="13" t="s">
        <v>253</v>
      </c>
      <c r="E55" s="13" t="s">
        <v>254</v>
      </c>
      <c r="F55" s="13" t="s">
        <v>43</v>
      </c>
      <c r="G55" s="11" t="s">
        <v>1175</v>
      </c>
      <c r="H55" s="13" t="s">
        <v>1224</v>
      </c>
      <c r="I55" s="13"/>
      <c r="J55" s="13">
        <v>81377525533</v>
      </c>
      <c r="K55" s="16">
        <v>3175061908770018</v>
      </c>
      <c r="L55" s="13" t="s">
        <v>255</v>
      </c>
      <c r="M55" s="13"/>
      <c r="N55" s="13"/>
      <c r="O55" s="13"/>
      <c r="P55" s="13"/>
      <c r="Q55" s="11" t="s">
        <v>1232</v>
      </c>
      <c r="R55" s="20" t="s">
        <v>1242</v>
      </c>
      <c r="S55" s="13" t="s">
        <v>255</v>
      </c>
      <c r="T55" s="16"/>
      <c r="U55" s="13"/>
      <c r="V55" s="13"/>
      <c r="W55" s="13"/>
      <c r="X55" s="13"/>
      <c r="Y55" s="13"/>
      <c r="Z55" s="13"/>
      <c r="AA55" s="11" t="s">
        <v>1249</v>
      </c>
      <c r="AB55" s="11" t="s">
        <v>1274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 t="s">
        <v>41</v>
      </c>
      <c r="AN55" s="13"/>
      <c r="AO55" s="13" t="s">
        <v>78</v>
      </c>
      <c r="AP55" s="11" t="s">
        <v>1280</v>
      </c>
      <c r="AQ55" s="13" t="s">
        <v>1303</v>
      </c>
      <c r="AR55" s="13" t="s">
        <v>1298</v>
      </c>
      <c r="AS55" s="13"/>
      <c r="AT55" s="13"/>
      <c r="AV55" s="12" t="s">
        <v>1289</v>
      </c>
      <c r="BA55" s="12" t="s">
        <v>1291</v>
      </c>
      <c r="BB55" s="12" t="s">
        <v>1293</v>
      </c>
    </row>
    <row r="56" spans="1:54" x14ac:dyDescent="0.35">
      <c r="A56" s="11">
        <v>55</v>
      </c>
      <c r="B56" s="11">
        <v>219055</v>
      </c>
      <c r="C56" s="11" t="s">
        <v>1148</v>
      </c>
      <c r="D56" s="11" t="s">
        <v>256</v>
      </c>
      <c r="E56" s="11" t="s">
        <v>257</v>
      </c>
      <c r="F56" s="13" t="s">
        <v>43</v>
      </c>
      <c r="G56" s="11" t="s">
        <v>39</v>
      </c>
      <c r="H56" s="11" t="s">
        <v>1209</v>
      </c>
      <c r="I56" s="11"/>
      <c r="J56" s="11">
        <v>895332939024</v>
      </c>
      <c r="K56" s="15">
        <v>3175060408831003</v>
      </c>
      <c r="L56" s="11" t="s">
        <v>258</v>
      </c>
      <c r="M56" s="11"/>
      <c r="N56" s="11"/>
      <c r="O56" s="11"/>
      <c r="P56" s="11"/>
      <c r="Q56" s="11" t="s">
        <v>1232</v>
      </c>
      <c r="R56" s="20" t="s">
        <v>1243</v>
      </c>
      <c r="S56" s="11" t="s">
        <v>258</v>
      </c>
      <c r="T56" s="15"/>
      <c r="U56" s="11"/>
      <c r="V56" s="11"/>
      <c r="W56" s="11"/>
      <c r="X56" s="11"/>
      <c r="Y56" s="11"/>
      <c r="Z56" s="11"/>
      <c r="AA56" s="11" t="s">
        <v>1246</v>
      </c>
      <c r="AB56" s="11" t="s">
        <v>1300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 t="s">
        <v>41</v>
      </c>
      <c r="AN56" s="11"/>
      <c r="AO56" s="11" t="s">
        <v>42</v>
      </c>
      <c r="AP56" s="11" t="s">
        <v>1276</v>
      </c>
      <c r="AQ56" s="11" t="s">
        <v>1302</v>
      </c>
      <c r="AR56" s="13" t="s">
        <v>1298</v>
      </c>
      <c r="AS56" s="11"/>
      <c r="AT56" s="11"/>
      <c r="AV56" s="12" t="s">
        <v>1289</v>
      </c>
      <c r="BA56" s="12" t="s">
        <v>1291</v>
      </c>
      <c r="BB56" s="12" t="s">
        <v>1295</v>
      </c>
    </row>
    <row r="57" spans="1:54" x14ac:dyDescent="0.35">
      <c r="A57" s="11">
        <v>56</v>
      </c>
      <c r="B57" s="11">
        <v>219056</v>
      </c>
      <c r="C57" s="11" t="s">
        <v>1148</v>
      </c>
      <c r="D57" s="13" t="s">
        <v>259</v>
      </c>
      <c r="E57" s="13" t="s">
        <v>260</v>
      </c>
      <c r="F57" s="13" t="s">
        <v>43</v>
      </c>
      <c r="G57" s="13" t="s">
        <v>39</v>
      </c>
      <c r="H57" s="11" t="s">
        <v>1209</v>
      </c>
      <c r="I57" s="13"/>
      <c r="J57" s="13">
        <v>81381857181</v>
      </c>
      <c r="K57" s="16">
        <v>3172024103881001</v>
      </c>
      <c r="L57" s="13" t="s">
        <v>261</v>
      </c>
      <c r="M57" s="13"/>
      <c r="N57" s="13"/>
      <c r="O57" s="13"/>
      <c r="P57" s="13"/>
      <c r="Q57" s="11" t="s">
        <v>1232</v>
      </c>
      <c r="R57" s="20" t="s">
        <v>1243</v>
      </c>
      <c r="S57" s="13" t="s">
        <v>261</v>
      </c>
      <c r="T57" s="16" t="s">
        <v>262</v>
      </c>
      <c r="U57" s="13"/>
      <c r="V57" s="13"/>
      <c r="W57" s="13"/>
      <c r="X57" s="13"/>
      <c r="Y57" s="13"/>
      <c r="Z57" s="13"/>
      <c r="AA57" s="13" t="s">
        <v>1246</v>
      </c>
      <c r="AB57" s="11" t="s">
        <v>1300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 t="s">
        <v>41</v>
      </c>
      <c r="AN57" s="13"/>
      <c r="AO57" s="11" t="s">
        <v>42</v>
      </c>
      <c r="AP57" s="11" t="s">
        <v>1276</v>
      </c>
      <c r="AQ57" s="13" t="s">
        <v>1303</v>
      </c>
      <c r="AR57" s="13" t="s">
        <v>1298</v>
      </c>
      <c r="AS57" s="13"/>
      <c r="AT57" s="13"/>
      <c r="AV57" s="12" t="s">
        <v>1289</v>
      </c>
      <c r="BA57" s="12" t="s">
        <v>1291</v>
      </c>
      <c r="BB57" s="12" t="s">
        <v>1295</v>
      </c>
    </row>
    <row r="58" spans="1:54" x14ac:dyDescent="0.35">
      <c r="A58" s="11">
        <v>57</v>
      </c>
      <c r="B58" s="11">
        <v>219057</v>
      </c>
      <c r="C58" s="11" t="s">
        <v>1148</v>
      </c>
      <c r="D58" s="11" t="s">
        <v>263</v>
      </c>
      <c r="E58" s="11" t="s">
        <v>264</v>
      </c>
      <c r="F58" s="13" t="s">
        <v>43</v>
      </c>
      <c r="G58" s="11" t="s">
        <v>39</v>
      </c>
      <c r="H58" s="11" t="s">
        <v>1219</v>
      </c>
      <c r="I58" s="11"/>
      <c r="J58" s="11">
        <v>85769684825</v>
      </c>
      <c r="K58" s="15">
        <v>1809070504940005</v>
      </c>
      <c r="L58" s="11" t="s">
        <v>265</v>
      </c>
      <c r="M58" s="11"/>
      <c r="N58" s="11"/>
      <c r="O58" s="11"/>
      <c r="P58" s="11"/>
      <c r="Q58" s="11" t="s">
        <v>1232</v>
      </c>
      <c r="R58" s="20" t="s">
        <v>1243</v>
      </c>
      <c r="S58" s="11" t="s">
        <v>265</v>
      </c>
      <c r="T58" s="15"/>
      <c r="U58" s="11"/>
      <c r="V58" s="11"/>
      <c r="W58" s="11"/>
      <c r="X58" s="11"/>
      <c r="Y58" s="11"/>
      <c r="Z58" s="11"/>
      <c r="AA58" s="13" t="s">
        <v>1264</v>
      </c>
      <c r="AB58" s="11" t="s">
        <v>1300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41</v>
      </c>
      <c r="AN58" s="11"/>
      <c r="AO58" s="13" t="s">
        <v>78</v>
      </c>
      <c r="AP58" s="13" t="s">
        <v>1278</v>
      </c>
      <c r="AQ58" s="13" t="s">
        <v>1303</v>
      </c>
      <c r="AR58" s="11" t="s">
        <v>1297</v>
      </c>
      <c r="AS58" s="11"/>
      <c r="AT58" s="11"/>
      <c r="AV58" s="12" t="s">
        <v>1289</v>
      </c>
      <c r="BA58" s="12" t="s">
        <v>1291</v>
      </c>
      <c r="BB58" s="12" t="s">
        <v>1293</v>
      </c>
    </row>
    <row r="59" spans="1:54" x14ac:dyDescent="0.35">
      <c r="A59" s="11">
        <v>58</v>
      </c>
      <c r="B59" s="11">
        <v>219058</v>
      </c>
      <c r="C59" s="11" t="s">
        <v>1148</v>
      </c>
      <c r="D59" s="13" t="s">
        <v>266</v>
      </c>
      <c r="E59" s="13" t="s">
        <v>267</v>
      </c>
      <c r="F59" s="13" t="s">
        <v>43</v>
      </c>
      <c r="G59" s="13" t="s">
        <v>39</v>
      </c>
      <c r="H59" s="11" t="s">
        <v>1211</v>
      </c>
      <c r="I59" s="13"/>
      <c r="J59" s="13">
        <v>8128481410</v>
      </c>
      <c r="K59" s="16">
        <v>3175061507750038</v>
      </c>
      <c r="L59" s="13" t="s">
        <v>268</v>
      </c>
      <c r="M59" s="13"/>
      <c r="N59" s="13"/>
      <c r="O59" s="13"/>
      <c r="P59" s="13"/>
      <c r="Q59" s="11" t="s">
        <v>1234</v>
      </c>
      <c r="R59" s="20" t="s">
        <v>1242</v>
      </c>
      <c r="S59" s="13" t="s">
        <v>268</v>
      </c>
      <c r="T59" s="16"/>
      <c r="U59" s="13"/>
      <c r="V59" s="13"/>
      <c r="W59" s="13"/>
      <c r="X59" s="13"/>
      <c r="Y59" s="13"/>
      <c r="Z59" s="13"/>
      <c r="AA59" s="13" t="s">
        <v>1263</v>
      </c>
      <c r="AB59" s="11" t="s">
        <v>1274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 t="s">
        <v>41</v>
      </c>
      <c r="AN59" s="13"/>
      <c r="AO59" s="11" t="s">
        <v>42</v>
      </c>
      <c r="AP59" s="11" t="s">
        <v>1276</v>
      </c>
      <c r="AQ59" s="11" t="s">
        <v>1302</v>
      </c>
      <c r="AR59" s="13" t="s">
        <v>1298</v>
      </c>
      <c r="AS59" s="13"/>
      <c r="AT59" s="13"/>
      <c r="AV59" s="12" t="s">
        <v>1289</v>
      </c>
      <c r="BA59" s="12" t="s">
        <v>1291</v>
      </c>
      <c r="BB59" s="12" t="s">
        <v>1293</v>
      </c>
    </row>
    <row r="60" spans="1:54" x14ac:dyDescent="0.35">
      <c r="A60" s="11">
        <v>59</v>
      </c>
      <c r="B60" s="11">
        <v>219059</v>
      </c>
      <c r="C60" s="11" t="s">
        <v>1148</v>
      </c>
      <c r="D60" s="11" t="s">
        <v>269</v>
      </c>
      <c r="E60" s="11" t="s">
        <v>270</v>
      </c>
      <c r="F60" s="13" t="s">
        <v>43</v>
      </c>
      <c r="G60" s="11" t="s">
        <v>39</v>
      </c>
      <c r="H60" s="11" t="s">
        <v>1218</v>
      </c>
      <c r="I60" s="11"/>
      <c r="J60" s="11">
        <v>81290659576</v>
      </c>
      <c r="K60" s="15">
        <v>1371090204930005</v>
      </c>
      <c r="L60" s="11" t="s">
        <v>271</v>
      </c>
      <c r="M60" s="11"/>
      <c r="N60" s="11"/>
      <c r="O60" s="11"/>
      <c r="P60" s="11"/>
      <c r="Q60" s="13" t="s">
        <v>1237</v>
      </c>
      <c r="R60" s="20" t="s">
        <v>1243</v>
      </c>
      <c r="S60" s="11" t="s">
        <v>271</v>
      </c>
      <c r="T60" s="15" t="s">
        <v>272</v>
      </c>
      <c r="U60" s="11"/>
      <c r="V60" s="11"/>
      <c r="W60" s="11"/>
      <c r="X60" s="11"/>
      <c r="Y60" s="11"/>
      <c r="Z60" s="11"/>
      <c r="AA60" s="11" t="s">
        <v>1246</v>
      </c>
      <c r="AB60" s="11" t="s">
        <v>1300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 t="s">
        <v>41</v>
      </c>
      <c r="AN60" s="11"/>
      <c r="AO60" s="13" t="s">
        <v>78</v>
      </c>
      <c r="AP60" s="13" t="s">
        <v>1278</v>
      </c>
      <c r="AQ60" s="13" t="s">
        <v>1303</v>
      </c>
      <c r="AR60" s="11" t="s">
        <v>1297</v>
      </c>
      <c r="AS60" s="11"/>
      <c r="AT60" s="11"/>
      <c r="AV60" s="12" t="s">
        <v>1289</v>
      </c>
      <c r="BA60" s="12" t="s">
        <v>1291</v>
      </c>
      <c r="BB60" s="12" t="s">
        <v>1293</v>
      </c>
    </row>
    <row r="61" spans="1:54" x14ac:dyDescent="0.35">
      <c r="A61" s="11">
        <v>60</v>
      </c>
      <c r="B61" s="11">
        <v>219060</v>
      </c>
      <c r="C61" s="11" t="s">
        <v>1148</v>
      </c>
      <c r="D61" s="13" t="s">
        <v>273</v>
      </c>
      <c r="E61" s="13" t="s">
        <v>274</v>
      </c>
      <c r="F61" s="13" t="s">
        <v>43</v>
      </c>
      <c r="G61" s="13" t="s">
        <v>39</v>
      </c>
      <c r="H61" s="11" t="s">
        <v>1222</v>
      </c>
      <c r="I61" s="13"/>
      <c r="J61" s="13">
        <v>81218508267</v>
      </c>
      <c r="K61" s="16">
        <v>3175101906890004</v>
      </c>
      <c r="L61" s="13" t="s">
        <v>275</v>
      </c>
      <c r="M61" s="13"/>
      <c r="N61" s="13"/>
      <c r="O61" s="13"/>
      <c r="P61" s="13"/>
      <c r="Q61" s="11" t="s">
        <v>1232</v>
      </c>
      <c r="R61" s="20" t="s">
        <v>1242</v>
      </c>
      <c r="S61" s="13" t="s">
        <v>275</v>
      </c>
      <c r="T61" s="16"/>
      <c r="U61" s="13"/>
      <c r="V61" s="13"/>
      <c r="W61" s="13"/>
      <c r="X61" s="13"/>
      <c r="Y61" s="13"/>
      <c r="Z61" s="13"/>
      <c r="AA61" s="13" t="s">
        <v>1263</v>
      </c>
      <c r="AB61" s="11" t="s">
        <v>1274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 t="s">
        <v>41</v>
      </c>
      <c r="AN61" s="13"/>
      <c r="AO61" s="13" t="s">
        <v>78</v>
      </c>
      <c r="AP61" s="11" t="s">
        <v>1279</v>
      </c>
      <c r="AQ61" s="13" t="s">
        <v>1303</v>
      </c>
      <c r="AR61" s="13" t="s">
        <v>1298</v>
      </c>
      <c r="AS61" s="13"/>
      <c r="AT61" s="13"/>
      <c r="AV61" s="12" t="s">
        <v>1289</v>
      </c>
      <c r="BA61" s="12" t="s">
        <v>1291</v>
      </c>
      <c r="BB61" s="12" t="s">
        <v>1295</v>
      </c>
    </row>
    <row r="62" spans="1:54" x14ac:dyDescent="0.35">
      <c r="A62" s="11">
        <v>61</v>
      </c>
      <c r="B62" s="11">
        <v>219061</v>
      </c>
      <c r="C62" s="11" t="s">
        <v>1148</v>
      </c>
      <c r="D62" s="11" t="s">
        <v>276</v>
      </c>
      <c r="E62" s="11" t="s">
        <v>277</v>
      </c>
      <c r="F62" s="13" t="s">
        <v>44</v>
      </c>
      <c r="G62" s="11" t="s">
        <v>39</v>
      </c>
      <c r="H62" s="13" t="s">
        <v>1209</v>
      </c>
      <c r="I62" s="11"/>
      <c r="J62" s="11">
        <v>89673840316</v>
      </c>
      <c r="K62" s="15">
        <v>3216066910940001</v>
      </c>
      <c r="L62" s="11" t="s">
        <v>278</v>
      </c>
      <c r="M62" s="11"/>
      <c r="N62" s="11"/>
      <c r="O62" s="11"/>
      <c r="P62" s="11"/>
      <c r="Q62" s="11" t="s">
        <v>1234</v>
      </c>
      <c r="R62" s="20" t="s">
        <v>1242</v>
      </c>
      <c r="S62" s="11" t="s">
        <v>278</v>
      </c>
      <c r="T62" s="15" t="s">
        <v>279</v>
      </c>
      <c r="U62" s="11"/>
      <c r="V62" s="11"/>
      <c r="W62" s="11"/>
      <c r="X62" s="11"/>
      <c r="Y62" s="11"/>
      <c r="Z62" s="11"/>
      <c r="AA62" s="13" t="s">
        <v>1245</v>
      </c>
      <c r="AB62" s="11" t="s">
        <v>1274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 t="s">
        <v>41</v>
      </c>
      <c r="AN62" s="11"/>
      <c r="AO62" s="11" t="s">
        <v>42</v>
      </c>
      <c r="AP62" s="11" t="s">
        <v>1276</v>
      </c>
      <c r="AQ62" s="13" t="s">
        <v>1303</v>
      </c>
      <c r="AR62" s="11" t="s">
        <v>1297</v>
      </c>
      <c r="AS62" s="11"/>
      <c r="AT62" s="11"/>
      <c r="AV62" s="12" t="s">
        <v>1289</v>
      </c>
      <c r="BA62" s="12" t="s">
        <v>1291</v>
      </c>
      <c r="BB62" s="12" t="s">
        <v>1295</v>
      </c>
    </row>
    <row r="63" spans="1:54" x14ac:dyDescent="0.35">
      <c r="A63" s="11">
        <v>62</v>
      </c>
      <c r="B63" s="11">
        <v>219062</v>
      </c>
      <c r="C63" s="11" t="s">
        <v>1148</v>
      </c>
      <c r="D63" s="13" t="s">
        <v>280</v>
      </c>
      <c r="E63" s="13" t="s">
        <v>281</v>
      </c>
      <c r="F63" s="13" t="s">
        <v>43</v>
      </c>
      <c r="G63" s="11" t="s">
        <v>1173</v>
      </c>
      <c r="H63" s="13" t="s">
        <v>1209</v>
      </c>
      <c r="I63" s="13"/>
      <c r="J63" s="13">
        <v>87877547445</v>
      </c>
      <c r="K63" s="16">
        <v>3327100511860061</v>
      </c>
      <c r="L63" s="13" t="s">
        <v>282</v>
      </c>
      <c r="M63" s="13"/>
      <c r="N63" s="13"/>
      <c r="O63" s="13"/>
      <c r="P63" s="13"/>
      <c r="Q63" s="13" t="s">
        <v>1235</v>
      </c>
      <c r="R63" s="20" t="s">
        <v>1243</v>
      </c>
      <c r="S63" s="13" t="s">
        <v>282</v>
      </c>
      <c r="T63" s="16"/>
      <c r="U63" s="13"/>
      <c r="V63" s="13"/>
      <c r="W63" s="13"/>
      <c r="X63" s="13"/>
      <c r="Y63" s="13"/>
      <c r="Z63" s="13"/>
      <c r="AA63" s="11" t="s">
        <v>1266</v>
      </c>
      <c r="AB63" s="11" t="s">
        <v>1300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 t="s">
        <v>41</v>
      </c>
      <c r="AN63" s="13"/>
      <c r="AO63" s="11" t="s">
        <v>78</v>
      </c>
      <c r="AP63" s="13" t="s">
        <v>1279</v>
      </c>
      <c r="AQ63" s="11" t="s">
        <v>1303</v>
      </c>
      <c r="AR63" s="11" t="s">
        <v>1297</v>
      </c>
      <c r="AS63" s="13"/>
      <c r="AT63" s="13"/>
      <c r="AV63" s="12" t="s">
        <v>1289</v>
      </c>
      <c r="BA63" s="12" t="s">
        <v>1291</v>
      </c>
      <c r="BB63" s="12" t="s">
        <v>1295</v>
      </c>
    </row>
    <row r="64" spans="1:54" x14ac:dyDescent="0.35">
      <c r="A64" s="11">
        <v>63</v>
      </c>
      <c r="B64" s="11">
        <v>219063</v>
      </c>
      <c r="C64" s="11" t="s">
        <v>1148</v>
      </c>
      <c r="D64" s="11" t="s">
        <v>283</v>
      </c>
      <c r="E64" s="11" t="s">
        <v>284</v>
      </c>
      <c r="F64" s="13" t="s">
        <v>43</v>
      </c>
      <c r="G64" s="11" t="s">
        <v>39</v>
      </c>
      <c r="H64" s="13" t="s">
        <v>1211</v>
      </c>
      <c r="I64" s="11"/>
      <c r="J64" s="11">
        <v>81296466009</v>
      </c>
      <c r="K64" s="15">
        <v>3275012109830016</v>
      </c>
      <c r="L64" s="11" t="s">
        <v>285</v>
      </c>
      <c r="M64" s="11"/>
      <c r="N64" s="11"/>
      <c r="O64" s="11"/>
      <c r="P64" s="11"/>
      <c r="Q64" s="11" t="s">
        <v>1236</v>
      </c>
      <c r="R64" s="20" t="s">
        <v>1244</v>
      </c>
      <c r="S64" s="11" t="s">
        <v>285</v>
      </c>
      <c r="T64" s="15"/>
      <c r="U64" s="11"/>
      <c r="V64" s="11"/>
      <c r="W64" s="11"/>
      <c r="X64" s="11"/>
      <c r="Y64" s="11"/>
      <c r="Z64" s="11"/>
      <c r="AA64" s="11" t="s">
        <v>1249</v>
      </c>
      <c r="AB64" s="11" t="s">
        <v>1275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 t="s">
        <v>41</v>
      </c>
      <c r="AN64" s="11"/>
      <c r="AO64" s="11" t="s">
        <v>42</v>
      </c>
      <c r="AP64" s="11" t="s">
        <v>1276</v>
      </c>
      <c r="AQ64" s="11" t="s">
        <v>1304</v>
      </c>
      <c r="AR64" s="11" t="s">
        <v>1297</v>
      </c>
      <c r="AS64" s="11"/>
      <c r="AT64" s="11"/>
      <c r="AV64" s="12" t="s">
        <v>1289</v>
      </c>
      <c r="BA64" s="12" t="s">
        <v>1291</v>
      </c>
      <c r="BB64" s="12" t="s">
        <v>1295</v>
      </c>
    </row>
    <row r="65" spans="1:54" x14ac:dyDescent="0.35">
      <c r="A65" s="11">
        <v>64</v>
      </c>
      <c r="B65" s="11">
        <v>219064</v>
      </c>
      <c r="C65" s="11" t="s">
        <v>1148</v>
      </c>
      <c r="D65" s="13" t="s">
        <v>286</v>
      </c>
      <c r="E65" s="13" t="s">
        <v>287</v>
      </c>
      <c r="F65" s="13" t="s">
        <v>44</v>
      </c>
      <c r="G65" s="13" t="s">
        <v>39</v>
      </c>
      <c r="H65" s="11" t="s">
        <v>1209</v>
      </c>
      <c r="I65" s="13"/>
      <c r="J65" s="13">
        <v>81362016595</v>
      </c>
      <c r="K65" s="16">
        <v>3275064808740017</v>
      </c>
      <c r="L65" s="13" t="s">
        <v>288</v>
      </c>
      <c r="M65" s="13"/>
      <c r="N65" s="13"/>
      <c r="O65" s="13"/>
      <c r="P65" s="13"/>
      <c r="Q65" s="11" t="s">
        <v>1232</v>
      </c>
      <c r="R65" s="20" t="s">
        <v>1242</v>
      </c>
      <c r="S65" s="13" t="s">
        <v>288</v>
      </c>
      <c r="T65" s="16"/>
      <c r="U65" s="13"/>
      <c r="V65" s="13"/>
      <c r="W65" s="13"/>
      <c r="X65" s="13"/>
      <c r="Y65" s="13"/>
      <c r="Z65" s="13"/>
      <c r="AA65" s="13" t="s">
        <v>1264</v>
      </c>
      <c r="AB65" s="11" t="s">
        <v>1274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 t="s">
        <v>41</v>
      </c>
      <c r="AN65" s="13"/>
      <c r="AO65" s="11" t="s">
        <v>42</v>
      </c>
      <c r="AP65" s="11" t="s">
        <v>1276</v>
      </c>
      <c r="AQ65" s="11" t="s">
        <v>1304</v>
      </c>
      <c r="AR65" s="13" t="s">
        <v>1298</v>
      </c>
      <c r="AS65" s="13"/>
      <c r="AT65" s="13"/>
      <c r="AV65" s="12" t="s">
        <v>1289</v>
      </c>
      <c r="BA65" s="12" t="s">
        <v>1291</v>
      </c>
      <c r="BB65" s="12" t="s">
        <v>1295</v>
      </c>
    </row>
    <row r="66" spans="1:54" x14ac:dyDescent="0.35">
      <c r="A66" s="11">
        <v>65</v>
      </c>
      <c r="B66" s="11">
        <v>219065</v>
      </c>
      <c r="C66" s="11" t="s">
        <v>1148</v>
      </c>
      <c r="D66" s="11" t="s">
        <v>289</v>
      </c>
      <c r="E66" s="11" t="s">
        <v>290</v>
      </c>
      <c r="F66" s="13" t="s">
        <v>44</v>
      </c>
      <c r="G66" s="11" t="s">
        <v>39</v>
      </c>
      <c r="H66" s="11" t="s">
        <v>1217</v>
      </c>
      <c r="I66" s="11"/>
      <c r="J66" s="11">
        <v>8118014141</v>
      </c>
      <c r="K66" s="15">
        <v>1225011907890001</v>
      </c>
      <c r="L66" s="11" t="s">
        <v>291</v>
      </c>
      <c r="M66" s="11"/>
      <c r="N66" s="11"/>
      <c r="O66" s="11"/>
      <c r="P66" s="11"/>
      <c r="Q66" s="11" t="s">
        <v>1294</v>
      </c>
      <c r="R66" s="20" t="s">
        <v>1243</v>
      </c>
      <c r="S66" s="11" t="s">
        <v>291</v>
      </c>
      <c r="T66" s="15" t="s">
        <v>292</v>
      </c>
      <c r="U66" s="11"/>
      <c r="V66" s="11"/>
      <c r="W66" s="11"/>
      <c r="X66" s="11"/>
      <c r="Y66" s="11"/>
      <c r="Z66" s="11"/>
      <c r="AA66" s="11" t="s">
        <v>1260</v>
      </c>
      <c r="AB66" s="11" t="s">
        <v>1300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 t="s">
        <v>41</v>
      </c>
      <c r="AN66" s="11"/>
      <c r="AO66" s="13" t="s">
        <v>78</v>
      </c>
      <c r="AP66" s="13" t="s">
        <v>1277</v>
      </c>
      <c r="AQ66" s="13" t="s">
        <v>1303</v>
      </c>
      <c r="AR66" s="13" t="s">
        <v>1298</v>
      </c>
      <c r="AS66" s="11"/>
      <c r="AT66" s="11"/>
      <c r="AV66" s="12" t="s">
        <v>1289</v>
      </c>
      <c r="BA66" s="12" t="s">
        <v>1291</v>
      </c>
      <c r="BB66" s="12" t="s">
        <v>1293</v>
      </c>
    </row>
    <row r="67" spans="1:54" x14ac:dyDescent="0.35">
      <c r="A67" s="11">
        <v>66</v>
      </c>
      <c r="B67" s="11">
        <v>219066</v>
      </c>
      <c r="C67" s="11" t="s">
        <v>1148</v>
      </c>
      <c r="D67" s="13" t="s">
        <v>293</v>
      </c>
      <c r="E67" s="13" t="s">
        <v>294</v>
      </c>
      <c r="F67" s="13" t="s">
        <v>44</v>
      </c>
      <c r="G67" s="13" t="s">
        <v>39</v>
      </c>
      <c r="H67" s="13" t="s">
        <v>1224</v>
      </c>
      <c r="I67" s="13"/>
      <c r="J67" s="13">
        <v>85717540732</v>
      </c>
      <c r="K67" s="16">
        <v>3275016007880025</v>
      </c>
      <c r="L67" s="13" t="s">
        <v>295</v>
      </c>
      <c r="M67" s="13"/>
      <c r="N67" s="13"/>
      <c r="O67" s="13"/>
      <c r="P67" s="13"/>
      <c r="Q67" s="11" t="s">
        <v>1235</v>
      </c>
      <c r="R67" s="20" t="s">
        <v>1243</v>
      </c>
      <c r="S67" s="13" t="s">
        <v>295</v>
      </c>
      <c r="T67" s="16"/>
      <c r="U67" s="13"/>
      <c r="V67" s="13"/>
      <c r="W67" s="13"/>
      <c r="X67" s="13"/>
      <c r="Y67" s="13"/>
      <c r="Z67" s="13"/>
      <c r="AA67" s="13" t="s">
        <v>1246</v>
      </c>
      <c r="AB67" s="11" t="s">
        <v>1300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 t="s">
        <v>41</v>
      </c>
      <c r="AN67" s="13"/>
      <c r="AO67" s="13" t="s">
        <v>78</v>
      </c>
      <c r="AP67" s="13" t="s">
        <v>1279</v>
      </c>
      <c r="AQ67" s="13" t="s">
        <v>1303</v>
      </c>
      <c r="AR67" s="13" t="s">
        <v>1298</v>
      </c>
      <c r="AS67" s="13"/>
      <c r="AT67" s="13"/>
      <c r="AV67" s="12" t="s">
        <v>1289</v>
      </c>
      <c r="BA67" s="12" t="s">
        <v>1291</v>
      </c>
      <c r="BB67" s="12" t="s">
        <v>1293</v>
      </c>
    </row>
    <row r="68" spans="1:54" x14ac:dyDescent="0.35">
      <c r="A68" s="11">
        <v>67</v>
      </c>
      <c r="B68" s="11">
        <v>219067</v>
      </c>
      <c r="C68" s="11" t="s">
        <v>1148</v>
      </c>
      <c r="D68" s="11" t="s">
        <v>296</v>
      </c>
      <c r="E68" s="11" t="s">
        <v>297</v>
      </c>
      <c r="F68" s="13" t="s">
        <v>43</v>
      </c>
      <c r="G68" s="11" t="s">
        <v>39</v>
      </c>
      <c r="H68" s="13" t="s">
        <v>1213</v>
      </c>
      <c r="I68" s="11"/>
      <c r="J68" s="11">
        <v>81360809156</v>
      </c>
      <c r="K68" s="15">
        <v>3275064704880014</v>
      </c>
      <c r="L68" s="11" t="s">
        <v>298</v>
      </c>
      <c r="M68" s="11"/>
      <c r="N68" s="11"/>
      <c r="O68" s="11"/>
      <c r="P68" s="11"/>
      <c r="Q68" s="11" t="s">
        <v>1234</v>
      </c>
      <c r="R68" s="20" t="s">
        <v>1242</v>
      </c>
      <c r="S68" s="11" t="s">
        <v>298</v>
      </c>
      <c r="T68" s="15"/>
      <c r="U68" s="11"/>
      <c r="V68" s="11"/>
      <c r="W68" s="11"/>
      <c r="X68" s="11"/>
      <c r="Y68" s="11"/>
      <c r="Z68" s="11"/>
      <c r="AA68" s="11" t="s">
        <v>1249</v>
      </c>
      <c r="AB68" s="11" t="s">
        <v>1274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 t="s">
        <v>41</v>
      </c>
      <c r="AN68" s="11"/>
      <c r="AO68" s="13" t="s">
        <v>78</v>
      </c>
      <c r="AP68" s="13" t="s">
        <v>1279</v>
      </c>
      <c r="AQ68" s="13" t="s">
        <v>1303</v>
      </c>
      <c r="AR68" s="13" t="s">
        <v>1298</v>
      </c>
      <c r="AS68" s="11"/>
      <c r="AT68" s="11"/>
      <c r="AV68" s="12" t="s">
        <v>1289</v>
      </c>
      <c r="BA68" s="12" t="s">
        <v>1291</v>
      </c>
      <c r="BB68" s="12" t="s">
        <v>1295</v>
      </c>
    </row>
    <row r="69" spans="1:54" x14ac:dyDescent="0.35">
      <c r="A69" s="11">
        <v>68</v>
      </c>
      <c r="B69" s="11">
        <v>219068</v>
      </c>
      <c r="C69" s="11" t="s">
        <v>1148</v>
      </c>
      <c r="D69" s="13" t="s">
        <v>299</v>
      </c>
      <c r="E69" s="13" t="s">
        <v>300</v>
      </c>
      <c r="F69" s="13" t="s">
        <v>43</v>
      </c>
      <c r="G69" s="13" t="s">
        <v>39</v>
      </c>
      <c r="H69" s="11" t="s">
        <v>1208</v>
      </c>
      <c r="I69" s="13"/>
      <c r="J69" s="13">
        <v>82218247601</v>
      </c>
      <c r="K69" s="16">
        <v>3175024608790014</v>
      </c>
      <c r="L69" s="13" t="s">
        <v>301</v>
      </c>
      <c r="M69" s="13"/>
      <c r="N69" s="13"/>
      <c r="O69" s="13"/>
      <c r="P69" s="13"/>
      <c r="Q69" s="13" t="s">
        <v>1237</v>
      </c>
      <c r="R69" s="20" t="s">
        <v>1242</v>
      </c>
      <c r="S69" s="13" t="s">
        <v>301</v>
      </c>
      <c r="T69" s="16"/>
      <c r="U69" s="13"/>
      <c r="V69" s="13"/>
      <c r="W69" s="13"/>
      <c r="X69" s="13"/>
      <c r="Y69" s="13"/>
      <c r="Z69" s="13"/>
      <c r="AA69" s="11" t="s">
        <v>1249</v>
      </c>
      <c r="AB69" s="11" t="s">
        <v>1274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 t="s">
        <v>41</v>
      </c>
      <c r="AN69" s="13"/>
      <c r="AO69" s="11" t="s">
        <v>42</v>
      </c>
      <c r="AP69" s="11" t="s">
        <v>1276</v>
      </c>
      <c r="AQ69" s="13" t="s">
        <v>1303</v>
      </c>
      <c r="AR69" s="11" t="s">
        <v>1299</v>
      </c>
      <c r="AS69" s="13"/>
      <c r="AT69" s="13"/>
      <c r="AV69" s="12" t="s">
        <v>1289</v>
      </c>
      <c r="BA69" s="12" t="s">
        <v>1291</v>
      </c>
      <c r="BB69" s="12" t="s">
        <v>1295</v>
      </c>
    </row>
    <row r="70" spans="1:54" x14ac:dyDescent="0.35">
      <c r="A70" s="11">
        <v>69</v>
      </c>
      <c r="B70" s="11">
        <v>219069</v>
      </c>
      <c r="C70" s="11" t="s">
        <v>1148</v>
      </c>
      <c r="D70" s="11" t="s">
        <v>302</v>
      </c>
      <c r="E70" s="11" t="s">
        <v>303</v>
      </c>
      <c r="F70" s="13" t="s">
        <v>43</v>
      </c>
      <c r="G70" s="11" t="s">
        <v>39</v>
      </c>
      <c r="H70" s="13" t="s">
        <v>1226</v>
      </c>
      <c r="I70" s="11"/>
      <c r="J70" s="11">
        <v>81317474843</v>
      </c>
      <c r="K70" s="15">
        <v>3171052909850002</v>
      </c>
      <c r="L70" s="11" t="s">
        <v>304</v>
      </c>
      <c r="M70" s="11"/>
      <c r="N70" s="11"/>
      <c r="O70" s="11"/>
      <c r="P70" s="11"/>
      <c r="Q70" s="11" t="s">
        <v>1234</v>
      </c>
      <c r="R70" s="20" t="s">
        <v>1243</v>
      </c>
      <c r="S70" s="11" t="s">
        <v>304</v>
      </c>
      <c r="T70" s="15"/>
      <c r="U70" s="11"/>
      <c r="V70" s="11"/>
      <c r="W70" s="11"/>
      <c r="X70" s="11"/>
      <c r="Y70" s="11"/>
      <c r="Z70" s="11"/>
      <c r="AA70" s="13" t="s">
        <v>1245</v>
      </c>
      <c r="AB70" s="11" t="s">
        <v>1300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 t="s">
        <v>41</v>
      </c>
      <c r="AN70" s="11"/>
      <c r="AO70" s="11" t="s">
        <v>42</v>
      </c>
      <c r="AP70" s="11" t="s">
        <v>1276</v>
      </c>
      <c r="AQ70" s="11" t="s">
        <v>1303</v>
      </c>
      <c r="AR70" s="11" t="s">
        <v>1299</v>
      </c>
      <c r="AS70" s="11"/>
      <c r="AT70" s="11"/>
      <c r="AV70" s="12" t="s">
        <v>1289</v>
      </c>
      <c r="BA70" s="12" t="s">
        <v>1291</v>
      </c>
      <c r="BB70" s="12" t="s">
        <v>1295</v>
      </c>
    </row>
    <row r="71" spans="1:54" x14ac:dyDescent="0.35">
      <c r="A71" s="11">
        <v>70</v>
      </c>
      <c r="B71" s="11">
        <v>219070</v>
      </c>
      <c r="C71" s="11" t="s">
        <v>1148</v>
      </c>
      <c r="D71" s="13" t="s">
        <v>305</v>
      </c>
      <c r="E71" s="13" t="s">
        <v>306</v>
      </c>
      <c r="F71" s="13" t="s">
        <v>44</v>
      </c>
      <c r="G71" s="13" t="s">
        <v>307</v>
      </c>
      <c r="H71" s="13" t="s">
        <v>1211</v>
      </c>
      <c r="I71" s="13"/>
      <c r="J71" s="13">
        <v>85217026503</v>
      </c>
      <c r="K71" s="16">
        <v>3216134102610003</v>
      </c>
      <c r="L71" s="13" t="s">
        <v>308</v>
      </c>
      <c r="M71" s="13" t="s">
        <v>309</v>
      </c>
      <c r="N71" s="13" t="s">
        <v>45</v>
      </c>
      <c r="O71" s="13"/>
      <c r="P71" s="13" t="s">
        <v>40</v>
      </c>
      <c r="Q71" s="11" t="s">
        <v>1234</v>
      </c>
      <c r="R71" s="20" t="s">
        <v>1242</v>
      </c>
      <c r="S71" s="13" t="s">
        <v>310</v>
      </c>
      <c r="T71" s="16">
        <v>558025193435000</v>
      </c>
      <c r="U71" s="13"/>
      <c r="V71" s="13"/>
      <c r="W71" s="13"/>
      <c r="X71" s="13"/>
      <c r="Y71" s="13"/>
      <c r="Z71" s="13"/>
      <c r="AA71" s="13" t="s">
        <v>1263</v>
      </c>
      <c r="AB71" s="11" t="s">
        <v>1274</v>
      </c>
      <c r="AC71" s="13"/>
      <c r="AD71" s="13"/>
      <c r="AE71" s="13"/>
      <c r="AF71" s="13"/>
      <c r="AG71" s="13"/>
      <c r="AH71" s="13">
        <v>0</v>
      </c>
      <c r="AI71" s="13">
        <v>0</v>
      </c>
      <c r="AJ71" s="13"/>
      <c r="AK71" s="13"/>
      <c r="AL71" s="13"/>
      <c r="AM71" s="13" t="s">
        <v>41</v>
      </c>
      <c r="AN71" s="13"/>
      <c r="AO71" s="13" t="s">
        <v>78</v>
      </c>
      <c r="AP71" s="11" t="s">
        <v>1280</v>
      </c>
      <c r="AQ71" s="11" t="s">
        <v>1304</v>
      </c>
      <c r="AR71" s="11" t="s">
        <v>1297</v>
      </c>
      <c r="AS71" s="13">
        <v>0</v>
      </c>
      <c r="AT71" s="13"/>
      <c r="AV71" s="12" t="s">
        <v>1282</v>
      </c>
      <c r="AW71" s="12" t="s">
        <v>1284</v>
      </c>
      <c r="AX71" s="17">
        <v>50000000</v>
      </c>
      <c r="AY71" s="12">
        <v>30000000</v>
      </c>
      <c r="AZ71" s="12">
        <v>1200000</v>
      </c>
      <c r="BA71" s="12" t="s">
        <v>1290</v>
      </c>
      <c r="BB71" s="12" t="s">
        <v>1295</v>
      </c>
    </row>
    <row r="72" spans="1:54" x14ac:dyDescent="0.35">
      <c r="A72" s="11">
        <v>71</v>
      </c>
      <c r="B72" s="11">
        <v>219071</v>
      </c>
      <c r="C72" s="11" t="s">
        <v>1148</v>
      </c>
      <c r="D72" s="11" t="s">
        <v>311</v>
      </c>
      <c r="E72" s="11" t="s">
        <v>312</v>
      </c>
      <c r="F72" s="11" t="s">
        <v>44</v>
      </c>
      <c r="G72" s="11" t="s">
        <v>313</v>
      </c>
      <c r="H72" s="11" t="s">
        <v>1208</v>
      </c>
      <c r="I72" s="11"/>
      <c r="J72" s="11">
        <v>82131598744</v>
      </c>
      <c r="K72" s="15">
        <v>3175065108720002</v>
      </c>
      <c r="L72" s="11" t="s">
        <v>314</v>
      </c>
      <c r="M72" s="11" t="s">
        <v>315</v>
      </c>
      <c r="N72" s="11" t="s">
        <v>316</v>
      </c>
      <c r="O72" s="11"/>
      <c r="P72" s="11" t="s">
        <v>40</v>
      </c>
      <c r="Q72" s="13" t="s">
        <v>1237</v>
      </c>
      <c r="R72" s="20" t="s">
        <v>1242</v>
      </c>
      <c r="S72" s="11" t="s">
        <v>314</v>
      </c>
      <c r="T72" s="15">
        <v>865170582130000</v>
      </c>
      <c r="U72" s="11"/>
      <c r="V72" s="11"/>
      <c r="W72" s="11"/>
      <c r="X72" s="11"/>
      <c r="Y72" s="11"/>
      <c r="Z72" s="11"/>
      <c r="AA72" s="11" t="s">
        <v>1252</v>
      </c>
      <c r="AB72" s="11" t="s">
        <v>1274</v>
      </c>
      <c r="AC72" s="11"/>
      <c r="AD72" s="11"/>
      <c r="AE72" s="11"/>
      <c r="AF72" s="11"/>
      <c r="AG72" s="11"/>
      <c r="AH72" s="11">
        <v>0</v>
      </c>
      <c r="AI72" s="11">
        <v>0</v>
      </c>
      <c r="AJ72" s="11"/>
      <c r="AK72" s="11"/>
      <c r="AL72" s="11"/>
      <c r="AM72" s="11" t="s">
        <v>41</v>
      </c>
      <c r="AN72" s="11"/>
      <c r="AO72" s="11" t="s">
        <v>78</v>
      </c>
      <c r="AP72" s="13" t="s">
        <v>1278</v>
      </c>
      <c r="AQ72" s="13" t="s">
        <v>1303</v>
      </c>
      <c r="AR72" s="11" t="s">
        <v>1297</v>
      </c>
      <c r="AS72" s="11">
        <v>0</v>
      </c>
      <c r="AT72" s="11"/>
      <c r="AV72" s="12" t="s">
        <v>1289</v>
      </c>
      <c r="BA72" s="12" t="s">
        <v>1291</v>
      </c>
      <c r="BB72" s="12" t="s">
        <v>1293</v>
      </c>
    </row>
    <row r="73" spans="1:54" x14ac:dyDescent="0.35">
      <c r="A73" s="11">
        <v>72</v>
      </c>
      <c r="B73" s="11">
        <v>219072</v>
      </c>
      <c r="C73" s="11" t="s">
        <v>1148</v>
      </c>
      <c r="D73" s="13" t="s">
        <v>317</v>
      </c>
      <c r="E73" s="13" t="s">
        <v>318</v>
      </c>
      <c r="F73" s="13" t="s">
        <v>43</v>
      </c>
      <c r="G73" s="13" t="s">
        <v>39</v>
      </c>
      <c r="H73" s="13" t="s">
        <v>1201</v>
      </c>
      <c r="I73" s="13"/>
      <c r="J73" s="13">
        <v>81211652101</v>
      </c>
      <c r="K73" s="16">
        <v>3175060704740015</v>
      </c>
      <c r="L73" s="13" t="s">
        <v>319</v>
      </c>
      <c r="M73" s="13"/>
      <c r="N73" s="13"/>
      <c r="O73" s="13"/>
      <c r="P73" s="13"/>
      <c r="Q73" s="11" t="s">
        <v>1234</v>
      </c>
      <c r="R73" s="20" t="s">
        <v>1242</v>
      </c>
      <c r="S73" s="13" t="s">
        <v>319</v>
      </c>
      <c r="T73" s="16"/>
      <c r="U73" s="13"/>
      <c r="V73" s="13"/>
      <c r="W73" s="13"/>
      <c r="X73" s="13"/>
      <c r="Y73" s="13"/>
      <c r="Z73" s="13"/>
      <c r="AA73" s="11" t="s">
        <v>1253</v>
      </c>
      <c r="AB73" s="11" t="s">
        <v>1274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 t="s">
        <v>41</v>
      </c>
      <c r="AN73" s="13"/>
      <c r="AO73" s="11" t="s">
        <v>42</v>
      </c>
      <c r="AP73" s="11" t="s">
        <v>1276</v>
      </c>
      <c r="AQ73" s="13" t="s">
        <v>1303</v>
      </c>
      <c r="AR73" s="11" t="s">
        <v>1297</v>
      </c>
      <c r="AS73" s="13"/>
      <c r="AT73" s="13"/>
      <c r="AV73" s="12" t="s">
        <v>1289</v>
      </c>
      <c r="BA73" s="12" t="s">
        <v>1291</v>
      </c>
      <c r="BB73" s="12" t="s">
        <v>1295</v>
      </c>
    </row>
    <row r="74" spans="1:54" x14ac:dyDescent="0.35">
      <c r="A74" s="11">
        <v>73</v>
      </c>
      <c r="B74" s="11">
        <v>219073</v>
      </c>
      <c r="C74" s="11" t="s">
        <v>1148</v>
      </c>
      <c r="D74" s="11" t="s">
        <v>320</v>
      </c>
      <c r="E74" s="11" t="s">
        <v>321</v>
      </c>
      <c r="F74" s="13" t="s">
        <v>44</v>
      </c>
      <c r="G74" s="11" t="s">
        <v>39</v>
      </c>
      <c r="H74" s="11" t="s">
        <v>1230</v>
      </c>
      <c r="I74" s="11"/>
      <c r="J74" s="11">
        <v>89603955956</v>
      </c>
      <c r="K74" s="15">
        <v>3175035807930006</v>
      </c>
      <c r="L74" s="11" t="s">
        <v>322</v>
      </c>
      <c r="M74" s="11"/>
      <c r="N74" s="11"/>
      <c r="O74" s="11"/>
      <c r="P74" s="11"/>
      <c r="Q74" s="11" t="s">
        <v>1236</v>
      </c>
      <c r="R74" s="20" t="s">
        <v>1243</v>
      </c>
      <c r="S74" s="11" t="s">
        <v>322</v>
      </c>
      <c r="T74" s="15"/>
      <c r="U74" s="11"/>
      <c r="V74" s="11"/>
      <c r="W74" s="11"/>
      <c r="X74" s="11"/>
      <c r="Y74" s="11"/>
      <c r="Z74" s="11"/>
      <c r="AA74" s="11" t="s">
        <v>1254</v>
      </c>
      <c r="AB74" s="11" t="s">
        <v>1300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 t="s">
        <v>41</v>
      </c>
      <c r="AN74" s="11"/>
      <c r="AO74" s="11" t="s">
        <v>42</v>
      </c>
      <c r="AP74" s="11" t="s">
        <v>1276</v>
      </c>
      <c r="AQ74" s="11" t="s">
        <v>1302</v>
      </c>
      <c r="AR74" s="11" t="s">
        <v>1297</v>
      </c>
      <c r="AS74" s="11"/>
      <c r="AT74" s="11"/>
      <c r="AV74" s="12" t="s">
        <v>1289</v>
      </c>
      <c r="BA74" s="12" t="s">
        <v>1291</v>
      </c>
      <c r="BB74" s="12" t="s">
        <v>1295</v>
      </c>
    </row>
    <row r="75" spans="1:54" x14ac:dyDescent="0.35">
      <c r="A75" s="11">
        <v>74</v>
      </c>
      <c r="B75" s="11">
        <v>219074</v>
      </c>
      <c r="C75" s="11" t="s">
        <v>1148</v>
      </c>
      <c r="D75" s="13" t="s">
        <v>323</v>
      </c>
      <c r="E75" s="13" t="s">
        <v>324</v>
      </c>
      <c r="F75" s="13" t="s">
        <v>43</v>
      </c>
      <c r="G75" s="13" t="s">
        <v>39</v>
      </c>
      <c r="H75" s="13" t="s">
        <v>1201</v>
      </c>
      <c r="I75" s="13"/>
      <c r="J75" s="13">
        <v>82211911721</v>
      </c>
      <c r="K75" s="16">
        <v>3175070411880009</v>
      </c>
      <c r="L75" s="13" t="s">
        <v>325</v>
      </c>
      <c r="M75" s="13"/>
      <c r="N75" s="13"/>
      <c r="O75" s="13"/>
      <c r="P75" s="13"/>
      <c r="Q75" s="13" t="s">
        <v>1237</v>
      </c>
      <c r="R75" s="20" t="s">
        <v>1244</v>
      </c>
      <c r="S75" s="13" t="s">
        <v>325</v>
      </c>
      <c r="T75" s="16"/>
      <c r="U75" s="13"/>
      <c r="V75" s="13"/>
      <c r="W75" s="13"/>
      <c r="X75" s="13"/>
      <c r="Y75" s="13"/>
      <c r="Z75" s="13"/>
      <c r="AA75" s="13" t="s">
        <v>1246</v>
      </c>
      <c r="AB75" s="11" t="s">
        <v>1275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 t="s">
        <v>41</v>
      </c>
      <c r="AN75" s="13"/>
      <c r="AO75" s="11" t="s">
        <v>42</v>
      </c>
      <c r="AP75" s="11" t="s">
        <v>1276</v>
      </c>
      <c r="AQ75" s="13" t="s">
        <v>1303</v>
      </c>
      <c r="AR75" s="11" t="s">
        <v>1297</v>
      </c>
      <c r="AS75" s="13"/>
      <c r="AT75" s="13"/>
      <c r="AV75" s="12" t="s">
        <v>1289</v>
      </c>
      <c r="BA75" s="12" t="s">
        <v>1291</v>
      </c>
      <c r="BB75" s="12" t="s">
        <v>1295</v>
      </c>
    </row>
    <row r="76" spans="1:54" x14ac:dyDescent="0.35">
      <c r="A76" s="11">
        <v>75</v>
      </c>
      <c r="B76" s="11">
        <v>219075</v>
      </c>
      <c r="C76" s="11" t="s">
        <v>1148</v>
      </c>
      <c r="D76" s="11" t="s">
        <v>326</v>
      </c>
      <c r="E76" s="11" t="s">
        <v>327</v>
      </c>
      <c r="F76" s="13" t="s">
        <v>44</v>
      </c>
      <c r="G76" s="11" t="s">
        <v>39</v>
      </c>
      <c r="H76" s="11" t="s">
        <v>1201</v>
      </c>
      <c r="I76" s="11"/>
      <c r="J76" s="11">
        <v>81318206494</v>
      </c>
      <c r="K76" s="15">
        <v>3173034808930003</v>
      </c>
      <c r="L76" s="11" t="s">
        <v>328</v>
      </c>
      <c r="M76" s="11"/>
      <c r="N76" s="11"/>
      <c r="O76" s="11"/>
      <c r="P76" s="11"/>
      <c r="Q76" s="13" t="s">
        <v>1237</v>
      </c>
      <c r="R76" s="20" t="s">
        <v>1242</v>
      </c>
      <c r="S76" s="11" t="s">
        <v>328</v>
      </c>
      <c r="T76" s="15" t="s">
        <v>329</v>
      </c>
      <c r="U76" s="11"/>
      <c r="V76" s="11"/>
      <c r="W76" s="11"/>
      <c r="X76" s="11"/>
      <c r="Y76" s="11"/>
      <c r="Z76" s="11"/>
      <c r="AA76" s="11" t="s">
        <v>1258</v>
      </c>
      <c r="AB76" s="11" t="s">
        <v>1275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 t="s">
        <v>41</v>
      </c>
      <c r="AN76" s="11"/>
      <c r="AO76" s="11" t="s">
        <v>42</v>
      </c>
      <c r="AP76" s="11" t="s">
        <v>1276</v>
      </c>
      <c r="AQ76" s="13" t="s">
        <v>1303</v>
      </c>
      <c r="AR76" s="11" t="s">
        <v>1297</v>
      </c>
      <c r="AS76" s="11"/>
      <c r="AT76" s="11"/>
      <c r="AV76" s="12" t="s">
        <v>1289</v>
      </c>
      <c r="BA76" s="12" t="s">
        <v>1291</v>
      </c>
      <c r="BB76" s="12" t="s">
        <v>1293</v>
      </c>
    </row>
    <row r="77" spans="1:54" x14ac:dyDescent="0.35">
      <c r="A77" s="11">
        <v>76</v>
      </c>
      <c r="B77" s="11">
        <v>219076</v>
      </c>
      <c r="C77" s="11" t="s">
        <v>1148</v>
      </c>
      <c r="D77" s="13" t="s">
        <v>330</v>
      </c>
      <c r="E77" s="13" t="s">
        <v>331</v>
      </c>
      <c r="F77" s="13" t="s">
        <v>43</v>
      </c>
      <c r="G77" s="13" t="s">
        <v>39</v>
      </c>
      <c r="H77" s="13" t="s">
        <v>1212</v>
      </c>
      <c r="I77" s="13"/>
      <c r="J77" s="13">
        <v>81212875979</v>
      </c>
      <c r="K77" s="16">
        <v>3174061208940002</v>
      </c>
      <c r="L77" s="13" t="s">
        <v>332</v>
      </c>
      <c r="M77" s="13"/>
      <c r="N77" s="13"/>
      <c r="O77" s="13"/>
      <c r="P77" s="13"/>
      <c r="Q77" s="13" t="s">
        <v>1241</v>
      </c>
      <c r="R77" s="20" t="s">
        <v>1243</v>
      </c>
      <c r="S77" s="13" t="s">
        <v>332</v>
      </c>
      <c r="T77" s="16"/>
      <c r="U77" s="13"/>
      <c r="V77" s="13"/>
      <c r="W77" s="13"/>
      <c r="X77" s="13"/>
      <c r="Y77" s="13"/>
      <c r="Z77" s="13"/>
      <c r="AA77" s="11" t="s">
        <v>1267</v>
      </c>
      <c r="AB77" s="11" t="s">
        <v>1300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 t="s">
        <v>41</v>
      </c>
      <c r="AN77" s="13"/>
      <c r="AO77" s="11" t="s">
        <v>42</v>
      </c>
      <c r="AP77" s="11" t="s">
        <v>1276</v>
      </c>
      <c r="AQ77" s="11" t="s">
        <v>1302</v>
      </c>
      <c r="AR77" s="13" t="s">
        <v>1298</v>
      </c>
      <c r="AS77" s="13"/>
      <c r="AT77" s="13"/>
      <c r="AV77" s="12" t="s">
        <v>1289</v>
      </c>
      <c r="BA77" s="12" t="s">
        <v>1291</v>
      </c>
      <c r="BB77" s="12" t="s">
        <v>1295</v>
      </c>
    </row>
    <row r="78" spans="1:54" x14ac:dyDescent="0.35">
      <c r="A78" s="11">
        <v>77</v>
      </c>
      <c r="B78" s="11">
        <v>219077</v>
      </c>
      <c r="C78" s="11" t="s">
        <v>1148</v>
      </c>
      <c r="D78" s="11" t="s">
        <v>333</v>
      </c>
      <c r="E78" s="11" t="s">
        <v>334</v>
      </c>
      <c r="F78" s="13" t="s">
        <v>44</v>
      </c>
      <c r="G78" s="11" t="s">
        <v>39</v>
      </c>
      <c r="H78" s="13" t="s">
        <v>1201</v>
      </c>
      <c r="I78" s="11"/>
      <c r="J78" s="11">
        <v>85819618576</v>
      </c>
      <c r="K78" s="15">
        <v>3209324903850004</v>
      </c>
      <c r="L78" s="11" t="s">
        <v>335</v>
      </c>
      <c r="M78" s="11"/>
      <c r="N78" s="11"/>
      <c r="O78" s="11"/>
      <c r="P78" s="11"/>
      <c r="Q78" s="11" t="s">
        <v>1236</v>
      </c>
      <c r="R78" s="20" t="s">
        <v>1242</v>
      </c>
      <c r="S78" s="11" t="s">
        <v>335</v>
      </c>
      <c r="T78" s="15"/>
      <c r="U78" s="11"/>
      <c r="V78" s="11"/>
      <c r="W78" s="11"/>
      <c r="X78" s="11"/>
      <c r="Y78" s="11"/>
      <c r="Z78" s="11"/>
      <c r="AA78" s="11" t="s">
        <v>1267</v>
      </c>
      <c r="AB78" s="11" t="s">
        <v>1274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 t="s">
        <v>41</v>
      </c>
      <c r="AN78" s="11"/>
      <c r="AO78" s="11" t="s">
        <v>42</v>
      </c>
      <c r="AP78" s="11" t="s">
        <v>1276</v>
      </c>
      <c r="AQ78" s="11" t="s">
        <v>1304</v>
      </c>
      <c r="AR78" s="11" t="s">
        <v>1297</v>
      </c>
      <c r="AS78" s="11"/>
      <c r="AT78" s="11"/>
      <c r="AV78" s="12" t="s">
        <v>1289</v>
      </c>
      <c r="BA78" s="12" t="s">
        <v>1291</v>
      </c>
      <c r="BB78" s="12" t="s">
        <v>1295</v>
      </c>
    </row>
    <row r="79" spans="1:54" x14ac:dyDescent="0.35">
      <c r="A79" s="11">
        <v>78</v>
      </c>
      <c r="B79" s="11">
        <v>219078</v>
      </c>
      <c r="C79" s="11" t="s">
        <v>1148</v>
      </c>
      <c r="D79" s="13" t="s">
        <v>336</v>
      </c>
      <c r="E79" s="13" t="s">
        <v>337</v>
      </c>
      <c r="F79" s="13" t="s">
        <v>44</v>
      </c>
      <c r="G79" s="13" t="s">
        <v>39</v>
      </c>
      <c r="H79" s="11" t="s">
        <v>1204</v>
      </c>
      <c r="I79" s="13"/>
      <c r="J79" s="13">
        <v>83107405870</v>
      </c>
      <c r="K79" s="16">
        <v>3172014105800007</v>
      </c>
      <c r="L79" s="13" t="s">
        <v>338</v>
      </c>
      <c r="M79" s="13"/>
      <c r="N79" s="13"/>
      <c r="O79" s="13"/>
      <c r="P79" s="13"/>
      <c r="Q79" s="13" t="s">
        <v>1237</v>
      </c>
      <c r="R79" s="20" t="s">
        <v>1243</v>
      </c>
      <c r="S79" s="13" t="s">
        <v>338</v>
      </c>
      <c r="T79" s="16"/>
      <c r="U79" s="13"/>
      <c r="V79" s="13"/>
      <c r="W79" s="13"/>
      <c r="X79" s="13"/>
      <c r="Y79" s="13"/>
      <c r="Z79" s="13"/>
      <c r="AA79" s="13" t="s">
        <v>1246</v>
      </c>
      <c r="AB79" s="11" t="s">
        <v>1300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 t="s">
        <v>41</v>
      </c>
      <c r="AN79" s="13"/>
      <c r="AO79" s="11" t="s">
        <v>42</v>
      </c>
      <c r="AP79" s="11" t="s">
        <v>1276</v>
      </c>
      <c r="AQ79" s="13" t="s">
        <v>1303</v>
      </c>
      <c r="AR79" s="13" t="s">
        <v>1298</v>
      </c>
      <c r="AS79" s="13"/>
      <c r="AT79" s="13"/>
      <c r="AV79" s="12" t="s">
        <v>1289</v>
      </c>
      <c r="BA79" s="12" t="s">
        <v>1291</v>
      </c>
      <c r="BB79" s="12" t="s">
        <v>1293</v>
      </c>
    </row>
    <row r="80" spans="1:54" x14ac:dyDescent="0.35">
      <c r="A80" s="11">
        <v>79</v>
      </c>
      <c r="B80" s="11">
        <v>219079</v>
      </c>
      <c r="C80" s="11" t="s">
        <v>1148</v>
      </c>
      <c r="D80" s="11" t="s">
        <v>339</v>
      </c>
      <c r="E80" s="11" t="s">
        <v>340</v>
      </c>
      <c r="F80" s="13" t="s">
        <v>43</v>
      </c>
      <c r="G80" s="11" t="s">
        <v>39</v>
      </c>
      <c r="H80" s="11" t="s">
        <v>1203</v>
      </c>
      <c r="I80" s="11"/>
      <c r="J80" s="11">
        <v>81293426433</v>
      </c>
      <c r="K80" s="15">
        <v>3173041710781003</v>
      </c>
      <c r="L80" s="11" t="s">
        <v>341</v>
      </c>
      <c r="M80" s="11"/>
      <c r="N80" s="11"/>
      <c r="O80" s="11"/>
      <c r="P80" s="11"/>
      <c r="Q80" s="11" t="s">
        <v>1236</v>
      </c>
      <c r="R80" s="20" t="s">
        <v>1242</v>
      </c>
      <c r="S80" s="11" t="s">
        <v>341</v>
      </c>
      <c r="T80" s="15"/>
      <c r="U80" s="11"/>
      <c r="V80" s="11"/>
      <c r="W80" s="11"/>
      <c r="X80" s="11"/>
      <c r="Y80" s="11"/>
      <c r="Z80" s="11"/>
      <c r="AA80" s="11" t="s">
        <v>1269</v>
      </c>
      <c r="AB80" s="11" t="s">
        <v>1274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 t="s">
        <v>41</v>
      </c>
      <c r="AN80" s="11"/>
      <c r="AO80" s="13" t="s">
        <v>78</v>
      </c>
      <c r="AP80" s="13" t="s">
        <v>1277</v>
      </c>
      <c r="AQ80" s="11" t="s">
        <v>1304</v>
      </c>
      <c r="AR80" s="13" t="s">
        <v>1298</v>
      </c>
      <c r="AS80" s="11"/>
      <c r="AT80" s="11"/>
      <c r="AV80" s="12" t="s">
        <v>1289</v>
      </c>
      <c r="BA80" s="12" t="s">
        <v>1291</v>
      </c>
      <c r="BB80" s="12" t="s">
        <v>1295</v>
      </c>
    </row>
    <row r="81" spans="1:54" x14ac:dyDescent="0.35">
      <c r="A81" s="11">
        <v>80</v>
      </c>
      <c r="B81" s="11">
        <v>219080</v>
      </c>
      <c r="C81" s="11" t="s">
        <v>1148</v>
      </c>
      <c r="D81" s="13" t="s">
        <v>342</v>
      </c>
      <c r="E81" s="13" t="s">
        <v>343</v>
      </c>
      <c r="F81" s="13" t="s">
        <v>44</v>
      </c>
      <c r="G81" s="13" t="s">
        <v>39</v>
      </c>
      <c r="H81" s="11" t="s">
        <v>1219</v>
      </c>
      <c r="I81" s="13"/>
      <c r="J81" s="13">
        <v>83808778111</v>
      </c>
      <c r="K81" s="16">
        <v>3174014404990001</v>
      </c>
      <c r="L81" s="13" t="s">
        <v>344</v>
      </c>
      <c r="M81" s="13"/>
      <c r="N81" s="13"/>
      <c r="O81" s="13"/>
      <c r="P81" s="13"/>
      <c r="Q81" s="11" t="s">
        <v>1236</v>
      </c>
      <c r="R81" s="20" t="s">
        <v>1243</v>
      </c>
      <c r="S81" s="13" t="s">
        <v>344</v>
      </c>
      <c r="T81" s="16"/>
      <c r="U81" s="13"/>
      <c r="V81" s="13"/>
      <c r="W81" s="13"/>
      <c r="X81" s="13"/>
      <c r="Y81" s="13"/>
      <c r="Z81" s="13"/>
      <c r="AA81" s="11" t="s">
        <v>1254</v>
      </c>
      <c r="AB81" s="11" t="s">
        <v>1300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 t="s">
        <v>41</v>
      </c>
      <c r="AN81" s="13"/>
      <c r="AO81" s="13" t="s">
        <v>78</v>
      </c>
      <c r="AP81" s="11" t="s">
        <v>1280</v>
      </c>
      <c r="AQ81" s="13" t="s">
        <v>1303</v>
      </c>
      <c r="AR81" s="11" t="s">
        <v>1297</v>
      </c>
      <c r="AS81" s="13"/>
      <c r="AT81" s="13"/>
      <c r="AV81" s="12" t="s">
        <v>1282</v>
      </c>
      <c r="AW81" s="12" t="s">
        <v>1281</v>
      </c>
      <c r="AX81" s="17">
        <v>23000000</v>
      </c>
      <c r="AY81" s="12">
        <v>18000000</v>
      </c>
      <c r="AZ81" s="12">
        <v>2100000</v>
      </c>
      <c r="BA81" s="12" t="s">
        <v>1290</v>
      </c>
      <c r="BB81" s="12" t="s">
        <v>1293</v>
      </c>
    </row>
    <row r="82" spans="1:54" x14ac:dyDescent="0.35">
      <c r="A82" s="11">
        <v>81</v>
      </c>
      <c r="B82" s="11">
        <v>219081</v>
      </c>
      <c r="C82" s="11" t="s">
        <v>1148</v>
      </c>
      <c r="D82" s="11" t="s">
        <v>345</v>
      </c>
      <c r="E82" s="11" t="s">
        <v>346</v>
      </c>
      <c r="F82" s="11" t="s">
        <v>44</v>
      </c>
      <c r="G82" s="11" t="s">
        <v>347</v>
      </c>
      <c r="H82" s="11" t="s">
        <v>1211</v>
      </c>
      <c r="I82" s="11"/>
      <c r="J82" s="11">
        <v>87876831266</v>
      </c>
      <c r="K82" s="15">
        <v>3209077012990006</v>
      </c>
      <c r="L82" s="11" t="s">
        <v>348</v>
      </c>
      <c r="M82" s="11"/>
      <c r="N82" s="11" t="s">
        <v>65</v>
      </c>
      <c r="O82" s="11"/>
      <c r="P82" s="11" t="s">
        <v>40</v>
      </c>
      <c r="Q82" s="11" t="s">
        <v>1232</v>
      </c>
      <c r="R82" s="20" t="s">
        <v>1242</v>
      </c>
      <c r="S82" s="11" t="s">
        <v>348</v>
      </c>
      <c r="T82" s="15" t="s">
        <v>349</v>
      </c>
      <c r="U82" s="11"/>
      <c r="V82" s="11"/>
      <c r="W82" s="11"/>
      <c r="X82" s="11"/>
      <c r="Y82" s="11"/>
      <c r="Z82" s="11"/>
      <c r="AA82" s="11" t="s">
        <v>1270</v>
      </c>
      <c r="AB82" s="11" t="s">
        <v>1274</v>
      </c>
      <c r="AC82" s="11"/>
      <c r="AD82" s="11"/>
      <c r="AE82" s="11"/>
      <c r="AF82" s="11"/>
      <c r="AG82" s="11"/>
      <c r="AH82" s="11">
        <v>0</v>
      </c>
      <c r="AI82" s="11">
        <v>0</v>
      </c>
      <c r="AJ82" s="11"/>
      <c r="AK82" s="11"/>
      <c r="AL82" s="11"/>
      <c r="AM82" s="11" t="s">
        <v>41</v>
      </c>
      <c r="AN82" s="11"/>
      <c r="AO82" s="11" t="s">
        <v>42</v>
      </c>
      <c r="AP82" s="11" t="s">
        <v>1276</v>
      </c>
      <c r="AQ82" s="11" t="s">
        <v>1304</v>
      </c>
      <c r="AR82" s="13" t="s">
        <v>1298</v>
      </c>
      <c r="AS82" s="11">
        <v>0</v>
      </c>
      <c r="AT82" s="11"/>
      <c r="AV82" s="12" t="s">
        <v>1289</v>
      </c>
      <c r="BA82" s="12" t="s">
        <v>1291</v>
      </c>
      <c r="BB82" s="12" t="s">
        <v>1295</v>
      </c>
    </row>
    <row r="83" spans="1:54" x14ac:dyDescent="0.35">
      <c r="A83" s="11">
        <v>82</v>
      </c>
      <c r="B83" s="11">
        <v>219082</v>
      </c>
      <c r="C83" s="11" t="s">
        <v>1148</v>
      </c>
      <c r="D83" s="13" t="s">
        <v>350</v>
      </c>
      <c r="E83" s="13" t="s">
        <v>351</v>
      </c>
      <c r="F83" s="13" t="s">
        <v>43</v>
      </c>
      <c r="G83" s="13" t="s">
        <v>39</v>
      </c>
      <c r="H83" s="11" t="s">
        <v>1207</v>
      </c>
      <c r="I83" s="13"/>
      <c r="J83" s="13"/>
      <c r="K83" s="16">
        <v>3275061301910010</v>
      </c>
      <c r="L83" s="13" t="s">
        <v>352</v>
      </c>
      <c r="M83" s="13"/>
      <c r="N83" s="13"/>
      <c r="O83" s="13"/>
      <c r="P83" s="13"/>
      <c r="Q83" s="11" t="s">
        <v>1234</v>
      </c>
      <c r="R83" s="20" t="s">
        <v>1242</v>
      </c>
      <c r="S83" s="13" t="s">
        <v>352</v>
      </c>
      <c r="T83" s="16"/>
      <c r="U83" s="13"/>
      <c r="V83" s="13"/>
      <c r="W83" s="13"/>
      <c r="X83" s="13"/>
      <c r="Y83" s="13"/>
      <c r="Z83" s="13"/>
      <c r="AA83" s="11" t="s">
        <v>1249</v>
      </c>
      <c r="AB83" s="11" t="s">
        <v>1274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 t="s">
        <v>41</v>
      </c>
      <c r="AN83" s="13"/>
      <c r="AO83" s="11" t="s">
        <v>42</v>
      </c>
      <c r="AP83" s="11" t="s">
        <v>1276</v>
      </c>
      <c r="AQ83" s="11" t="s">
        <v>1304</v>
      </c>
      <c r="AR83" s="11" t="s">
        <v>1299</v>
      </c>
      <c r="AS83" s="13"/>
      <c r="AT83" s="13"/>
      <c r="AV83" s="12" t="s">
        <v>1289</v>
      </c>
      <c r="BA83" s="12" t="s">
        <v>1291</v>
      </c>
      <c r="BB83" s="12" t="s">
        <v>1295</v>
      </c>
    </row>
    <row r="84" spans="1:54" x14ac:dyDescent="0.35">
      <c r="A84" s="11">
        <v>83</v>
      </c>
      <c r="B84" s="11">
        <v>219083</v>
      </c>
      <c r="C84" s="11" t="s">
        <v>1148</v>
      </c>
      <c r="D84" s="11" t="s">
        <v>353</v>
      </c>
      <c r="E84" s="11" t="s">
        <v>354</v>
      </c>
      <c r="F84" s="13" t="s">
        <v>44</v>
      </c>
      <c r="G84" s="11" t="s">
        <v>39</v>
      </c>
      <c r="H84" s="11" t="s">
        <v>1230</v>
      </c>
      <c r="I84" s="11"/>
      <c r="J84" s="11"/>
      <c r="K84" s="15">
        <v>3276045310930005</v>
      </c>
      <c r="L84" s="11" t="s">
        <v>355</v>
      </c>
      <c r="M84" s="11"/>
      <c r="N84" s="11"/>
      <c r="O84" s="11"/>
      <c r="P84" s="11"/>
      <c r="Q84" s="11" t="s">
        <v>1232</v>
      </c>
      <c r="R84" s="20" t="s">
        <v>1243</v>
      </c>
      <c r="S84" s="11" t="s">
        <v>355</v>
      </c>
      <c r="T84" s="15" t="s">
        <v>356</v>
      </c>
      <c r="U84" s="11"/>
      <c r="V84" s="11"/>
      <c r="W84" s="11"/>
      <c r="X84" s="11"/>
      <c r="Y84" s="11"/>
      <c r="Z84" s="11"/>
      <c r="AA84" s="11" t="s">
        <v>1267</v>
      </c>
      <c r="AB84" s="11" t="s">
        <v>1300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 t="s">
        <v>41</v>
      </c>
      <c r="AN84" s="11"/>
      <c r="AO84" s="11" t="s">
        <v>42</v>
      </c>
      <c r="AP84" s="11" t="s">
        <v>1276</v>
      </c>
      <c r="AQ84" s="11" t="s">
        <v>1303</v>
      </c>
      <c r="AR84" s="13" t="s">
        <v>1298</v>
      </c>
      <c r="AS84" s="11"/>
      <c r="AT84" s="11"/>
      <c r="AV84" s="12" t="s">
        <v>1289</v>
      </c>
      <c r="BA84" s="12" t="s">
        <v>1291</v>
      </c>
      <c r="BB84" s="12" t="s">
        <v>1295</v>
      </c>
    </row>
    <row r="85" spans="1:54" x14ac:dyDescent="0.35">
      <c r="A85" s="11">
        <v>84</v>
      </c>
      <c r="B85" s="11">
        <v>219084</v>
      </c>
      <c r="C85" s="11" t="s">
        <v>1148</v>
      </c>
      <c r="D85" s="13" t="s">
        <v>357</v>
      </c>
      <c r="E85" s="13" t="s">
        <v>358</v>
      </c>
      <c r="F85" s="13" t="s">
        <v>44</v>
      </c>
      <c r="G85" s="13" t="s">
        <v>39</v>
      </c>
      <c r="H85" s="11" t="s">
        <v>1226</v>
      </c>
      <c r="I85" s="13"/>
      <c r="J85" s="13">
        <v>85759706850</v>
      </c>
      <c r="K85" s="16">
        <v>3278066406930003</v>
      </c>
      <c r="L85" s="13" t="s">
        <v>359</v>
      </c>
      <c r="M85" s="13"/>
      <c r="N85" s="13"/>
      <c r="O85" s="13"/>
      <c r="P85" s="13"/>
      <c r="Q85" s="11" t="s">
        <v>1234</v>
      </c>
      <c r="R85" s="20" t="s">
        <v>1242</v>
      </c>
      <c r="S85" s="13" t="s">
        <v>359</v>
      </c>
      <c r="T85" s="16" t="s">
        <v>360</v>
      </c>
      <c r="U85" s="13"/>
      <c r="V85" s="13"/>
      <c r="W85" s="13"/>
      <c r="X85" s="13"/>
      <c r="Y85" s="13"/>
      <c r="Z85" s="13"/>
      <c r="AA85" s="11" t="s">
        <v>1271</v>
      </c>
      <c r="AB85" s="11" t="s">
        <v>1274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 t="s">
        <v>41</v>
      </c>
      <c r="AN85" s="13"/>
      <c r="AO85" s="11" t="s">
        <v>42</v>
      </c>
      <c r="AP85" s="11" t="s">
        <v>1276</v>
      </c>
      <c r="AQ85" s="11" t="s">
        <v>1304</v>
      </c>
      <c r="AR85" s="11" t="s">
        <v>1297</v>
      </c>
      <c r="AS85" s="13"/>
      <c r="AT85" s="13"/>
      <c r="AV85" s="12" t="s">
        <v>1289</v>
      </c>
      <c r="BA85" s="12" t="s">
        <v>1291</v>
      </c>
      <c r="BB85" s="12" t="s">
        <v>1295</v>
      </c>
    </row>
    <row r="86" spans="1:54" x14ac:dyDescent="0.35">
      <c r="A86" s="11">
        <v>85</v>
      </c>
      <c r="B86" s="11">
        <v>219085</v>
      </c>
      <c r="C86" s="11" t="s">
        <v>1148</v>
      </c>
      <c r="D86" s="11" t="s">
        <v>361</v>
      </c>
      <c r="E86" s="11" t="s">
        <v>362</v>
      </c>
      <c r="F86" s="13" t="s">
        <v>43</v>
      </c>
      <c r="G86" s="11" t="s">
        <v>39</v>
      </c>
      <c r="H86" s="11" t="s">
        <v>1211</v>
      </c>
      <c r="I86" s="11"/>
      <c r="J86" s="11">
        <v>81289749597</v>
      </c>
      <c r="K86" s="15">
        <v>3305181807890005</v>
      </c>
      <c r="L86" s="11" t="s">
        <v>363</v>
      </c>
      <c r="M86" s="11"/>
      <c r="N86" s="11"/>
      <c r="O86" s="11"/>
      <c r="P86" s="11"/>
      <c r="Q86" s="11" t="s">
        <v>1234</v>
      </c>
      <c r="R86" s="20" t="s">
        <v>1242</v>
      </c>
      <c r="S86" s="11" t="s">
        <v>363</v>
      </c>
      <c r="T86" s="15"/>
      <c r="U86" s="11"/>
      <c r="V86" s="11"/>
      <c r="W86" s="11"/>
      <c r="X86" s="11"/>
      <c r="Y86" s="11"/>
      <c r="Z86" s="11"/>
      <c r="AA86" s="11" t="s">
        <v>1269</v>
      </c>
      <c r="AB86" s="11" t="s">
        <v>1274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 t="s">
        <v>41</v>
      </c>
      <c r="AN86" s="11"/>
      <c r="AO86" s="11" t="s">
        <v>42</v>
      </c>
      <c r="AP86" s="11" t="s">
        <v>1276</v>
      </c>
      <c r="AQ86" s="11" t="s">
        <v>1304</v>
      </c>
      <c r="AR86" s="11" t="s">
        <v>1297</v>
      </c>
      <c r="AS86" s="11"/>
      <c r="AT86" s="11"/>
      <c r="AV86" s="12" t="s">
        <v>1289</v>
      </c>
      <c r="BA86" s="12" t="s">
        <v>1291</v>
      </c>
      <c r="BB86" s="12" t="s">
        <v>1295</v>
      </c>
    </row>
    <row r="87" spans="1:54" x14ac:dyDescent="0.35">
      <c r="A87" s="11">
        <v>86</v>
      </c>
      <c r="B87" s="11">
        <v>219086</v>
      </c>
      <c r="C87" s="11" t="s">
        <v>1148</v>
      </c>
      <c r="D87" s="13" t="s">
        <v>364</v>
      </c>
      <c r="E87" s="13" t="s">
        <v>365</v>
      </c>
      <c r="F87" s="13" t="s">
        <v>43</v>
      </c>
      <c r="G87" s="13" t="s">
        <v>39</v>
      </c>
      <c r="H87" s="13" t="s">
        <v>1226</v>
      </c>
      <c r="I87" s="13"/>
      <c r="J87" s="13">
        <v>89699780488</v>
      </c>
      <c r="K87" s="16">
        <v>3216140904950001</v>
      </c>
      <c r="L87" s="13" t="s">
        <v>366</v>
      </c>
      <c r="M87" s="13"/>
      <c r="N87" s="13"/>
      <c r="O87" s="13"/>
      <c r="P87" s="13"/>
      <c r="Q87" s="13" t="s">
        <v>1239</v>
      </c>
      <c r="R87" s="20" t="s">
        <v>1242</v>
      </c>
      <c r="S87" s="13" t="s">
        <v>366</v>
      </c>
      <c r="T87" s="16" t="s">
        <v>367</v>
      </c>
      <c r="U87" s="13"/>
      <c r="V87" s="13"/>
      <c r="W87" s="13"/>
      <c r="X87" s="13"/>
      <c r="Y87" s="13"/>
      <c r="Z87" s="13"/>
      <c r="AA87" s="13" t="s">
        <v>1256</v>
      </c>
      <c r="AB87" s="11" t="s">
        <v>1274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 t="s">
        <v>41</v>
      </c>
      <c r="AN87" s="13"/>
      <c r="AO87" s="11" t="s">
        <v>42</v>
      </c>
      <c r="AP87" s="11" t="s">
        <v>1276</v>
      </c>
      <c r="AQ87" s="11" t="s">
        <v>1301</v>
      </c>
      <c r="AR87" s="13" t="s">
        <v>1298</v>
      </c>
      <c r="AS87" s="13"/>
      <c r="AT87" s="13"/>
      <c r="AV87" s="12" t="s">
        <v>1289</v>
      </c>
      <c r="BA87" s="12" t="s">
        <v>1291</v>
      </c>
      <c r="BB87" s="12" t="s">
        <v>1293</v>
      </c>
    </row>
    <row r="88" spans="1:54" x14ac:dyDescent="0.35">
      <c r="A88" s="11">
        <v>87</v>
      </c>
      <c r="B88" s="11">
        <v>219087</v>
      </c>
      <c r="C88" s="11" t="s">
        <v>1148</v>
      </c>
      <c r="D88" s="11" t="s">
        <v>368</v>
      </c>
      <c r="E88" s="11" t="s">
        <v>369</v>
      </c>
      <c r="F88" s="13" t="s">
        <v>43</v>
      </c>
      <c r="G88" s="11" t="s">
        <v>39</v>
      </c>
      <c r="H88" s="11" t="s">
        <v>1216</v>
      </c>
      <c r="I88" s="11"/>
      <c r="J88" s="11">
        <v>81298687368</v>
      </c>
      <c r="K88" s="15">
        <v>3215026003730002</v>
      </c>
      <c r="L88" s="11" t="s">
        <v>370</v>
      </c>
      <c r="M88" s="11"/>
      <c r="N88" s="11"/>
      <c r="O88" s="11"/>
      <c r="P88" s="11"/>
      <c r="Q88" s="11" t="s">
        <v>1234</v>
      </c>
      <c r="R88" s="20" t="s">
        <v>1243</v>
      </c>
      <c r="S88" s="11" t="s">
        <v>370</v>
      </c>
      <c r="T88" s="15"/>
      <c r="U88" s="11"/>
      <c r="V88" s="11"/>
      <c r="W88" s="11"/>
      <c r="X88" s="11"/>
      <c r="Y88" s="11"/>
      <c r="Z88" s="11"/>
      <c r="AA88" s="11" t="s">
        <v>1269</v>
      </c>
      <c r="AB88" s="11" t="s">
        <v>1300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 t="s">
        <v>41</v>
      </c>
      <c r="AN88" s="11"/>
      <c r="AO88" s="13" t="s">
        <v>78</v>
      </c>
      <c r="AP88" s="11" t="s">
        <v>1280</v>
      </c>
      <c r="AQ88" s="11" t="s">
        <v>1303</v>
      </c>
      <c r="AR88" s="11" t="s">
        <v>1299</v>
      </c>
      <c r="AS88" s="11"/>
      <c r="AT88" s="11"/>
      <c r="AV88" s="12" t="s">
        <v>1289</v>
      </c>
      <c r="BA88" s="12" t="s">
        <v>1291</v>
      </c>
      <c r="BB88" s="12" t="s">
        <v>1293</v>
      </c>
    </row>
    <row r="89" spans="1:54" x14ac:dyDescent="0.35">
      <c r="A89" s="11">
        <v>88</v>
      </c>
      <c r="B89" s="11">
        <v>219088</v>
      </c>
      <c r="C89" s="11" t="s">
        <v>1148</v>
      </c>
      <c r="D89" s="13" t="s">
        <v>371</v>
      </c>
      <c r="E89" s="13" t="s">
        <v>372</v>
      </c>
      <c r="F89" s="13" t="s">
        <v>44</v>
      </c>
      <c r="G89" s="13" t="s">
        <v>39</v>
      </c>
      <c r="H89" s="11" t="s">
        <v>1201</v>
      </c>
      <c r="I89" s="13"/>
      <c r="J89" s="13">
        <v>85210017009</v>
      </c>
      <c r="K89" s="16">
        <v>3175084209780003</v>
      </c>
      <c r="L89" s="13" t="s">
        <v>373</v>
      </c>
      <c r="M89" s="13"/>
      <c r="N89" s="13"/>
      <c r="O89" s="13"/>
      <c r="P89" s="13"/>
      <c r="Q89" s="13" t="s">
        <v>1239</v>
      </c>
      <c r="R89" s="20" t="s">
        <v>1242</v>
      </c>
      <c r="S89" s="13" t="s">
        <v>373</v>
      </c>
      <c r="T89" s="16"/>
      <c r="U89" s="13"/>
      <c r="V89" s="13"/>
      <c r="W89" s="13"/>
      <c r="X89" s="13"/>
      <c r="Y89" s="13"/>
      <c r="Z89" s="13"/>
      <c r="AA89" s="11" t="s">
        <v>1269</v>
      </c>
      <c r="AB89" s="11" t="s">
        <v>1275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 t="s">
        <v>41</v>
      </c>
      <c r="AN89" s="13"/>
      <c r="AO89" s="11" t="s">
        <v>42</v>
      </c>
      <c r="AP89" s="11" t="s">
        <v>1276</v>
      </c>
      <c r="AQ89" s="11" t="s">
        <v>1302</v>
      </c>
      <c r="AR89" s="11" t="s">
        <v>1297</v>
      </c>
      <c r="AS89" s="13"/>
      <c r="AT89" s="13"/>
      <c r="AV89" s="12" t="s">
        <v>1289</v>
      </c>
      <c r="BA89" s="12" t="s">
        <v>1291</v>
      </c>
      <c r="BB89" s="12" t="s">
        <v>1295</v>
      </c>
    </row>
    <row r="90" spans="1:54" x14ac:dyDescent="0.35">
      <c r="A90" s="11">
        <v>89</v>
      </c>
      <c r="B90" s="11">
        <v>219089</v>
      </c>
      <c r="C90" s="11" t="s">
        <v>1148</v>
      </c>
      <c r="D90" s="11" t="s">
        <v>374</v>
      </c>
      <c r="E90" s="11" t="s">
        <v>375</v>
      </c>
      <c r="F90" s="13" t="s">
        <v>43</v>
      </c>
      <c r="G90" s="11" t="s">
        <v>39</v>
      </c>
      <c r="H90" s="11" t="s">
        <v>1201</v>
      </c>
      <c r="I90" s="11"/>
      <c r="J90" s="11"/>
      <c r="K90" s="15">
        <v>3275020504750051</v>
      </c>
      <c r="L90" s="11" t="s">
        <v>376</v>
      </c>
      <c r="M90" s="11"/>
      <c r="N90" s="11"/>
      <c r="O90" s="11"/>
      <c r="P90" s="11"/>
      <c r="Q90" s="11" t="s">
        <v>1236</v>
      </c>
      <c r="R90" s="20" t="s">
        <v>1242</v>
      </c>
      <c r="S90" s="11" t="s">
        <v>376</v>
      </c>
      <c r="T90" s="15" t="s">
        <v>377</v>
      </c>
      <c r="U90" s="11"/>
      <c r="V90" s="11"/>
      <c r="W90" s="11"/>
      <c r="X90" s="11"/>
      <c r="Y90" s="11"/>
      <c r="Z90" s="11"/>
      <c r="AA90" s="11" t="s">
        <v>1266</v>
      </c>
      <c r="AB90" s="11" t="s">
        <v>1274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 t="s">
        <v>41</v>
      </c>
      <c r="AN90" s="11"/>
      <c r="AO90" s="11" t="s">
        <v>42</v>
      </c>
      <c r="AP90" s="11" t="s">
        <v>1276</v>
      </c>
      <c r="AQ90" s="13" t="s">
        <v>1303</v>
      </c>
      <c r="AR90" s="11" t="s">
        <v>1297</v>
      </c>
      <c r="AS90" s="11"/>
      <c r="AT90" s="11"/>
      <c r="AV90" s="12" t="s">
        <v>1289</v>
      </c>
      <c r="BA90" s="12" t="s">
        <v>1291</v>
      </c>
      <c r="BB90" s="12" t="s">
        <v>1293</v>
      </c>
    </row>
    <row r="91" spans="1:54" x14ac:dyDescent="0.35">
      <c r="A91" s="11">
        <v>90</v>
      </c>
      <c r="B91" s="11">
        <v>219090</v>
      </c>
      <c r="C91" s="11" t="s">
        <v>1148</v>
      </c>
      <c r="D91" s="13" t="s">
        <v>378</v>
      </c>
      <c r="E91" s="13" t="s">
        <v>379</v>
      </c>
      <c r="F91" s="13" t="s">
        <v>43</v>
      </c>
      <c r="G91" s="13" t="s">
        <v>39</v>
      </c>
      <c r="H91" s="13" t="s">
        <v>1212</v>
      </c>
      <c r="I91" s="13"/>
      <c r="J91" s="13">
        <v>81283240191</v>
      </c>
      <c r="K91" s="16">
        <v>3216021506770072</v>
      </c>
      <c r="L91" s="13" t="s">
        <v>380</v>
      </c>
      <c r="M91" s="13"/>
      <c r="N91" s="13"/>
      <c r="O91" s="13"/>
      <c r="P91" s="13"/>
      <c r="Q91" s="13" t="s">
        <v>1240</v>
      </c>
      <c r="R91" s="20" t="s">
        <v>1243</v>
      </c>
      <c r="S91" s="13" t="s">
        <v>380</v>
      </c>
      <c r="T91" s="16" t="s">
        <v>381</v>
      </c>
      <c r="U91" s="13"/>
      <c r="V91" s="13"/>
      <c r="W91" s="13"/>
      <c r="X91" s="13"/>
      <c r="Y91" s="13"/>
      <c r="Z91" s="13"/>
      <c r="AA91" s="13" t="s">
        <v>1246</v>
      </c>
      <c r="AB91" s="11" t="s">
        <v>1300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 t="s">
        <v>41</v>
      </c>
      <c r="AN91" s="13"/>
      <c r="AO91" s="11" t="s">
        <v>42</v>
      </c>
      <c r="AP91" s="11" t="s">
        <v>1276</v>
      </c>
      <c r="AQ91" s="11" t="s">
        <v>1302</v>
      </c>
      <c r="AR91" s="11" t="s">
        <v>1297</v>
      </c>
      <c r="AS91" s="13"/>
      <c r="AT91" s="13"/>
      <c r="AV91" s="12" t="s">
        <v>1289</v>
      </c>
      <c r="BA91" s="12" t="s">
        <v>1291</v>
      </c>
      <c r="BB91" s="12" t="s">
        <v>1293</v>
      </c>
    </row>
    <row r="92" spans="1:54" x14ac:dyDescent="0.35">
      <c r="A92" s="11">
        <v>91</v>
      </c>
      <c r="B92" s="11">
        <v>219091</v>
      </c>
      <c r="C92" s="11" t="s">
        <v>1148</v>
      </c>
      <c r="D92" s="11" t="s">
        <v>382</v>
      </c>
      <c r="E92" s="11" t="s">
        <v>383</v>
      </c>
      <c r="F92" s="11" t="s">
        <v>43</v>
      </c>
      <c r="G92" s="11" t="s">
        <v>384</v>
      </c>
      <c r="H92" s="13" t="s">
        <v>1205</v>
      </c>
      <c r="I92" s="11"/>
      <c r="J92" s="11">
        <v>82114023574</v>
      </c>
      <c r="K92" s="15">
        <v>3216084311850005</v>
      </c>
      <c r="L92" s="11" t="s">
        <v>385</v>
      </c>
      <c r="M92" s="11" t="s">
        <v>386</v>
      </c>
      <c r="N92" s="11" t="s">
        <v>45</v>
      </c>
      <c r="O92" s="11"/>
      <c r="P92" s="11" t="s">
        <v>40</v>
      </c>
      <c r="Q92" s="11" t="s">
        <v>1234</v>
      </c>
      <c r="R92" s="20" t="s">
        <v>1242</v>
      </c>
      <c r="S92" s="11" t="s">
        <v>385</v>
      </c>
      <c r="T92" s="15" t="s">
        <v>387</v>
      </c>
      <c r="U92" s="11"/>
      <c r="V92" s="11"/>
      <c r="W92" s="11"/>
      <c r="X92" s="11"/>
      <c r="Y92" s="11"/>
      <c r="Z92" s="11"/>
      <c r="AA92" s="11" t="s">
        <v>1271</v>
      </c>
      <c r="AB92" s="11" t="s">
        <v>1274</v>
      </c>
      <c r="AC92" s="11"/>
      <c r="AD92" s="11"/>
      <c r="AE92" s="11"/>
      <c r="AF92" s="11"/>
      <c r="AG92" s="11"/>
      <c r="AH92" s="11">
        <v>0</v>
      </c>
      <c r="AI92" s="11">
        <v>0</v>
      </c>
      <c r="AJ92" s="11"/>
      <c r="AK92" s="11"/>
      <c r="AL92" s="11"/>
      <c r="AM92" s="11" t="s">
        <v>41</v>
      </c>
      <c r="AN92" s="11"/>
      <c r="AO92" s="11" t="s">
        <v>78</v>
      </c>
      <c r="AP92" s="13" t="s">
        <v>1277</v>
      </c>
      <c r="AQ92" s="11" t="s">
        <v>1304</v>
      </c>
      <c r="AR92" s="13" t="s">
        <v>1298</v>
      </c>
      <c r="AS92" s="11">
        <v>0</v>
      </c>
      <c r="AT92" s="11"/>
      <c r="AV92" s="12" t="s">
        <v>1289</v>
      </c>
      <c r="BA92" s="12" t="s">
        <v>1291</v>
      </c>
      <c r="BB92" s="12" t="s">
        <v>1295</v>
      </c>
    </row>
    <row r="93" spans="1:54" x14ac:dyDescent="0.35">
      <c r="A93" s="11">
        <v>92</v>
      </c>
      <c r="B93" s="11">
        <v>219092</v>
      </c>
      <c r="C93" s="11" t="s">
        <v>1148</v>
      </c>
      <c r="D93" s="13" t="s">
        <v>388</v>
      </c>
      <c r="E93" s="13" t="s">
        <v>389</v>
      </c>
      <c r="F93" s="13" t="s">
        <v>44</v>
      </c>
      <c r="G93" s="13" t="s">
        <v>39</v>
      </c>
      <c r="H93" s="13" t="s">
        <v>1207</v>
      </c>
      <c r="I93" s="13"/>
      <c r="J93" s="13">
        <v>81211897200</v>
      </c>
      <c r="K93" s="16">
        <v>3.2750363129300016E+16</v>
      </c>
      <c r="L93" s="13" t="s">
        <v>390</v>
      </c>
      <c r="M93" s="13"/>
      <c r="N93" s="13"/>
      <c r="O93" s="13"/>
      <c r="P93" s="13"/>
      <c r="Q93" s="13" t="s">
        <v>1237</v>
      </c>
      <c r="R93" s="20" t="s">
        <v>1243</v>
      </c>
      <c r="S93" s="13" t="s">
        <v>390</v>
      </c>
      <c r="T93" s="16"/>
      <c r="U93" s="13"/>
      <c r="V93" s="13"/>
      <c r="W93" s="13"/>
      <c r="X93" s="13"/>
      <c r="Y93" s="13"/>
      <c r="Z93" s="13"/>
      <c r="AA93" s="13" t="s">
        <v>1247</v>
      </c>
      <c r="AB93" s="11" t="s">
        <v>1300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 t="s">
        <v>41</v>
      </c>
      <c r="AN93" s="13"/>
      <c r="AO93" s="11" t="s">
        <v>42</v>
      </c>
      <c r="AP93" s="11" t="s">
        <v>1276</v>
      </c>
      <c r="AQ93" s="13" t="s">
        <v>1303</v>
      </c>
      <c r="AR93" s="13" t="s">
        <v>1298</v>
      </c>
      <c r="AS93" s="13"/>
      <c r="AT93" s="13"/>
      <c r="AV93" s="12" t="s">
        <v>1289</v>
      </c>
      <c r="BA93" s="12" t="s">
        <v>1291</v>
      </c>
      <c r="BB93" s="12" t="s">
        <v>1295</v>
      </c>
    </row>
    <row r="94" spans="1:54" x14ac:dyDescent="0.35">
      <c r="A94" s="11">
        <v>93</v>
      </c>
      <c r="B94" s="11">
        <v>219093</v>
      </c>
      <c r="C94" s="11" t="s">
        <v>1148</v>
      </c>
      <c r="D94" s="11" t="s">
        <v>391</v>
      </c>
      <c r="E94" s="11" t="s">
        <v>392</v>
      </c>
      <c r="F94" s="13" t="s">
        <v>44</v>
      </c>
      <c r="G94" s="11" t="s">
        <v>39</v>
      </c>
      <c r="H94" s="13" t="s">
        <v>1228</v>
      </c>
      <c r="I94" s="11"/>
      <c r="J94" s="11"/>
      <c r="K94" s="15">
        <v>3275025509800019</v>
      </c>
      <c r="L94" s="11" t="s">
        <v>393</v>
      </c>
      <c r="M94" s="11"/>
      <c r="N94" s="11"/>
      <c r="O94" s="11"/>
      <c r="P94" s="11"/>
      <c r="Q94" s="11" t="s">
        <v>1234</v>
      </c>
      <c r="R94" s="20" t="s">
        <v>1244</v>
      </c>
      <c r="S94" s="11" t="s">
        <v>393</v>
      </c>
      <c r="T94" s="15">
        <v>341261840407000</v>
      </c>
      <c r="U94" s="11"/>
      <c r="V94" s="11"/>
      <c r="W94" s="11"/>
      <c r="X94" s="11"/>
      <c r="Y94" s="11"/>
      <c r="Z94" s="11"/>
      <c r="AA94" s="13" t="s">
        <v>1246</v>
      </c>
      <c r="AB94" s="11" t="s">
        <v>1275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 t="s">
        <v>41</v>
      </c>
      <c r="AN94" s="11"/>
      <c r="AO94" s="13" t="s">
        <v>78</v>
      </c>
      <c r="AP94" s="13" t="s">
        <v>1278</v>
      </c>
      <c r="AQ94" s="13" t="s">
        <v>1303</v>
      </c>
      <c r="AR94" s="13" t="s">
        <v>1298</v>
      </c>
      <c r="AS94" s="11"/>
      <c r="AT94" s="11"/>
      <c r="AV94" s="12" t="s">
        <v>1289</v>
      </c>
      <c r="BA94" s="12" t="s">
        <v>1291</v>
      </c>
      <c r="BB94" s="12" t="s">
        <v>1293</v>
      </c>
    </row>
    <row r="95" spans="1:54" x14ac:dyDescent="0.35">
      <c r="A95" s="11">
        <v>94</v>
      </c>
      <c r="B95" s="11">
        <v>219094</v>
      </c>
      <c r="C95" s="11" t="s">
        <v>1148</v>
      </c>
      <c r="D95" s="13" t="s">
        <v>394</v>
      </c>
      <c r="E95" s="13" t="s">
        <v>395</v>
      </c>
      <c r="F95" s="13" t="s">
        <v>44</v>
      </c>
      <c r="G95" s="13" t="s">
        <v>396</v>
      </c>
      <c r="H95" s="11" t="s">
        <v>1219</v>
      </c>
      <c r="I95" s="13"/>
      <c r="J95" s="13">
        <v>89513867703</v>
      </c>
      <c r="K95" s="16">
        <v>3216105510830003</v>
      </c>
      <c r="L95" s="13" t="s">
        <v>397</v>
      </c>
      <c r="M95" s="13" t="s">
        <v>398</v>
      </c>
      <c r="N95" s="13" t="s">
        <v>45</v>
      </c>
      <c r="O95" s="13"/>
      <c r="P95" s="13" t="s">
        <v>40</v>
      </c>
      <c r="Q95" s="13" t="s">
        <v>1235</v>
      </c>
      <c r="R95" s="20" t="s">
        <v>1244</v>
      </c>
      <c r="S95" s="13" t="s">
        <v>399</v>
      </c>
      <c r="T95" s="16" t="s">
        <v>400</v>
      </c>
      <c r="U95" s="13"/>
      <c r="V95" s="13"/>
      <c r="W95" s="13"/>
      <c r="X95" s="13"/>
      <c r="Y95" s="13"/>
      <c r="Z95" s="13"/>
      <c r="AA95" s="11"/>
      <c r="AB95" s="11" t="s">
        <v>1275</v>
      </c>
      <c r="AC95" s="13"/>
      <c r="AD95" s="13"/>
      <c r="AE95" s="13"/>
      <c r="AF95" s="13"/>
      <c r="AG95" s="13"/>
      <c r="AH95" s="13">
        <v>0</v>
      </c>
      <c r="AI95" s="13">
        <v>0</v>
      </c>
      <c r="AJ95" s="13"/>
      <c r="AK95" s="13"/>
      <c r="AL95" s="13"/>
      <c r="AM95" s="13" t="s">
        <v>41</v>
      </c>
      <c r="AN95" s="13"/>
      <c r="AO95" s="13" t="s">
        <v>78</v>
      </c>
      <c r="AP95" s="11" t="s">
        <v>1276</v>
      </c>
      <c r="AQ95" s="11" t="s">
        <v>1304</v>
      </c>
      <c r="AR95" s="11" t="s">
        <v>1297</v>
      </c>
      <c r="AS95" s="13">
        <v>0</v>
      </c>
      <c r="AT95" s="13"/>
      <c r="AV95" s="12" t="s">
        <v>1289</v>
      </c>
      <c r="BA95" s="12" t="s">
        <v>1291</v>
      </c>
      <c r="BB95" s="12" t="s">
        <v>1295</v>
      </c>
    </row>
    <row r="96" spans="1:54" x14ac:dyDescent="0.35">
      <c r="A96" s="11">
        <v>95</v>
      </c>
      <c r="B96" s="11">
        <v>219095</v>
      </c>
      <c r="C96" s="11" t="s">
        <v>1148</v>
      </c>
      <c r="D96" s="11" t="s">
        <v>401</v>
      </c>
      <c r="E96" s="11" t="s">
        <v>402</v>
      </c>
      <c r="F96" s="13" t="s">
        <v>43</v>
      </c>
      <c r="G96" s="11" t="s">
        <v>39</v>
      </c>
      <c r="H96" s="11" t="s">
        <v>1211</v>
      </c>
      <c r="I96" s="11"/>
      <c r="J96" s="11">
        <v>81211839716</v>
      </c>
      <c r="K96" s="15">
        <v>3275010205960022</v>
      </c>
      <c r="L96" s="11" t="s">
        <v>403</v>
      </c>
      <c r="M96" s="11"/>
      <c r="N96" s="11"/>
      <c r="O96" s="11"/>
      <c r="P96" s="11"/>
      <c r="Q96" s="13" t="s">
        <v>1239</v>
      </c>
      <c r="R96" s="20" t="s">
        <v>1243</v>
      </c>
      <c r="S96" s="11" t="s">
        <v>403</v>
      </c>
      <c r="T96" s="15" t="s">
        <v>404</v>
      </c>
      <c r="U96" s="11"/>
      <c r="V96" s="11"/>
      <c r="W96" s="11"/>
      <c r="X96" s="11"/>
      <c r="Y96" s="11"/>
      <c r="Z96" s="11"/>
      <c r="AA96" s="11" t="s">
        <v>1267</v>
      </c>
      <c r="AB96" s="11" t="s">
        <v>1300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 t="s">
        <v>41</v>
      </c>
      <c r="AN96" s="11"/>
      <c r="AO96" s="11" t="s">
        <v>42</v>
      </c>
      <c r="AP96" s="11" t="s">
        <v>1276</v>
      </c>
      <c r="AQ96" s="11" t="s">
        <v>1303</v>
      </c>
      <c r="AR96" s="11" t="s">
        <v>1297</v>
      </c>
      <c r="AS96" s="11"/>
      <c r="AT96" s="11"/>
      <c r="AV96" s="12" t="s">
        <v>1289</v>
      </c>
      <c r="BA96" s="12" t="s">
        <v>1291</v>
      </c>
      <c r="BB96" s="12" t="s">
        <v>1295</v>
      </c>
    </row>
    <row r="97" spans="1:54" x14ac:dyDescent="0.35">
      <c r="A97" s="11">
        <v>96</v>
      </c>
      <c r="B97" s="11">
        <v>219096</v>
      </c>
      <c r="C97" s="11" t="s">
        <v>1148</v>
      </c>
      <c r="D97" s="13" t="s">
        <v>405</v>
      </c>
      <c r="E97" s="13" t="s">
        <v>406</v>
      </c>
      <c r="F97" s="13" t="s">
        <v>43</v>
      </c>
      <c r="G97" s="13" t="s">
        <v>39</v>
      </c>
      <c r="H97" s="11" t="s">
        <v>1221</v>
      </c>
      <c r="I97" s="13"/>
      <c r="J97" s="13">
        <v>8979020252</v>
      </c>
      <c r="K97" s="16">
        <v>3275032001910027</v>
      </c>
      <c r="L97" s="13" t="s">
        <v>407</v>
      </c>
      <c r="M97" s="13"/>
      <c r="N97" s="13"/>
      <c r="O97" s="13"/>
      <c r="P97" s="13"/>
      <c r="Q97" s="11" t="s">
        <v>1234</v>
      </c>
      <c r="R97" s="20" t="s">
        <v>1242</v>
      </c>
      <c r="S97" s="13" t="s">
        <v>407</v>
      </c>
      <c r="T97" s="16" t="s">
        <v>408</v>
      </c>
      <c r="U97" s="13"/>
      <c r="V97" s="13"/>
      <c r="W97" s="13"/>
      <c r="X97" s="13"/>
      <c r="Y97" s="13"/>
      <c r="Z97" s="13"/>
      <c r="AA97" s="13" t="s">
        <v>1272</v>
      </c>
      <c r="AB97" s="13" t="s">
        <v>1275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 t="s">
        <v>41</v>
      </c>
      <c r="AN97" s="13"/>
      <c r="AO97" s="13" t="s">
        <v>78</v>
      </c>
      <c r="AP97" s="11" t="s">
        <v>1279</v>
      </c>
      <c r="AQ97" s="11" t="s">
        <v>1304</v>
      </c>
      <c r="AR97" s="13" t="s">
        <v>1298</v>
      </c>
      <c r="AS97" s="13"/>
      <c r="AT97" s="13"/>
      <c r="AV97" s="12" t="s">
        <v>1289</v>
      </c>
      <c r="BA97" s="12" t="s">
        <v>1291</v>
      </c>
      <c r="BB97" s="12" t="s">
        <v>1293</v>
      </c>
    </row>
    <row r="98" spans="1:54" x14ac:dyDescent="0.35">
      <c r="A98" s="11">
        <v>97</v>
      </c>
      <c r="B98" s="11">
        <v>219097</v>
      </c>
      <c r="C98" s="11" t="s">
        <v>1148</v>
      </c>
      <c r="D98" s="11" t="s">
        <v>409</v>
      </c>
      <c r="E98" s="11" t="s">
        <v>410</v>
      </c>
      <c r="F98" s="13" t="s">
        <v>43</v>
      </c>
      <c r="G98" s="11" t="s">
        <v>39</v>
      </c>
      <c r="H98" s="13" t="s">
        <v>1205</v>
      </c>
      <c r="I98" s="11"/>
      <c r="J98" s="11">
        <v>8999881729</v>
      </c>
      <c r="K98" s="15">
        <v>3173021703900002</v>
      </c>
      <c r="L98" s="11" t="s">
        <v>411</v>
      </c>
      <c r="M98" s="11"/>
      <c r="N98" s="11"/>
      <c r="O98" s="11"/>
      <c r="P98" s="11"/>
      <c r="Q98" s="11" t="s">
        <v>1234</v>
      </c>
      <c r="R98" s="20" t="s">
        <v>1242</v>
      </c>
      <c r="S98" s="11" t="s">
        <v>411</v>
      </c>
      <c r="T98" s="15"/>
      <c r="U98" s="11"/>
      <c r="V98" s="11"/>
      <c r="W98" s="11"/>
      <c r="X98" s="11"/>
      <c r="Y98" s="11"/>
      <c r="Z98" s="11"/>
      <c r="AA98" s="11"/>
      <c r="AB98" s="11" t="s">
        <v>1274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 t="s">
        <v>41</v>
      </c>
      <c r="AN98" s="11"/>
      <c r="AO98" s="11" t="s">
        <v>42</v>
      </c>
      <c r="AP98" s="11" t="s">
        <v>1276</v>
      </c>
      <c r="AQ98" s="11" t="s">
        <v>1304</v>
      </c>
      <c r="AR98" s="11" t="s">
        <v>1297</v>
      </c>
      <c r="AS98" s="11"/>
      <c r="AT98" s="11"/>
      <c r="AV98" s="12" t="s">
        <v>1289</v>
      </c>
      <c r="BA98" s="12" t="s">
        <v>1291</v>
      </c>
      <c r="BB98" s="12" t="s">
        <v>1295</v>
      </c>
    </row>
    <row r="99" spans="1:54" x14ac:dyDescent="0.35">
      <c r="A99" s="11">
        <v>98</v>
      </c>
      <c r="B99" s="11">
        <v>219098</v>
      </c>
      <c r="C99" s="11" t="s">
        <v>1148</v>
      </c>
      <c r="D99" s="13" t="s">
        <v>412</v>
      </c>
      <c r="E99" s="13" t="s">
        <v>413</v>
      </c>
      <c r="F99" s="13" t="s">
        <v>43</v>
      </c>
      <c r="G99" s="13" t="s">
        <v>39</v>
      </c>
      <c r="H99" s="13" t="s">
        <v>1222</v>
      </c>
      <c r="I99" s="13"/>
      <c r="J99" s="13">
        <v>8999326341</v>
      </c>
      <c r="K99" s="16">
        <v>3175070211950006</v>
      </c>
      <c r="L99" s="13" t="s">
        <v>414</v>
      </c>
      <c r="M99" s="13"/>
      <c r="N99" s="13"/>
      <c r="O99" s="13"/>
      <c r="P99" s="13"/>
      <c r="Q99" s="11" t="s">
        <v>1236</v>
      </c>
      <c r="R99" s="20" t="s">
        <v>1244</v>
      </c>
      <c r="S99" s="13" t="s">
        <v>414</v>
      </c>
      <c r="T99" s="16" t="s">
        <v>415</v>
      </c>
      <c r="U99" s="13"/>
      <c r="V99" s="13"/>
      <c r="W99" s="13"/>
      <c r="X99" s="13"/>
      <c r="Y99" s="13"/>
      <c r="Z99" s="13"/>
      <c r="AA99" s="13" t="s">
        <v>1249</v>
      </c>
      <c r="AB99" s="11" t="s">
        <v>1275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 t="s">
        <v>41</v>
      </c>
      <c r="AN99" s="13"/>
      <c r="AO99" s="13" t="s">
        <v>78</v>
      </c>
      <c r="AP99" s="13" t="s">
        <v>1277</v>
      </c>
      <c r="AQ99" s="11" t="s">
        <v>1301</v>
      </c>
      <c r="AR99" s="13" t="s">
        <v>1298</v>
      </c>
      <c r="AS99" s="13"/>
      <c r="AT99" s="13"/>
      <c r="AV99" s="12" t="s">
        <v>1154</v>
      </c>
      <c r="AW99" s="12" t="s">
        <v>1284</v>
      </c>
      <c r="AX99" s="17">
        <v>3000000</v>
      </c>
      <c r="AY99" s="12">
        <v>2000000</v>
      </c>
      <c r="AZ99" s="12">
        <v>300000</v>
      </c>
      <c r="BA99" s="12" t="s">
        <v>1288</v>
      </c>
      <c r="BB99" s="12" t="s">
        <v>1295</v>
      </c>
    </row>
    <row r="100" spans="1:54" x14ac:dyDescent="0.35">
      <c r="A100" s="11">
        <v>99</v>
      </c>
      <c r="B100" s="11">
        <v>219099</v>
      </c>
      <c r="C100" s="11" t="s">
        <v>1148</v>
      </c>
      <c r="D100" s="11" t="s">
        <v>416</v>
      </c>
      <c r="E100" s="11" t="s">
        <v>324</v>
      </c>
      <c r="F100" s="13" t="s">
        <v>43</v>
      </c>
      <c r="G100" s="11" t="s">
        <v>39</v>
      </c>
      <c r="H100" s="11" t="s">
        <v>1201</v>
      </c>
      <c r="I100" s="11"/>
      <c r="J100" s="11">
        <v>82211911721</v>
      </c>
      <c r="K100" s="15">
        <v>3175070411880009</v>
      </c>
      <c r="L100" s="11" t="s">
        <v>417</v>
      </c>
      <c r="M100" s="11"/>
      <c r="N100" s="11"/>
      <c r="O100" s="11"/>
      <c r="P100" s="11"/>
      <c r="Q100" s="11" t="s">
        <v>1235</v>
      </c>
      <c r="R100" s="20" t="s">
        <v>1243</v>
      </c>
      <c r="S100" s="11" t="s">
        <v>417</v>
      </c>
      <c r="T100" s="15"/>
      <c r="U100" s="11"/>
      <c r="V100" s="11"/>
      <c r="W100" s="11"/>
      <c r="X100" s="11"/>
      <c r="Y100" s="11"/>
      <c r="Z100" s="11"/>
      <c r="AA100" s="13" t="s">
        <v>1246</v>
      </c>
      <c r="AB100" s="11" t="s">
        <v>1300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 t="s">
        <v>41</v>
      </c>
      <c r="AN100" s="11"/>
      <c r="AO100" s="11" t="s">
        <v>78</v>
      </c>
      <c r="AP100" s="11" t="s">
        <v>1279</v>
      </c>
      <c r="AQ100" s="13" t="s">
        <v>1303</v>
      </c>
      <c r="AR100" s="13" t="s">
        <v>1298</v>
      </c>
      <c r="AS100" s="11"/>
      <c r="AT100" s="11"/>
      <c r="AV100" s="12" t="s">
        <v>1289</v>
      </c>
      <c r="BA100" s="12" t="s">
        <v>1291</v>
      </c>
      <c r="BB100" s="12" t="s">
        <v>1295</v>
      </c>
    </row>
    <row r="101" spans="1:54" x14ac:dyDescent="0.35">
      <c r="A101" s="11">
        <v>100</v>
      </c>
      <c r="B101" s="11">
        <v>219100</v>
      </c>
      <c r="C101" s="11" t="s">
        <v>1148</v>
      </c>
      <c r="D101" s="13" t="s">
        <v>418</v>
      </c>
      <c r="E101" s="13" t="s">
        <v>321</v>
      </c>
      <c r="F101" s="13" t="s">
        <v>44</v>
      </c>
      <c r="G101" s="11" t="s">
        <v>39</v>
      </c>
      <c r="H101" s="11" t="s">
        <v>1230</v>
      </c>
      <c r="I101" s="11"/>
      <c r="J101" s="11">
        <v>89603955956</v>
      </c>
      <c r="K101" s="15">
        <v>3175035807930006</v>
      </c>
      <c r="L101" s="11" t="s">
        <v>322</v>
      </c>
      <c r="M101" s="11"/>
      <c r="N101" s="11"/>
      <c r="O101" s="11"/>
      <c r="P101" s="11"/>
      <c r="Q101" s="11" t="s">
        <v>1236</v>
      </c>
      <c r="R101" s="20" t="s">
        <v>1243</v>
      </c>
      <c r="S101" s="11" t="s">
        <v>322</v>
      </c>
      <c r="T101" s="15"/>
      <c r="U101" s="11"/>
      <c r="V101" s="11"/>
      <c r="W101" s="11"/>
      <c r="X101" s="11"/>
      <c r="Y101" s="11"/>
      <c r="Z101" s="11"/>
      <c r="AA101" s="11" t="s">
        <v>1254</v>
      </c>
      <c r="AB101" s="11" t="s">
        <v>1300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 t="s">
        <v>41</v>
      </c>
      <c r="AN101" s="11"/>
      <c r="AO101" s="11" t="s">
        <v>42</v>
      </c>
      <c r="AP101" s="11" t="s">
        <v>1276</v>
      </c>
      <c r="AQ101" s="11" t="s">
        <v>1302</v>
      </c>
      <c r="AR101" s="11" t="s">
        <v>1297</v>
      </c>
      <c r="AS101" s="11"/>
      <c r="AT101" s="11"/>
      <c r="AV101" s="12" t="s">
        <v>1289</v>
      </c>
      <c r="BA101" s="12" t="s">
        <v>1291</v>
      </c>
      <c r="BB101" s="12" t="s">
        <v>1295</v>
      </c>
    </row>
    <row r="102" spans="1:54" x14ac:dyDescent="0.35">
      <c r="A102" s="11">
        <v>101</v>
      </c>
      <c r="B102" s="11">
        <v>219101</v>
      </c>
      <c r="C102" s="11" t="s">
        <v>1148</v>
      </c>
      <c r="D102" s="11" t="s">
        <v>419</v>
      </c>
      <c r="E102" s="11" t="s">
        <v>420</v>
      </c>
      <c r="F102" s="13" t="s">
        <v>43</v>
      </c>
      <c r="G102" s="11" t="s">
        <v>39</v>
      </c>
      <c r="H102" s="13" t="s">
        <v>1207</v>
      </c>
      <c r="I102" s="11"/>
      <c r="J102" s="11">
        <v>81381508512</v>
      </c>
      <c r="K102" s="15">
        <v>3172021503690025</v>
      </c>
      <c r="L102" s="11" t="s">
        <v>421</v>
      </c>
      <c r="M102" s="11"/>
      <c r="N102" s="11"/>
      <c r="O102" s="11"/>
      <c r="P102" s="11"/>
      <c r="Q102" s="11" t="s">
        <v>1236</v>
      </c>
      <c r="R102" s="20" t="s">
        <v>1242</v>
      </c>
      <c r="S102" s="11" t="s">
        <v>421</v>
      </c>
      <c r="T102" s="15"/>
      <c r="U102" s="11"/>
      <c r="V102" s="11"/>
      <c r="W102" s="11"/>
      <c r="X102" s="11"/>
      <c r="Y102" s="11"/>
      <c r="Z102" s="11"/>
      <c r="AA102" s="11" t="s">
        <v>1254</v>
      </c>
      <c r="AB102" s="11" t="s">
        <v>1274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 t="s">
        <v>41</v>
      </c>
      <c r="AN102" s="11"/>
      <c r="AO102" s="11" t="s">
        <v>42</v>
      </c>
      <c r="AP102" s="11" t="s">
        <v>1276</v>
      </c>
      <c r="AQ102" s="13" t="s">
        <v>1303</v>
      </c>
      <c r="AR102" s="11" t="s">
        <v>1297</v>
      </c>
      <c r="AS102" s="11"/>
      <c r="AT102" s="11"/>
      <c r="AV102" s="12" t="s">
        <v>1289</v>
      </c>
      <c r="BA102" s="12" t="s">
        <v>1291</v>
      </c>
      <c r="BB102" s="12" t="s">
        <v>1293</v>
      </c>
    </row>
    <row r="103" spans="1:54" x14ac:dyDescent="0.35">
      <c r="A103" s="11">
        <v>102</v>
      </c>
      <c r="B103" s="11">
        <v>219102</v>
      </c>
      <c r="C103" s="11" t="s">
        <v>1148</v>
      </c>
      <c r="D103" s="13" t="s">
        <v>422</v>
      </c>
      <c r="E103" s="13" t="s">
        <v>423</v>
      </c>
      <c r="F103" s="13" t="s">
        <v>43</v>
      </c>
      <c r="G103" s="13" t="s">
        <v>39</v>
      </c>
      <c r="H103" s="11" t="s">
        <v>1217</v>
      </c>
      <c r="I103" s="13"/>
      <c r="J103" s="13">
        <v>83818226388</v>
      </c>
      <c r="K103" s="16">
        <v>3216071606880008</v>
      </c>
      <c r="L103" s="13" t="s">
        <v>424</v>
      </c>
      <c r="M103" s="13"/>
      <c r="N103" s="13"/>
      <c r="O103" s="13"/>
      <c r="P103" s="13"/>
      <c r="Q103" s="11" t="s">
        <v>1234</v>
      </c>
      <c r="R103" s="20" t="s">
        <v>1242</v>
      </c>
      <c r="S103" s="13" t="s">
        <v>424</v>
      </c>
      <c r="T103" s="16" t="s">
        <v>425</v>
      </c>
      <c r="U103" s="13"/>
      <c r="V103" s="13"/>
      <c r="W103" s="13"/>
      <c r="X103" s="13"/>
      <c r="Y103" s="13"/>
      <c r="Z103" s="13"/>
      <c r="AA103" s="13" t="s">
        <v>1266</v>
      </c>
      <c r="AB103" s="11" t="s">
        <v>1274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 t="s">
        <v>41</v>
      </c>
      <c r="AN103" s="13"/>
      <c r="AO103" s="13" t="s">
        <v>78</v>
      </c>
      <c r="AP103" s="13" t="s">
        <v>1279</v>
      </c>
      <c r="AQ103" s="11" t="s">
        <v>1302</v>
      </c>
      <c r="AR103" s="13" t="s">
        <v>1298</v>
      </c>
      <c r="AS103" s="13"/>
      <c r="AT103" s="13"/>
      <c r="AV103" s="12" t="s">
        <v>1289</v>
      </c>
      <c r="BA103" s="12" t="s">
        <v>1291</v>
      </c>
      <c r="BB103" s="12" t="s">
        <v>1293</v>
      </c>
    </row>
    <row r="104" spans="1:54" x14ac:dyDescent="0.35">
      <c r="A104" s="11">
        <v>103</v>
      </c>
      <c r="B104" s="11">
        <v>219103</v>
      </c>
      <c r="C104" s="11" t="s">
        <v>1148</v>
      </c>
      <c r="D104" s="11" t="s">
        <v>426</v>
      </c>
      <c r="E104" s="11" t="s">
        <v>427</v>
      </c>
      <c r="F104" s="13" t="s">
        <v>43</v>
      </c>
      <c r="G104" s="11" t="s">
        <v>39</v>
      </c>
      <c r="H104" s="11" t="s">
        <v>1206</v>
      </c>
      <c r="I104" s="11"/>
      <c r="J104" s="11">
        <v>81293986680</v>
      </c>
      <c r="K104" s="15">
        <v>3305221005850005</v>
      </c>
      <c r="L104" s="11" t="s">
        <v>428</v>
      </c>
      <c r="M104" s="11"/>
      <c r="N104" s="11"/>
      <c r="O104" s="11"/>
      <c r="P104" s="11"/>
      <c r="Q104" s="11" t="s">
        <v>1236</v>
      </c>
      <c r="R104" s="20" t="s">
        <v>1243</v>
      </c>
      <c r="S104" s="11" t="s">
        <v>428</v>
      </c>
      <c r="T104" s="15"/>
      <c r="U104" s="11"/>
      <c r="V104" s="11"/>
      <c r="W104" s="11"/>
      <c r="X104" s="11"/>
      <c r="Y104" s="11"/>
      <c r="Z104" s="11"/>
      <c r="AA104" s="11" t="s">
        <v>1271</v>
      </c>
      <c r="AB104" s="11" t="s">
        <v>1300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 t="s">
        <v>41</v>
      </c>
      <c r="AN104" s="11"/>
      <c r="AO104" s="13" t="s">
        <v>78</v>
      </c>
      <c r="AP104" s="11" t="s">
        <v>1279</v>
      </c>
      <c r="AQ104" s="11" t="s">
        <v>1303</v>
      </c>
      <c r="AR104" s="11" t="s">
        <v>1297</v>
      </c>
      <c r="AS104" s="11"/>
      <c r="AT104" s="11"/>
      <c r="AV104" s="12" t="s">
        <v>1289</v>
      </c>
      <c r="BA104" s="12" t="s">
        <v>1291</v>
      </c>
      <c r="BB104" s="12" t="s">
        <v>1293</v>
      </c>
    </row>
    <row r="105" spans="1:54" x14ac:dyDescent="0.35">
      <c r="A105" s="11">
        <v>104</v>
      </c>
      <c r="B105" s="11">
        <v>219104</v>
      </c>
      <c r="C105" s="11" t="s">
        <v>1148</v>
      </c>
      <c r="D105" s="13" t="s">
        <v>429</v>
      </c>
      <c r="E105" s="13" t="s">
        <v>430</v>
      </c>
      <c r="F105" s="13" t="s">
        <v>44</v>
      </c>
      <c r="G105" s="13" t="s">
        <v>39</v>
      </c>
      <c r="H105" s="11" t="s">
        <v>1203</v>
      </c>
      <c r="I105" s="13"/>
      <c r="J105" s="13">
        <v>89669442661</v>
      </c>
      <c r="K105" s="16">
        <v>3175076306941002</v>
      </c>
      <c r="L105" s="13" t="s">
        <v>431</v>
      </c>
      <c r="M105" s="13"/>
      <c r="N105" s="13"/>
      <c r="O105" s="13"/>
      <c r="P105" s="13"/>
      <c r="Q105" s="11" t="s">
        <v>1234</v>
      </c>
      <c r="R105" s="20" t="s">
        <v>1243</v>
      </c>
      <c r="S105" s="13" t="s">
        <v>431</v>
      </c>
      <c r="T105" s="16"/>
      <c r="U105" s="13"/>
      <c r="V105" s="13"/>
      <c r="W105" s="13"/>
      <c r="X105" s="13"/>
      <c r="Y105" s="13"/>
      <c r="Z105" s="13"/>
      <c r="AA105" s="11" t="s">
        <v>1267</v>
      </c>
      <c r="AB105" s="11" t="s">
        <v>1300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 t="s">
        <v>41</v>
      </c>
      <c r="AN105" s="13"/>
      <c r="AO105" s="13" t="s">
        <v>78</v>
      </c>
      <c r="AP105" s="13" t="s">
        <v>1278</v>
      </c>
      <c r="AQ105" s="13" t="s">
        <v>1303</v>
      </c>
      <c r="AR105" s="11" t="s">
        <v>1297</v>
      </c>
      <c r="AS105" s="13"/>
      <c r="AT105" s="13"/>
      <c r="AV105" s="12" t="s">
        <v>1289</v>
      </c>
      <c r="BA105" s="12" t="s">
        <v>1291</v>
      </c>
      <c r="BB105" s="12" t="s">
        <v>1295</v>
      </c>
    </row>
    <row r="106" spans="1:54" x14ac:dyDescent="0.35">
      <c r="A106" s="11">
        <v>105</v>
      </c>
      <c r="B106" s="11">
        <v>219105</v>
      </c>
      <c r="C106" s="11" t="s">
        <v>1148</v>
      </c>
      <c r="D106" s="11" t="s">
        <v>432</v>
      </c>
      <c r="E106" s="11" t="s">
        <v>433</v>
      </c>
      <c r="F106" s="13" t="s">
        <v>43</v>
      </c>
      <c r="G106" s="11" t="s">
        <v>39</v>
      </c>
      <c r="H106" s="11" t="s">
        <v>1204</v>
      </c>
      <c r="I106" s="11"/>
      <c r="J106" s="11"/>
      <c r="K106" s="15">
        <v>3216061207880037</v>
      </c>
      <c r="L106" s="11" t="s">
        <v>434</v>
      </c>
      <c r="M106" s="11"/>
      <c r="N106" s="11"/>
      <c r="O106" s="11"/>
      <c r="P106" s="11"/>
      <c r="Q106" s="11" t="s">
        <v>1236</v>
      </c>
      <c r="R106" s="20" t="s">
        <v>1244</v>
      </c>
      <c r="S106" s="11" t="s">
        <v>434</v>
      </c>
      <c r="T106" s="15" t="s">
        <v>435</v>
      </c>
      <c r="U106" s="11"/>
      <c r="V106" s="11"/>
      <c r="W106" s="11"/>
      <c r="X106" s="11"/>
      <c r="Y106" s="11"/>
      <c r="Z106" s="11"/>
      <c r="AA106" s="13" t="s">
        <v>1245</v>
      </c>
      <c r="AB106" s="11" t="s">
        <v>1275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 t="s">
        <v>41</v>
      </c>
      <c r="AN106" s="11"/>
      <c r="AO106" s="11" t="s">
        <v>42</v>
      </c>
      <c r="AP106" s="11" t="s">
        <v>1276</v>
      </c>
      <c r="AQ106" s="11" t="s">
        <v>1304</v>
      </c>
      <c r="AR106" s="13" t="s">
        <v>1298</v>
      </c>
      <c r="AS106" s="11"/>
      <c r="AT106" s="11"/>
      <c r="AV106" s="12" t="s">
        <v>1289</v>
      </c>
      <c r="BA106" s="12" t="s">
        <v>1291</v>
      </c>
      <c r="BB106" s="12" t="s">
        <v>1295</v>
      </c>
    </row>
    <row r="107" spans="1:54" x14ac:dyDescent="0.35">
      <c r="A107" s="11">
        <v>106</v>
      </c>
      <c r="B107" s="11">
        <v>219106</v>
      </c>
      <c r="C107" s="11" t="s">
        <v>1148</v>
      </c>
      <c r="D107" s="13" t="s">
        <v>436</v>
      </c>
      <c r="E107" s="13" t="s">
        <v>437</v>
      </c>
      <c r="F107" s="13" t="s">
        <v>43</v>
      </c>
      <c r="G107" s="13" t="s">
        <v>39</v>
      </c>
      <c r="H107" s="11" t="s">
        <v>1217</v>
      </c>
      <c r="I107" s="13"/>
      <c r="J107" s="13"/>
      <c r="K107" s="16">
        <v>3275022212880008</v>
      </c>
      <c r="L107" s="13" t="s">
        <v>438</v>
      </c>
      <c r="M107" s="13"/>
      <c r="N107" s="13"/>
      <c r="O107" s="13"/>
      <c r="P107" s="13"/>
      <c r="Q107" s="11" t="s">
        <v>1232</v>
      </c>
      <c r="R107" s="20" t="s">
        <v>1243</v>
      </c>
      <c r="S107" s="13" t="s">
        <v>438</v>
      </c>
      <c r="T107" s="16" t="s">
        <v>439</v>
      </c>
      <c r="U107" s="13"/>
      <c r="V107" s="13"/>
      <c r="W107" s="13"/>
      <c r="X107" s="13"/>
      <c r="Y107" s="13"/>
      <c r="Z107" s="13"/>
      <c r="AA107" s="11" t="s">
        <v>1267</v>
      </c>
      <c r="AB107" s="11" t="s">
        <v>1300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 t="s">
        <v>41</v>
      </c>
      <c r="AN107" s="13"/>
      <c r="AO107" s="13" t="s">
        <v>78</v>
      </c>
      <c r="AP107" s="13" t="s">
        <v>1280</v>
      </c>
      <c r="AQ107" s="11" t="s">
        <v>1303</v>
      </c>
      <c r="AR107" s="11" t="s">
        <v>1297</v>
      </c>
      <c r="AS107" s="13"/>
      <c r="AT107" s="13"/>
      <c r="AV107" s="12" t="s">
        <v>1289</v>
      </c>
      <c r="BA107" s="12" t="s">
        <v>1291</v>
      </c>
      <c r="BB107" s="12" t="s">
        <v>1295</v>
      </c>
    </row>
    <row r="108" spans="1:54" x14ac:dyDescent="0.35">
      <c r="A108" s="11">
        <v>107</v>
      </c>
      <c r="B108" s="11">
        <v>219107</v>
      </c>
      <c r="C108" s="11" t="s">
        <v>1148</v>
      </c>
      <c r="D108" s="11" t="s">
        <v>440</v>
      </c>
      <c r="E108" s="11" t="s">
        <v>441</v>
      </c>
      <c r="F108" s="13" t="s">
        <v>43</v>
      </c>
      <c r="G108" s="11" t="s">
        <v>39</v>
      </c>
      <c r="H108" s="11" t="s">
        <v>1205</v>
      </c>
      <c r="I108" s="11"/>
      <c r="J108" s="11">
        <v>81808150854</v>
      </c>
      <c r="K108" s="15">
        <v>3212070410860002</v>
      </c>
      <c r="L108" s="11" t="s">
        <v>442</v>
      </c>
      <c r="M108" s="11"/>
      <c r="N108" s="11"/>
      <c r="O108" s="11"/>
      <c r="P108" s="11"/>
      <c r="Q108" s="13" t="s">
        <v>1239</v>
      </c>
      <c r="R108" s="20" t="s">
        <v>1242</v>
      </c>
      <c r="S108" s="11" t="s">
        <v>442</v>
      </c>
      <c r="T108" s="15" t="s">
        <v>443</v>
      </c>
      <c r="U108" s="11"/>
      <c r="V108" s="11"/>
      <c r="W108" s="11"/>
      <c r="X108" s="11"/>
      <c r="Y108" s="11"/>
      <c r="Z108" s="11"/>
      <c r="AA108" s="11" t="s">
        <v>1249</v>
      </c>
      <c r="AB108" s="11" t="s">
        <v>1274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 t="s">
        <v>41</v>
      </c>
      <c r="AN108" s="11"/>
      <c r="AO108" s="11" t="s">
        <v>78</v>
      </c>
      <c r="AP108" s="13" t="s">
        <v>1277</v>
      </c>
      <c r="AQ108" s="11" t="s">
        <v>1304</v>
      </c>
      <c r="AR108" s="13" t="s">
        <v>1298</v>
      </c>
      <c r="AS108" s="11"/>
      <c r="AT108" s="11"/>
      <c r="AV108" s="12" t="s">
        <v>1289</v>
      </c>
      <c r="BA108" s="12" t="s">
        <v>1291</v>
      </c>
      <c r="BB108" s="12" t="s">
        <v>1295</v>
      </c>
    </row>
    <row r="109" spans="1:54" x14ac:dyDescent="0.35">
      <c r="A109" s="11">
        <v>108</v>
      </c>
      <c r="B109" s="11">
        <v>219108</v>
      </c>
      <c r="C109" s="11" t="s">
        <v>1148</v>
      </c>
      <c r="D109" s="13" t="s">
        <v>444</v>
      </c>
      <c r="E109" s="13" t="s">
        <v>445</v>
      </c>
      <c r="F109" s="13" t="s">
        <v>43</v>
      </c>
      <c r="G109" s="13" t="s">
        <v>39</v>
      </c>
      <c r="H109" s="13" t="s">
        <v>1219</v>
      </c>
      <c r="I109" s="13"/>
      <c r="J109" s="13">
        <v>81381335833</v>
      </c>
      <c r="K109" s="16">
        <v>3175022505720014</v>
      </c>
      <c r="L109" s="13" t="s">
        <v>446</v>
      </c>
      <c r="M109" s="13"/>
      <c r="N109" s="13"/>
      <c r="O109" s="13"/>
      <c r="P109" s="13"/>
      <c r="Q109" s="11" t="s">
        <v>1294</v>
      </c>
      <c r="R109" s="20" t="s">
        <v>1242</v>
      </c>
      <c r="S109" s="13" t="s">
        <v>446</v>
      </c>
      <c r="T109" s="16"/>
      <c r="U109" s="13"/>
      <c r="V109" s="13"/>
      <c r="W109" s="13"/>
      <c r="X109" s="13"/>
      <c r="Y109" s="13"/>
      <c r="Z109" s="13"/>
      <c r="AA109" s="13" t="s">
        <v>1249</v>
      </c>
      <c r="AB109" s="11" t="s">
        <v>1275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 t="s">
        <v>41</v>
      </c>
      <c r="AN109" s="13"/>
      <c r="AO109" s="13" t="s">
        <v>78</v>
      </c>
      <c r="AP109" s="11" t="s">
        <v>1276</v>
      </c>
      <c r="AQ109" s="13" t="s">
        <v>1303</v>
      </c>
      <c r="AR109" s="11" t="s">
        <v>1297</v>
      </c>
      <c r="AS109" s="13"/>
      <c r="AT109" s="13"/>
      <c r="AV109" s="12" t="s">
        <v>1289</v>
      </c>
      <c r="BA109" s="12" t="s">
        <v>1291</v>
      </c>
      <c r="BB109" s="12" t="s">
        <v>1293</v>
      </c>
    </row>
    <row r="110" spans="1:54" x14ac:dyDescent="0.35">
      <c r="A110" s="11">
        <v>109</v>
      </c>
      <c r="B110" s="11">
        <v>219109</v>
      </c>
      <c r="C110" s="11" t="s">
        <v>1148</v>
      </c>
      <c r="D110" s="11" t="s">
        <v>447</v>
      </c>
      <c r="E110" s="11" t="s">
        <v>448</v>
      </c>
      <c r="F110" s="13" t="s">
        <v>43</v>
      </c>
      <c r="G110" s="11" t="s">
        <v>39</v>
      </c>
      <c r="H110" s="11" t="s">
        <v>1211</v>
      </c>
      <c r="I110" s="11"/>
      <c r="J110" s="11">
        <v>895414887606</v>
      </c>
      <c r="K110" s="15">
        <v>3316091512840001</v>
      </c>
      <c r="L110" s="11" t="s">
        <v>449</v>
      </c>
      <c r="M110" s="11"/>
      <c r="N110" s="11"/>
      <c r="O110" s="11"/>
      <c r="P110" s="11"/>
      <c r="Q110" s="11" t="s">
        <v>1235</v>
      </c>
      <c r="R110" s="20" t="s">
        <v>1242</v>
      </c>
      <c r="S110" s="11" t="s">
        <v>449</v>
      </c>
      <c r="T110" s="15" t="s">
        <v>450</v>
      </c>
      <c r="U110" s="11"/>
      <c r="V110" s="11"/>
      <c r="W110" s="11"/>
      <c r="X110" s="11"/>
      <c r="Y110" s="11"/>
      <c r="Z110" s="11"/>
      <c r="AA110" s="11" t="s">
        <v>1249</v>
      </c>
      <c r="AB110" s="11" t="s">
        <v>1275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 t="s">
        <v>41</v>
      </c>
      <c r="AN110" s="11"/>
      <c r="AO110" s="11" t="s">
        <v>42</v>
      </c>
      <c r="AP110" s="11" t="s">
        <v>1276</v>
      </c>
      <c r="AQ110" s="13" t="s">
        <v>1303</v>
      </c>
      <c r="AR110" s="11" t="s">
        <v>1297</v>
      </c>
      <c r="AS110" s="11"/>
      <c r="AT110" s="11"/>
      <c r="AV110" s="12" t="s">
        <v>1289</v>
      </c>
      <c r="BA110" s="12" t="s">
        <v>1291</v>
      </c>
      <c r="BB110" s="12" t="s">
        <v>1295</v>
      </c>
    </row>
    <row r="111" spans="1:54" x14ac:dyDescent="0.35">
      <c r="A111" s="11">
        <v>110</v>
      </c>
      <c r="B111" s="11">
        <v>219110</v>
      </c>
      <c r="C111" s="11" t="s">
        <v>1148</v>
      </c>
      <c r="D111" s="13" t="s">
        <v>451</v>
      </c>
      <c r="E111" s="13" t="s">
        <v>452</v>
      </c>
      <c r="F111" s="13" t="s">
        <v>43</v>
      </c>
      <c r="G111" s="13" t="s">
        <v>39</v>
      </c>
      <c r="H111" s="13" t="s">
        <v>1214</v>
      </c>
      <c r="I111" s="13"/>
      <c r="J111" s="13">
        <v>81316833963</v>
      </c>
      <c r="K111" s="16">
        <v>360116051090000</v>
      </c>
      <c r="L111" s="13" t="s">
        <v>453</v>
      </c>
      <c r="M111" s="13"/>
      <c r="N111" s="13"/>
      <c r="O111" s="13"/>
      <c r="P111" s="13"/>
      <c r="Q111" s="11" t="s">
        <v>1235</v>
      </c>
      <c r="R111" s="20" t="s">
        <v>1243</v>
      </c>
      <c r="S111" s="13" t="s">
        <v>453</v>
      </c>
      <c r="T111" s="16"/>
      <c r="U111" s="13"/>
      <c r="V111" s="13"/>
      <c r="W111" s="13"/>
      <c r="X111" s="13"/>
      <c r="Y111" s="13"/>
      <c r="Z111" s="13"/>
      <c r="AA111" s="13" t="s">
        <v>1250</v>
      </c>
      <c r="AB111" s="11" t="s">
        <v>1300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 t="s">
        <v>41</v>
      </c>
      <c r="AN111" s="13"/>
      <c r="AO111" s="13" t="s">
        <v>78</v>
      </c>
      <c r="AP111" s="11" t="s">
        <v>1276</v>
      </c>
      <c r="AQ111" s="13" t="s">
        <v>1303</v>
      </c>
      <c r="AR111" s="13" t="s">
        <v>1298</v>
      </c>
      <c r="AS111" s="13"/>
      <c r="AT111" s="13"/>
      <c r="AV111" s="12" t="s">
        <v>1289</v>
      </c>
      <c r="AX111" s="17"/>
      <c r="BA111" s="12" t="s">
        <v>1291</v>
      </c>
      <c r="BB111" s="12" t="s">
        <v>1295</v>
      </c>
    </row>
    <row r="112" spans="1:54" x14ac:dyDescent="0.35">
      <c r="A112" s="11">
        <v>111</v>
      </c>
      <c r="B112" s="11">
        <v>219111</v>
      </c>
      <c r="C112" s="11" t="s">
        <v>1148</v>
      </c>
      <c r="D112" s="11" t="s">
        <v>454</v>
      </c>
      <c r="E112" s="11" t="s">
        <v>455</v>
      </c>
      <c r="F112" s="13" t="s">
        <v>43</v>
      </c>
      <c r="G112" s="11" t="s">
        <v>39</v>
      </c>
      <c r="H112" s="13" t="s">
        <v>1227</v>
      </c>
      <c r="I112" s="11"/>
      <c r="J112" s="11">
        <v>89643767529</v>
      </c>
      <c r="K112" s="15">
        <v>3175071911960008</v>
      </c>
      <c r="L112" s="11" t="s">
        <v>805</v>
      </c>
      <c r="M112" s="11"/>
      <c r="N112" s="11"/>
      <c r="O112" s="11"/>
      <c r="P112" s="11"/>
      <c r="Q112" s="11" t="s">
        <v>1236</v>
      </c>
      <c r="R112" s="20" t="s">
        <v>1243</v>
      </c>
      <c r="S112" s="11" t="s">
        <v>805</v>
      </c>
      <c r="T112" s="15"/>
      <c r="U112" s="11"/>
      <c r="V112" s="11"/>
      <c r="W112" s="11"/>
      <c r="X112" s="11"/>
      <c r="Y112" s="11"/>
      <c r="Z112" s="11"/>
      <c r="AA112" s="11" t="s">
        <v>1254</v>
      </c>
      <c r="AB112" s="11" t="s">
        <v>1300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 t="s">
        <v>41</v>
      </c>
      <c r="AN112" s="11"/>
      <c r="AO112" s="13" t="s">
        <v>78</v>
      </c>
      <c r="AP112" s="11" t="s">
        <v>1280</v>
      </c>
      <c r="AQ112" s="11" t="s">
        <v>1301</v>
      </c>
      <c r="AR112" s="13" t="s">
        <v>1298</v>
      </c>
      <c r="AS112" s="11"/>
      <c r="AT112" s="11"/>
      <c r="AV112" s="12" t="s">
        <v>1289</v>
      </c>
      <c r="BA112" s="12" t="s">
        <v>1291</v>
      </c>
      <c r="BB112" s="12" t="s">
        <v>1295</v>
      </c>
    </row>
    <row r="113" spans="1:54" x14ac:dyDescent="0.35">
      <c r="A113" s="11">
        <v>112</v>
      </c>
      <c r="B113" s="11">
        <v>219112</v>
      </c>
      <c r="C113" s="11" t="s">
        <v>1148</v>
      </c>
      <c r="D113" s="13" t="s">
        <v>456</v>
      </c>
      <c r="E113" s="13" t="s">
        <v>457</v>
      </c>
      <c r="F113" s="13" t="s">
        <v>43</v>
      </c>
      <c r="G113" s="13" t="s">
        <v>39</v>
      </c>
      <c r="H113" s="11" t="s">
        <v>1227</v>
      </c>
      <c r="I113" s="13"/>
      <c r="J113" s="13">
        <v>85218790227</v>
      </c>
      <c r="K113" s="16">
        <v>3216062501960014</v>
      </c>
      <c r="L113" s="13" t="s">
        <v>458</v>
      </c>
      <c r="M113" s="13"/>
      <c r="N113" s="13"/>
      <c r="O113" s="13"/>
      <c r="P113" s="13"/>
      <c r="Q113" s="13" t="s">
        <v>1237</v>
      </c>
      <c r="R113" s="20" t="s">
        <v>1242</v>
      </c>
      <c r="S113" s="13" t="s">
        <v>458</v>
      </c>
      <c r="T113" s="16">
        <v>766826093435000</v>
      </c>
      <c r="U113" s="13"/>
      <c r="V113" s="13"/>
      <c r="W113" s="13"/>
      <c r="X113" s="13"/>
      <c r="Y113" s="13"/>
      <c r="Z113" s="13"/>
      <c r="AA113" s="13" t="s">
        <v>1250</v>
      </c>
      <c r="AB113" s="11" t="s">
        <v>1274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 t="s">
        <v>41</v>
      </c>
      <c r="AN113" s="13"/>
      <c r="AO113" s="13" t="s">
        <v>78</v>
      </c>
      <c r="AP113" s="13" t="s">
        <v>1277</v>
      </c>
      <c r="AQ113" s="13" t="s">
        <v>1303</v>
      </c>
      <c r="AR113" s="13" t="s">
        <v>1298</v>
      </c>
      <c r="AS113" s="13"/>
      <c r="AT113" s="13"/>
      <c r="AV113" s="12" t="s">
        <v>1289</v>
      </c>
      <c r="BA113" s="12" t="s">
        <v>1291</v>
      </c>
      <c r="BB113" s="12" t="s">
        <v>1295</v>
      </c>
    </row>
    <row r="114" spans="1:54" x14ac:dyDescent="0.35">
      <c r="A114" s="11">
        <v>113</v>
      </c>
      <c r="B114" s="11">
        <v>219113</v>
      </c>
      <c r="C114" s="11" t="s">
        <v>1148</v>
      </c>
      <c r="D114" s="11" t="s">
        <v>459</v>
      </c>
      <c r="E114" s="11" t="s">
        <v>460</v>
      </c>
      <c r="F114" s="13" t="s">
        <v>43</v>
      </c>
      <c r="G114" s="11" t="s">
        <v>39</v>
      </c>
      <c r="H114" s="13" t="s">
        <v>1202</v>
      </c>
      <c r="I114" s="11"/>
      <c r="J114" s="11">
        <v>813146888706</v>
      </c>
      <c r="K114" s="15">
        <v>3216021911900005</v>
      </c>
      <c r="L114" s="11" t="s">
        <v>461</v>
      </c>
      <c r="M114" s="11"/>
      <c r="N114" s="11"/>
      <c r="O114" s="11"/>
      <c r="P114" s="11"/>
      <c r="Q114" s="11" t="s">
        <v>1236</v>
      </c>
      <c r="R114" s="20" t="s">
        <v>1242</v>
      </c>
      <c r="S114" s="11" t="s">
        <v>461</v>
      </c>
      <c r="T114" s="15" t="s">
        <v>462</v>
      </c>
      <c r="U114" s="11"/>
      <c r="V114" s="11"/>
      <c r="W114" s="11"/>
      <c r="X114" s="11"/>
      <c r="Y114" s="11"/>
      <c r="Z114" s="11"/>
      <c r="AA114" s="13" t="s">
        <v>1245</v>
      </c>
      <c r="AB114" s="11" t="s">
        <v>1274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 t="s">
        <v>41</v>
      </c>
      <c r="AN114" s="11"/>
      <c r="AO114" s="11" t="s">
        <v>42</v>
      </c>
      <c r="AP114" s="11" t="s">
        <v>1276</v>
      </c>
      <c r="AQ114" s="13" t="s">
        <v>1303</v>
      </c>
      <c r="AR114" s="13" t="s">
        <v>1298</v>
      </c>
      <c r="AS114" s="11"/>
      <c r="AT114" s="11"/>
      <c r="AV114" s="12" t="s">
        <v>1289</v>
      </c>
      <c r="BA114" s="12" t="s">
        <v>1291</v>
      </c>
      <c r="BB114" s="12" t="s">
        <v>1293</v>
      </c>
    </row>
    <row r="115" spans="1:54" x14ac:dyDescent="0.35">
      <c r="A115" s="11">
        <v>114</v>
      </c>
      <c r="B115" s="11">
        <v>219114</v>
      </c>
      <c r="C115" s="11" t="s">
        <v>1148</v>
      </c>
      <c r="D115" s="13" t="s">
        <v>463</v>
      </c>
      <c r="E115" s="13" t="s">
        <v>464</v>
      </c>
      <c r="F115" s="13" t="s">
        <v>43</v>
      </c>
      <c r="G115" s="13" t="s">
        <v>39</v>
      </c>
      <c r="H115" s="13" t="s">
        <v>1220</v>
      </c>
      <c r="I115" s="13"/>
      <c r="J115" s="13">
        <v>81381250321</v>
      </c>
      <c r="K115" s="16">
        <v>3172052709961001</v>
      </c>
      <c r="L115" s="13" t="s">
        <v>465</v>
      </c>
      <c r="M115" s="13"/>
      <c r="N115" s="13"/>
      <c r="O115" s="13"/>
      <c r="P115" s="13"/>
      <c r="Q115" s="11" t="s">
        <v>1234</v>
      </c>
      <c r="R115" s="20" t="s">
        <v>1242</v>
      </c>
      <c r="S115" s="13" t="s">
        <v>465</v>
      </c>
      <c r="T115" s="16" t="s">
        <v>466</v>
      </c>
      <c r="U115" s="13"/>
      <c r="V115" s="13"/>
      <c r="W115" s="13"/>
      <c r="X115" s="13"/>
      <c r="Y115" s="13"/>
      <c r="Z115" s="13"/>
      <c r="AA115" s="13" t="s">
        <v>1250</v>
      </c>
      <c r="AB115" s="11" t="s">
        <v>1274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 t="s">
        <v>41</v>
      </c>
      <c r="AN115" s="13"/>
      <c r="AO115" s="13" t="s">
        <v>78</v>
      </c>
      <c r="AP115" s="11" t="s">
        <v>1280</v>
      </c>
      <c r="AQ115" s="11" t="s">
        <v>1304</v>
      </c>
      <c r="AR115" s="11" t="s">
        <v>1299</v>
      </c>
      <c r="AS115" s="13"/>
      <c r="AT115" s="13"/>
      <c r="AV115" s="12" t="s">
        <v>1289</v>
      </c>
      <c r="BA115" s="12" t="s">
        <v>1291</v>
      </c>
      <c r="BB115" s="12" t="s">
        <v>1295</v>
      </c>
    </row>
    <row r="116" spans="1:54" x14ac:dyDescent="0.35">
      <c r="A116" s="11">
        <v>115</v>
      </c>
      <c r="B116" s="11">
        <v>219115</v>
      </c>
      <c r="C116" s="11" t="s">
        <v>1148</v>
      </c>
      <c r="D116" s="11" t="s">
        <v>467</v>
      </c>
      <c r="E116" s="11" t="s">
        <v>468</v>
      </c>
      <c r="F116" s="13" t="s">
        <v>44</v>
      </c>
      <c r="G116" s="11" t="s">
        <v>39</v>
      </c>
      <c r="H116" s="13" t="s">
        <v>1211</v>
      </c>
      <c r="I116" s="11"/>
      <c r="J116" s="11">
        <v>87887953452</v>
      </c>
      <c r="K116" s="15">
        <v>3275065009890014</v>
      </c>
      <c r="L116" s="11" t="s">
        <v>469</v>
      </c>
      <c r="M116" s="11"/>
      <c r="N116" s="11"/>
      <c r="O116" s="11"/>
      <c r="P116" s="11"/>
      <c r="Q116" s="13" t="s">
        <v>1237</v>
      </c>
      <c r="R116" s="20" t="s">
        <v>1242</v>
      </c>
      <c r="S116" s="11" t="s">
        <v>469</v>
      </c>
      <c r="T116" s="15">
        <v>465732998027000</v>
      </c>
      <c r="U116" s="11"/>
      <c r="V116" s="11"/>
      <c r="W116" s="11"/>
      <c r="X116" s="11"/>
      <c r="Y116" s="11"/>
      <c r="Z116" s="11"/>
      <c r="AA116" s="13" t="s">
        <v>1246</v>
      </c>
      <c r="AB116" s="11" t="s">
        <v>1274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 t="s">
        <v>41</v>
      </c>
      <c r="AN116" s="11"/>
      <c r="AO116" s="11" t="s">
        <v>42</v>
      </c>
      <c r="AP116" s="11" t="s">
        <v>1276</v>
      </c>
      <c r="AQ116" s="13" t="s">
        <v>1303</v>
      </c>
      <c r="AR116" s="11" t="s">
        <v>1297</v>
      </c>
      <c r="AS116" s="11"/>
      <c r="AT116" s="11"/>
      <c r="AV116" s="12" t="s">
        <v>1289</v>
      </c>
      <c r="BA116" s="12" t="s">
        <v>1291</v>
      </c>
      <c r="BB116" s="12" t="s">
        <v>1293</v>
      </c>
    </row>
    <row r="117" spans="1:54" x14ac:dyDescent="0.35">
      <c r="A117" s="11">
        <v>116</v>
      </c>
      <c r="B117" s="11">
        <v>219116</v>
      </c>
      <c r="C117" s="11" t="s">
        <v>1148</v>
      </c>
      <c r="D117" s="13" t="s">
        <v>470</v>
      </c>
      <c r="E117" s="13" t="s">
        <v>471</v>
      </c>
      <c r="F117" s="13" t="s">
        <v>43</v>
      </c>
      <c r="G117" s="13" t="s">
        <v>39</v>
      </c>
      <c r="H117" s="13" t="s">
        <v>1220</v>
      </c>
      <c r="I117" s="13"/>
      <c r="J117" s="13">
        <v>87882843292</v>
      </c>
      <c r="K117" s="16">
        <v>3216092104840015</v>
      </c>
      <c r="L117" s="13" t="s">
        <v>472</v>
      </c>
      <c r="M117" s="13"/>
      <c r="N117" s="13"/>
      <c r="O117" s="13"/>
      <c r="P117" s="13"/>
      <c r="Q117" s="13" t="s">
        <v>1239</v>
      </c>
      <c r="R117" s="20" t="s">
        <v>1243</v>
      </c>
      <c r="S117" s="13" t="s">
        <v>472</v>
      </c>
      <c r="T117" s="16" t="s">
        <v>473</v>
      </c>
      <c r="U117" s="13"/>
      <c r="V117" s="13"/>
      <c r="W117" s="13"/>
      <c r="X117" s="13"/>
      <c r="Y117" s="13"/>
      <c r="Z117" s="13"/>
      <c r="AA117" s="11" t="s">
        <v>1266</v>
      </c>
      <c r="AB117" s="11" t="s">
        <v>1300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 t="s">
        <v>41</v>
      </c>
      <c r="AN117" s="13"/>
      <c r="AO117" s="13" t="s">
        <v>78</v>
      </c>
      <c r="AP117" s="11" t="s">
        <v>1280</v>
      </c>
      <c r="AQ117" s="11" t="s">
        <v>1303</v>
      </c>
      <c r="AR117" s="13" t="s">
        <v>1298</v>
      </c>
      <c r="AS117" s="13"/>
      <c r="AT117" s="13"/>
      <c r="AV117" s="12" t="s">
        <v>1289</v>
      </c>
      <c r="BA117" s="12" t="s">
        <v>1291</v>
      </c>
      <c r="BB117" s="12" t="s">
        <v>1295</v>
      </c>
    </row>
    <row r="118" spans="1:54" x14ac:dyDescent="0.35">
      <c r="A118" s="11">
        <v>117</v>
      </c>
      <c r="B118" s="11">
        <v>219117</v>
      </c>
      <c r="C118" s="11" t="s">
        <v>1148</v>
      </c>
      <c r="D118" s="11" t="s">
        <v>474</v>
      </c>
      <c r="E118" s="11" t="s">
        <v>475</v>
      </c>
      <c r="F118" s="13" t="s">
        <v>44</v>
      </c>
      <c r="G118" s="11" t="s">
        <v>39</v>
      </c>
      <c r="H118" s="13" t="s">
        <v>1225</v>
      </c>
      <c r="I118" s="11"/>
      <c r="J118" s="11">
        <v>85213856967</v>
      </c>
      <c r="K118" s="15">
        <v>3275015108950014</v>
      </c>
      <c r="L118" s="11" t="s">
        <v>476</v>
      </c>
      <c r="M118" s="11"/>
      <c r="N118" s="11"/>
      <c r="O118" s="11"/>
      <c r="P118" s="11"/>
      <c r="Q118" s="11" t="s">
        <v>1234</v>
      </c>
      <c r="R118" s="20" t="s">
        <v>1242</v>
      </c>
      <c r="S118" s="11" t="s">
        <v>476</v>
      </c>
      <c r="T118" s="15" t="s">
        <v>477</v>
      </c>
      <c r="U118" s="11"/>
      <c r="V118" s="11"/>
      <c r="W118" s="11"/>
      <c r="X118" s="11"/>
      <c r="Y118" s="11"/>
      <c r="Z118" s="11"/>
      <c r="AA118" s="11" t="s">
        <v>1270</v>
      </c>
      <c r="AB118" s="11" t="s">
        <v>1274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 t="s">
        <v>41</v>
      </c>
      <c r="AN118" s="11"/>
      <c r="AO118" s="13" t="s">
        <v>78</v>
      </c>
      <c r="AP118" s="11" t="s">
        <v>1279</v>
      </c>
      <c r="AQ118" s="11" t="s">
        <v>1304</v>
      </c>
      <c r="AR118" s="13" t="s">
        <v>1298</v>
      </c>
      <c r="AS118" s="11"/>
      <c r="AT118" s="11"/>
      <c r="AV118" s="12" t="s">
        <v>1289</v>
      </c>
      <c r="BA118" s="12" t="s">
        <v>1291</v>
      </c>
      <c r="BB118" s="12" t="s">
        <v>1295</v>
      </c>
    </row>
    <row r="119" spans="1:54" x14ac:dyDescent="0.35">
      <c r="A119" s="11">
        <v>118</v>
      </c>
      <c r="B119" s="11">
        <v>219118</v>
      </c>
      <c r="C119" s="11" t="s">
        <v>1148</v>
      </c>
      <c r="D119" s="13" t="s">
        <v>478</v>
      </c>
      <c r="E119" s="13" t="s">
        <v>479</v>
      </c>
      <c r="F119" s="13" t="s">
        <v>43</v>
      </c>
      <c r="G119" s="13" t="s">
        <v>39</v>
      </c>
      <c r="H119" s="13" t="s">
        <v>1202</v>
      </c>
      <c r="I119" s="13"/>
      <c r="J119" s="13">
        <v>83895722950</v>
      </c>
      <c r="K119" s="16">
        <v>317502160785002</v>
      </c>
      <c r="L119" s="13" t="s">
        <v>480</v>
      </c>
      <c r="M119" s="13"/>
      <c r="N119" s="13"/>
      <c r="O119" s="13"/>
      <c r="P119" s="13"/>
      <c r="Q119" s="13" t="s">
        <v>1240</v>
      </c>
      <c r="R119" s="20" t="s">
        <v>1244</v>
      </c>
      <c r="S119" s="13" t="s">
        <v>480</v>
      </c>
      <c r="T119" s="16"/>
      <c r="U119" s="13"/>
      <c r="V119" s="13"/>
      <c r="W119" s="13"/>
      <c r="X119" s="13"/>
      <c r="Y119" s="13"/>
      <c r="Z119" s="13"/>
      <c r="AA119" s="13" t="s">
        <v>1249</v>
      </c>
      <c r="AB119" s="11" t="s">
        <v>1275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 t="s">
        <v>41</v>
      </c>
      <c r="AN119" s="13"/>
      <c r="AO119" s="11" t="s">
        <v>78</v>
      </c>
      <c r="AP119" s="13" t="s">
        <v>1278</v>
      </c>
      <c r="AQ119" s="11" t="s">
        <v>1301</v>
      </c>
      <c r="AR119" s="11" t="s">
        <v>1297</v>
      </c>
      <c r="AS119" s="13"/>
      <c r="AT119" s="13"/>
      <c r="AV119" s="12" t="s">
        <v>1289</v>
      </c>
      <c r="BA119" s="12" t="s">
        <v>1291</v>
      </c>
      <c r="BB119" s="12" t="s">
        <v>1295</v>
      </c>
    </row>
    <row r="120" spans="1:54" x14ac:dyDescent="0.35">
      <c r="A120" s="11">
        <v>119</v>
      </c>
      <c r="B120" s="11">
        <v>219119</v>
      </c>
      <c r="C120" s="11" t="s">
        <v>1148</v>
      </c>
      <c r="D120" s="11" t="s">
        <v>481</v>
      </c>
      <c r="E120" s="11" t="s">
        <v>482</v>
      </c>
      <c r="F120" s="13" t="s">
        <v>43</v>
      </c>
      <c r="G120" s="11" t="s">
        <v>39</v>
      </c>
      <c r="H120" s="13" t="s">
        <v>1223</v>
      </c>
      <c r="I120" s="11"/>
      <c r="J120" s="11">
        <v>81554010081</v>
      </c>
      <c r="K120" s="15">
        <v>3174051804970001</v>
      </c>
      <c r="L120" s="11" t="s">
        <v>483</v>
      </c>
      <c r="M120" s="11"/>
      <c r="N120" s="11"/>
      <c r="O120" s="11"/>
      <c r="P120" s="11"/>
      <c r="Q120" s="11" t="s">
        <v>1236</v>
      </c>
      <c r="R120" s="20" t="s">
        <v>1244</v>
      </c>
      <c r="S120" s="11" t="s">
        <v>483</v>
      </c>
      <c r="T120" s="15" t="s">
        <v>484</v>
      </c>
      <c r="U120" s="11"/>
      <c r="V120" s="11"/>
      <c r="W120" s="11"/>
      <c r="X120" s="11"/>
      <c r="Y120" s="11"/>
      <c r="Z120" s="11"/>
      <c r="AA120" s="11" t="s">
        <v>1270</v>
      </c>
      <c r="AB120" s="11" t="s">
        <v>1275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 t="s">
        <v>41</v>
      </c>
      <c r="AN120" s="11"/>
      <c r="AO120" s="13" t="s">
        <v>78</v>
      </c>
      <c r="AP120" s="11" t="s">
        <v>1280</v>
      </c>
      <c r="AQ120" s="11" t="s">
        <v>1302</v>
      </c>
      <c r="AR120" s="11" t="s">
        <v>1297</v>
      </c>
      <c r="AS120" s="11"/>
      <c r="AT120" s="11"/>
      <c r="AV120" s="12" t="s">
        <v>1289</v>
      </c>
      <c r="BA120" s="12" t="s">
        <v>1291</v>
      </c>
      <c r="BB120" s="12" t="s">
        <v>1295</v>
      </c>
    </row>
    <row r="121" spans="1:54" x14ac:dyDescent="0.35">
      <c r="A121" s="11">
        <v>120</v>
      </c>
      <c r="B121" s="11">
        <v>219120</v>
      </c>
      <c r="C121" s="11" t="s">
        <v>1148</v>
      </c>
      <c r="D121" s="13" t="s">
        <v>485</v>
      </c>
      <c r="E121" s="13" t="s">
        <v>486</v>
      </c>
      <c r="F121" s="13" t="s">
        <v>44</v>
      </c>
      <c r="G121" s="13" t="s">
        <v>39</v>
      </c>
      <c r="H121" s="13" t="s">
        <v>1212</v>
      </c>
      <c r="I121" s="13"/>
      <c r="J121" s="13">
        <v>8128942968</v>
      </c>
      <c r="K121" s="16">
        <v>3171086311950001</v>
      </c>
      <c r="L121" s="13" t="s">
        <v>487</v>
      </c>
      <c r="M121" s="13"/>
      <c r="N121" s="13"/>
      <c r="O121" s="13"/>
      <c r="P121" s="13"/>
      <c r="Q121" s="11" t="s">
        <v>1232</v>
      </c>
      <c r="R121" s="20" t="s">
        <v>1243</v>
      </c>
      <c r="S121" s="13" t="s">
        <v>487</v>
      </c>
      <c r="T121" s="16">
        <v>169227154024000</v>
      </c>
      <c r="U121" s="13"/>
      <c r="V121" s="13"/>
      <c r="W121" s="13"/>
      <c r="X121" s="13"/>
      <c r="Y121" s="13"/>
      <c r="Z121" s="13"/>
      <c r="AA121" s="13" t="s">
        <v>1250</v>
      </c>
      <c r="AB121" s="11" t="s">
        <v>1300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 t="s">
        <v>41</v>
      </c>
      <c r="AN121" s="13"/>
      <c r="AO121" s="11" t="s">
        <v>42</v>
      </c>
      <c r="AP121" s="11" t="s">
        <v>1276</v>
      </c>
      <c r="AQ121" s="13" t="s">
        <v>1303</v>
      </c>
      <c r="AR121" s="13" t="s">
        <v>1298</v>
      </c>
      <c r="AS121" s="13"/>
      <c r="AT121" s="13"/>
      <c r="AV121" s="12" t="s">
        <v>1289</v>
      </c>
      <c r="BA121" s="12" t="s">
        <v>1291</v>
      </c>
      <c r="BB121" s="12" t="s">
        <v>1295</v>
      </c>
    </row>
    <row r="122" spans="1:54" x14ac:dyDescent="0.35">
      <c r="A122" s="11">
        <v>121</v>
      </c>
      <c r="B122" s="11">
        <v>219121</v>
      </c>
      <c r="C122" s="11" t="s">
        <v>1148</v>
      </c>
      <c r="D122" s="11" t="s">
        <v>488</v>
      </c>
      <c r="E122" s="11" t="s">
        <v>430</v>
      </c>
      <c r="F122" s="13" t="s">
        <v>44</v>
      </c>
      <c r="G122" s="13" t="s">
        <v>39</v>
      </c>
      <c r="H122" s="11" t="s">
        <v>1203</v>
      </c>
      <c r="I122" s="13"/>
      <c r="J122" s="13">
        <v>89669442661</v>
      </c>
      <c r="K122" s="16">
        <v>3175076306941002</v>
      </c>
      <c r="L122" s="13" t="s">
        <v>431</v>
      </c>
      <c r="M122" s="13"/>
      <c r="N122" s="13"/>
      <c r="O122" s="13"/>
      <c r="P122" s="13"/>
      <c r="Q122" s="11" t="s">
        <v>1234</v>
      </c>
      <c r="R122" s="20" t="s">
        <v>1243</v>
      </c>
      <c r="S122" s="13" t="s">
        <v>431</v>
      </c>
      <c r="T122" s="16"/>
      <c r="U122" s="13"/>
      <c r="V122" s="13"/>
      <c r="W122" s="13"/>
      <c r="X122" s="13"/>
      <c r="Y122" s="13"/>
      <c r="Z122" s="13"/>
      <c r="AA122" s="11" t="s">
        <v>1267</v>
      </c>
      <c r="AB122" s="11" t="s">
        <v>1300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 t="s">
        <v>41</v>
      </c>
      <c r="AN122" s="13"/>
      <c r="AO122" s="13" t="s">
        <v>78</v>
      </c>
      <c r="AP122" s="13" t="s">
        <v>1278</v>
      </c>
      <c r="AQ122" s="13" t="s">
        <v>1303</v>
      </c>
      <c r="AR122" s="11" t="s">
        <v>1297</v>
      </c>
      <c r="AS122" s="13"/>
      <c r="AT122" s="13"/>
      <c r="AV122" s="12" t="s">
        <v>1289</v>
      </c>
      <c r="BA122" s="12" t="s">
        <v>1291</v>
      </c>
      <c r="BB122" s="12" t="s">
        <v>1295</v>
      </c>
    </row>
    <row r="123" spans="1:54" x14ac:dyDescent="0.35">
      <c r="A123" s="11">
        <v>122</v>
      </c>
      <c r="B123" s="11">
        <v>219122</v>
      </c>
      <c r="C123" s="11" t="s">
        <v>1148</v>
      </c>
      <c r="D123" s="13" t="s">
        <v>489</v>
      </c>
      <c r="E123" s="13" t="s">
        <v>490</v>
      </c>
      <c r="F123" s="13" t="s">
        <v>43</v>
      </c>
      <c r="G123" s="13" t="s">
        <v>39</v>
      </c>
      <c r="H123" s="11" t="s">
        <v>1212</v>
      </c>
      <c r="I123" s="13"/>
      <c r="J123" s="13">
        <v>82112245873</v>
      </c>
      <c r="K123" s="16">
        <v>3175062812730023</v>
      </c>
      <c r="L123" s="13" t="s">
        <v>491</v>
      </c>
      <c r="M123" s="13"/>
      <c r="N123" s="13"/>
      <c r="O123" s="13"/>
      <c r="P123" s="13"/>
      <c r="Q123" s="13" t="s">
        <v>1240</v>
      </c>
      <c r="R123" s="20" t="s">
        <v>1242</v>
      </c>
      <c r="S123" s="13" t="s">
        <v>491</v>
      </c>
      <c r="T123" s="16"/>
      <c r="U123" s="13"/>
      <c r="V123" s="13"/>
      <c r="W123" s="13"/>
      <c r="X123" s="13"/>
      <c r="Y123" s="13"/>
      <c r="Z123" s="13"/>
      <c r="AA123" s="13" t="s">
        <v>1259</v>
      </c>
      <c r="AB123" s="11" t="s">
        <v>1274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 t="s">
        <v>41</v>
      </c>
      <c r="AN123" s="13"/>
      <c r="AO123" s="11" t="s">
        <v>78</v>
      </c>
      <c r="AP123" s="11" t="s">
        <v>1276</v>
      </c>
      <c r="AQ123" s="13" t="s">
        <v>1303</v>
      </c>
      <c r="AR123" s="11" t="s">
        <v>1299</v>
      </c>
      <c r="AS123" s="13"/>
      <c r="AT123" s="13"/>
      <c r="AV123" s="12" t="s">
        <v>1289</v>
      </c>
      <c r="BA123" s="12" t="s">
        <v>1291</v>
      </c>
      <c r="BB123" s="12" t="s">
        <v>1295</v>
      </c>
    </row>
    <row r="124" spans="1:54" x14ac:dyDescent="0.35">
      <c r="A124" s="11">
        <v>123</v>
      </c>
      <c r="B124" s="11">
        <v>219123</v>
      </c>
      <c r="C124" s="11" t="s">
        <v>1148</v>
      </c>
      <c r="D124" s="11" t="s">
        <v>492</v>
      </c>
      <c r="E124" s="11" t="s">
        <v>493</v>
      </c>
      <c r="F124" s="13" t="s">
        <v>43</v>
      </c>
      <c r="G124" s="11" t="s">
        <v>39</v>
      </c>
      <c r="H124" s="11" t="s">
        <v>1219</v>
      </c>
      <c r="I124" s="11"/>
      <c r="J124" s="11">
        <v>85717612578</v>
      </c>
      <c r="K124" s="15">
        <v>3520112001880003</v>
      </c>
      <c r="L124" s="11" t="s">
        <v>494</v>
      </c>
      <c r="M124" s="11"/>
      <c r="N124" s="11"/>
      <c r="O124" s="11"/>
      <c r="P124" s="11"/>
      <c r="Q124" s="11" t="s">
        <v>1232</v>
      </c>
      <c r="R124" s="20" t="s">
        <v>1243</v>
      </c>
      <c r="S124" s="11" t="s">
        <v>494</v>
      </c>
      <c r="T124" s="15" t="s">
        <v>495</v>
      </c>
      <c r="U124" s="11"/>
      <c r="V124" s="11"/>
      <c r="W124" s="11"/>
      <c r="X124" s="11"/>
      <c r="Y124" s="11"/>
      <c r="Z124" s="11"/>
      <c r="AA124" s="11" t="s">
        <v>1269</v>
      </c>
      <c r="AB124" s="11" t="s">
        <v>1300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 t="s">
        <v>41</v>
      </c>
      <c r="AN124" s="11"/>
      <c r="AO124" s="13" t="s">
        <v>78</v>
      </c>
      <c r="AP124" s="11" t="s">
        <v>1280</v>
      </c>
      <c r="AQ124" s="11" t="s">
        <v>1303</v>
      </c>
      <c r="AR124" s="11" t="s">
        <v>1297</v>
      </c>
      <c r="AS124" s="11"/>
      <c r="AT124" s="11"/>
      <c r="AV124" s="12" t="s">
        <v>1289</v>
      </c>
      <c r="BA124" s="12" t="s">
        <v>1291</v>
      </c>
      <c r="BB124" s="12" t="s">
        <v>1295</v>
      </c>
    </row>
    <row r="125" spans="1:54" x14ac:dyDescent="0.35">
      <c r="A125" s="11">
        <v>124</v>
      </c>
      <c r="B125" s="11">
        <v>219124</v>
      </c>
      <c r="C125" s="11" t="s">
        <v>1148</v>
      </c>
      <c r="D125" s="13" t="s">
        <v>496</v>
      </c>
      <c r="E125" s="13" t="s">
        <v>497</v>
      </c>
      <c r="F125" s="13" t="s">
        <v>43</v>
      </c>
      <c r="G125" s="13" t="s">
        <v>39</v>
      </c>
      <c r="H125" s="13" t="s">
        <v>1228</v>
      </c>
      <c r="I125" s="13"/>
      <c r="J125" s="13">
        <v>8982099478</v>
      </c>
      <c r="K125" s="16">
        <v>3203080307940006</v>
      </c>
      <c r="L125" s="13" t="s">
        <v>498</v>
      </c>
      <c r="M125" s="13"/>
      <c r="N125" s="13"/>
      <c r="O125" s="13"/>
      <c r="P125" s="13"/>
      <c r="Q125" s="11" t="s">
        <v>1236</v>
      </c>
      <c r="R125" s="20" t="s">
        <v>1244</v>
      </c>
      <c r="S125" s="13" t="s">
        <v>498</v>
      </c>
      <c r="T125" s="16"/>
      <c r="U125" s="13"/>
      <c r="V125" s="13"/>
      <c r="W125" s="13"/>
      <c r="X125" s="13"/>
      <c r="Y125" s="13"/>
      <c r="Z125" s="13"/>
      <c r="AA125" s="13" t="s">
        <v>1246</v>
      </c>
      <c r="AB125" s="11" t="s">
        <v>1275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 t="s">
        <v>41</v>
      </c>
      <c r="AN125" s="13"/>
      <c r="AO125" s="13" t="s">
        <v>78</v>
      </c>
      <c r="AP125" s="13" t="s">
        <v>1279</v>
      </c>
      <c r="AQ125" s="11" t="s">
        <v>1301</v>
      </c>
      <c r="AR125" s="11" t="s">
        <v>1297</v>
      </c>
      <c r="AS125" s="13"/>
      <c r="AT125" s="13"/>
      <c r="AV125" s="12" t="s">
        <v>1289</v>
      </c>
      <c r="BA125" s="12" t="s">
        <v>1291</v>
      </c>
      <c r="BB125" s="12" t="s">
        <v>1293</v>
      </c>
    </row>
    <row r="126" spans="1:54" x14ac:dyDescent="0.35">
      <c r="A126" s="11">
        <v>125</v>
      </c>
      <c r="B126" s="11">
        <v>219125</v>
      </c>
      <c r="C126" s="11" t="s">
        <v>1148</v>
      </c>
      <c r="D126" s="11" t="s">
        <v>499</v>
      </c>
      <c r="E126" s="11" t="s">
        <v>500</v>
      </c>
      <c r="F126" s="13" t="s">
        <v>43</v>
      </c>
      <c r="G126" s="11" t="s">
        <v>39</v>
      </c>
      <c r="H126" s="11" t="s">
        <v>1209</v>
      </c>
      <c r="I126" s="11"/>
      <c r="J126" s="11">
        <v>81218211976</v>
      </c>
      <c r="K126" s="15">
        <v>3315020709870003</v>
      </c>
      <c r="L126" s="11" t="s">
        <v>501</v>
      </c>
      <c r="M126" s="11"/>
      <c r="N126" s="11"/>
      <c r="O126" s="11"/>
      <c r="P126" s="11"/>
      <c r="Q126" s="11" t="s">
        <v>1234</v>
      </c>
      <c r="R126" s="20" t="s">
        <v>1243</v>
      </c>
      <c r="S126" s="11" t="s">
        <v>501</v>
      </c>
      <c r="T126" s="15" t="s">
        <v>502</v>
      </c>
      <c r="U126" s="11"/>
      <c r="V126" s="11"/>
      <c r="W126" s="11"/>
      <c r="X126" s="11"/>
      <c r="Y126" s="11"/>
      <c r="Z126" s="11"/>
      <c r="AA126" s="11" t="s">
        <v>1249</v>
      </c>
      <c r="AB126" s="11" t="s">
        <v>1300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 t="s">
        <v>41</v>
      </c>
      <c r="AN126" s="11"/>
      <c r="AO126" s="11" t="s">
        <v>42</v>
      </c>
      <c r="AP126" s="11" t="s">
        <v>1276</v>
      </c>
      <c r="AQ126" s="11" t="s">
        <v>1301</v>
      </c>
      <c r="AR126" s="11" t="s">
        <v>1299</v>
      </c>
      <c r="AS126" s="11"/>
      <c r="AT126" s="11"/>
      <c r="AV126" s="12" t="s">
        <v>1154</v>
      </c>
      <c r="AW126" s="12" t="s">
        <v>1286</v>
      </c>
      <c r="AX126" s="12">
        <v>2000000</v>
      </c>
      <c r="AY126" s="12">
        <v>500000</v>
      </c>
      <c r="AZ126" s="12">
        <v>90000</v>
      </c>
      <c r="BA126" s="12" t="s">
        <v>1288</v>
      </c>
      <c r="BB126" s="12" t="s">
        <v>1293</v>
      </c>
    </row>
    <row r="127" spans="1:54" x14ac:dyDescent="0.35">
      <c r="A127" s="11">
        <v>126</v>
      </c>
      <c r="B127" s="11">
        <v>219126</v>
      </c>
      <c r="C127" s="11" t="s">
        <v>1148</v>
      </c>
      <c r="D127" s="13" t="s">
        <v>503</v>
      </c>
      <c r="E127" s="13" t="s">
        <v>504</v>
      </c>
      <c r="F127" s="13" t="s">
        <v>43</v>
      </c>
      <c r="G127" s="13" t="s">
        <v>505</v>
      </c>
      <c r="H127" s="13" t="s">
        <v>1217</v>
      </c>
      <c r="I127" s="13"/>
      <c r="J127" s="13">
        <v>85711669365</v>
      </c>
      <c r="K127" s="16">
        <v>3172044104790001</v>
      </c>
      <c r="L127" s="13" t="s">
        <v>506</v>
      </c>
      <c r="M127" s="13" t="s">
        <v>386</v>
      </c>
      <c r="N127" s="13" t="s">
        <v>45</v>
      </c>
      <c r="O127" s="13"/>
      <c r="P127" s="13" t="s">
        <v>40</v>
      </c>
      <c r="Q127" s="11" t="s">
        <v>1232</v>
      </c>
      <c r="R127" s="20" t="s">
        <v>1243</v>
      </c>
      <c r="S127" s="13" t="s">
        <v>506</v>
      </c>
      <c r="T127" s="16"/>
      <c r="U127" s="13"/>
      <c r="V127" s="13"/>
      <c r="W127" s="13"/>
      <c r="X127" s="13"/>
      <c r="Y127" s="13"/>
      <c r="Z127" s="13"/>
      <c r="AA127" s="11" t="s">
        <v>1249</v>
      </c>
      <c r="AB127" s="11" t="s">
        <v>1300</v>
      </c>
      <c r="AC127" s="13"/>
      <c r="AD127" s="13"/>
      <c r="AE127" s="13"/>
      <c r="AF127" s="13"/>
      <c r="AG127" s="13"/>
      <c r="AH127" s="13">
        <v>0</v>
      </c>
      <c r="AI127" s="13">
        <v>0</v>
      </c>
      <c r="AJ127" s="13"/>
      <c r="AK127" s="13"/>
      <c r="AL127" s="13"/>
      <c r="AM127" s="13" t="s">
        <v>41</v>
      </c>
      <c r="AN127" s="13"/>
      <c r="AO127" s="13" t="s">
        <v>78</v>
      </c>
      <c r="AP127" s="11" t="s">
        <v>1280</v>
      </c>
      <c r="AQ127" s="13" t="s">
        <v>1303</v>
      </c>
      <c r="AR127" s="13" t="s">
        <v>1298</v>
      </c>
      <c r="AS127" s="13">
        <v>0</v>
      </c>
      <c r="AT127" s="13"/>
      <c r="AV127" s="12" t="s">
        <v>1289</v>
      </c>
      <c r="BA127" s="12" t="s">
        <v>1291</v>
      </c>
      <c r="BB127" s="12" t="s">
        <v>1293</v>
      </c>
    </row>
    <row r="128" spans="1:54" x14ac:dyDescent="0.35">
      <c r="A128" s="11">
        <v>127</v>
      </c>
      <c r="B128" s="11">
        <v>219127</v>
      </c>
      <c r="C128" s="11" t="s">
        <v>1148</v>
      </c>
      <c r="D128" s="11" t="s">
        <v>507</v>
      </c>
      <c r="E128" s="11" t="s">
        <v>508</v>
      </c>
      <c r="F128" s="13" t="s">
        <v>43</v>
      </c>
      <c r="G128" s="11" t="s">
        <v>39</v>
      </c>
      <c r="H128" s="11" t="s">
        <v>1230</v>
      </c>
      <c r="I128" s="11"/>
      <c r="J128" s="11">
        <v>85211350766</v>
      </c>
      <c r="K128" s="15">
        <v>1605150102850003</v>
      </c>
      <c r="L128" s="11" t="s">
        <v>509</v>
      </c>
      <c r="M128" s="11"/>
      <c r="N128" s="11"/>
      <c r="O128" s="11"/>
      <c r="P128" s="11"/>
      <c r="Q128" s="11" t="s">
        <v>1236</v>
      </c>
      <c r="R128" s="20" t="s">
        <v>1242</v>
      </c>
      <c r="S128" s="11" t="s">
        <v>509</v>
      </c>
      <c r="T128" s="15" t="s">
        <v>510</v>
      </c>
      <c r="U128" s="11"/>
      <c r="V128" s="11"/>
      <c r="W128" s="11"/>
      <c r="X128" s="11"/>
      <c r="Y128" s="11"/>
      <c r="Z128" s="11"/>
      <c r="AA128" s="13" t="s">
        <v>1259</v>
      </c>
      <c r="AB128" s="11" t="s">
        <v>1274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 t="s">
        <v>41</v>
      </c>
      <c r="AN128" s="11"/>
      <c r="AO128" s="11" t="s">
        <v>42</v>
      </c>
      <c r="AP128" s="11" t="s">
        <v>1276</v>
      </c>
      <c r="AQ128" s="11" t="s">
        <v>1304</v>
      </c>
      <c r="AR128" s="11" t="s">
        <v>1297</v>
      </c>
      <c r="AS128" s="11"/>
      <c r="AT128" s="11"/>
      <c r="AV128" s="12" t="s">
        <v>1289</v>
      </c>
      <c r="BA128" s="12" t="s">
        <v>1291</v>
      </c>
      <c r="BB128" s="12" t="s">
        <v>1295</v>
      </c>
    </row>
    <row r="129" spans="1:54" x14ac:dyDescent="0.35">
      <c r="A129" s="11">
        <v>128</v>
      </c>
      <c r="B129" s="11">
        <v>219128</v>
      </c>
      <c r="C129" s="11" t="s">
        <v>1148</v>
      </c>
      <c r="D129" s="13" t="s">
        <v>511</v>
      </c>
      <c r="E129" s="13" t="s">
        <v>512</v>
      </c>
      <c r="F129" s="13" t="s">
        <v>43</v>
      </c>
      <c r="G129" s="13" t="s">
        <v>39</v>
      </c>
      <c r="H129" s="13" t="s">
        <v>1227</v>
      </c>
      <c r="I129" s="13"/>
      <c r="J129" s="13">
        <v>81584786149</v>
      </c>
      <c r="K129" s="16">
        <v>3175062312810016</v>
      </c>
      <c r="L129" s="13" t="s">
        <v>513</v>
      </c>
      <c r="M129" s="13"/>
      <c r="N129" s="13"/>
      <c r="O129" s="13"/>
      <c r="P129" s="13"/>
      <c r="Q129" s="11" t="s">
        <v>1236</v>
      </c>
      <c r="R129" s="20" t="s">
        <v>1242</v>
      </c>
      <c r="S129" s="13" t="s">
        <v>513</v>
      </c>
      <c r="T129" s="16"/>
      <c r="U129" s="13"/>
      <c r="V129" s="13"/>
      <c r="W129" s="13"/>
      <c r="X129" s="13"/>
      <c r="Y129" s="13"/>
      <c r="Z129" s="13"/>
      <c r="AA129" s="13" t="s">
        <v>1245</v>
      </c>
      <c r="AB129" s="11" t="s">
        <v>1274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 t="s">
        <v>41</v>
      </c>
      <c r="AN129" s="13"/>
      <c r="AO129" s="13" t="s">
        <v>78</v>
      </c>
      <c r="AP129" s="11" t="s">
        <v>1276</v>
      </c>
      <c r="AQ129" s="11" t="s">
        <v>1301</v>
      </c>
      <c r="AR129" s="13" t="s">
        <v>1298</v>
      </c>
      <c r="AS129" s="13"/>
      <c r="AT129" s="13"/>
      <c r="AV129" s="12" t="s">
        <v>1289</v>
      </c>
      <c r="BA129" s="12" t="s">
        <v>1291</v>
      </c>
      <c r="BB129" s="12" t="s">
        <v>1293</v>
      </c>
    </row>
    <row r="130" spans="1:54" x14ac:dyDescent="0.35">
      <c r="A130" s="11">
        <v>129</v>
      </c>
      <c r="B130" s="11">
        <v>219129</v>
      </c>
      <c r="C130" s="11" t="s">
        <v>1148</v>
      </c>
      <c r="D130" s="11" t="s">
        <v>514</v>
      </c>
      <c r="E130" s="11" t="s">
        <v>515</v>
      </c>
      <c r="F130" s="13" t="s">
        <v>43</v>
      </c>
      <c r="G130" s="11" t="s">
        <v>39</v>
      </c>
      <c r="H130" s="13" t="s">
        <v>1209</v>
      </c>
      <c r="I130" s="11"/>
      <c r="J130" s="11">
        <v>82211375560</v>
      </c>
      <c r="K130" s="15">
        <v>3216092502860002</v>
      </c>
      <c r="L130" s="11" t="s">
        <v>516</v>
      </c>
      <c r="M130" s="11"/>
      <c r="N130" s="11"/>
      <c r="O130" s="11"/>
      <c r="P130" s="11"/>
      <c r="Q130" s="13" t="s">
        <v>1239</v>
      </c>
      <c r="R130" s="20" t="s">
        <v>1244</v>
      </c>
      <c r="S130" s="11" t="s">
        <v>516</v>
      </c>
      <c r="T130" s="15"/>
      <c r="U130" s="11"/>
      <c r="V130" s="11"/>
      <c r="W130" s="11"/>
      <c r="X130" s="11"/>
      <c r="Y130" s="11"/>
      <c r="Z130" s="11"/>
      <c r="AA130" s="11" t="s">
        <v>1271</v>
      </c>
      <c r="AB130" s="11" t="s">
        <v>1275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s">
        <v>41</v>
      </c>
      <c r="AN130" s="11"/>
      <c r="AO130" s="11" t="s">
        <v>42</v>
      </c>
      <c r="AP130" s="11" t="s">
        <v>1276</v>
      </c>
      <c r="AQ130" s="11" t="s">
        <v>1302</v>
      </c>
      <c r="AR130" s="13" t="s">
        <v>1298</v>
      </c>
      <c r="AS130" s="11"/>
      <c r="AT130" s="11"/>
      <c r="AV130" s="12" t="s">
        <v>1289</v>
      </c>
      <c r="BA130" s="12" t="s">
        <v>1291</v>
      </c>
      <c r="BB130" s="12" t="s">
        <v>1295</v>
      </c>
    </row>
    <row r="131" spans="1:54" x14ac:dyDescent="0.35">
      <c r="A131" s="11">
        <v>130</v>
      </c>
      <c r="B131" s="11">
        <v>219130</v>
      </c>
      <c r="C131" s="11" t="s">
        <v>1148</v>
      </c>
      <c r="D131" s="13" t="s">
        <v>517</v>
      </c>
      <c r="E131" s="13" t="s">
        <v>518</v>
      </c>
      <c r="F131" s="13" t="s">
        <v>43</v>
      </c>
      <c r="G131" s="13" t="s">
        <v>39</v>
      </c>
      <c r="H131" s="13" t="s">
        <v>1211</v>
      </c>
      <c r="I131" s="13"/>
      <c r="J131" s="13">
        <v>81807078132</v>
      </c>
      <c r="K131" s="16">
        <v>3175083009880002</v>
      </c>
      <c r="L131" s="13" t="s">
        <v>519</v>
      </c>
      <c r="M131" s="13"/>
      <c r="N131" s="13"/>
      <c r="O131" s="13"/>
      <c r="P131" s="13"/>
      <c r="Q131" s="11" t="s">
        <v>1234</v>
      </c>
      <c r="R131" s="20" t="s">
        <v>1242</v>
      </c>
      <c r="S131" s="13" t="s">
        <v>519</v>
      </c>
      <c r="T131" s="16" t="s">
        <v>520</v>
      </c>
      <c r="U131" s="13"/>
      <c r="V131" s="13"/>
      <c r="W131" s="13"/>
      <c r="X131" s="13"/>
      <c r="Y131" s="13"/>
      <c r="Z131" s="13"/>
      <c r="AA131" s="11" t="s">
        <v>1249</v>
      </c>
      <c r="AB131" s="11" t="s">
        <v>1274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 t="s">
        <v>41</v>
      </c>
      <c r="AN131" s="13"/>
      <c r="AO131" s="11" t="s">
        <v>42</v>
      </c>
      <c r="AP131" s="11" t="s">
        <v>1276</v>
      </c>
      <c r="AQ131" s="13" t="s">
        <v>1303</v>
      </c>
      <c r="AR131" s="11" t="s">
        <v>1297</v>
      </c>
      <c r="AS131" s="13"/>
      <c r="AT131" s="13"/>
      <c r="AV131" s="12" t="s">
        <v>1289</v>
      </c>
      <c r="BA131" s="12" t="s">
        <v>1291</v>
      </c>
      <c r="BB131" s="12" t="s">
        <v>1293</v>
      </c>
    </row>
    <row r="132" spans="1:54" x14ac:dyDescent="0.35">
      <c r="A132" s="11">
        <v>131</v>
      </c>
      <c r="B132" s="11">
        <v>219131</v>
      </c>
      <c r="C132" s="11" t="s">
        <v>1148</v>
      </c>
      <c r="D132" s="11" t="s">
        <v>521</v>
      </c>
      <c r="E132" s="11" t="s">
        <v>522</v>
      </c>
      <c r="F132" s="13" t="s">
        <v>44</v>
      </c>
      <c r="G132" s="11" t="s">
        <v>39</v>
      </c>
      <c r="H132" s="13" t="s">
        <v>1213</v>
      </c>
      <c r="I132" s="11"/>
      <c r="J132" s="11">
        <v>85659130624</v>
      </c>
      <c r="K132" s="15">
        <v>3175086007970001</v>
      </c>
      <c r="L132" s="11" t="s">
        <v>523</v>
      </c>
      <c r="M132" s="11"/>
      <c r="N132" s="11"/>
      <c r="O132" s="11"/>
      <c r="P132" s="11"/>
      <c r="Q132" s="11" t="s">
        <v>1234</v>
      </c>
      <c r="R132" s="20" t="s">
        <v>1243</v>
      </c>
      <c r="S132" s="11" t="s">
        <v>523</v>
      </c>
      <c r="T132" s="15" t="s">
        <v>524</v>
      </c>
      <c r="U132" s="11"/>
      <c r="V132" s="11"/>
      <c r="W132" s="11"/>
      <c r="X132" s="11"/>
      <c r="Y132" s="11"/>
      <c r="Z132" s="11"/>
      <c r="AA132" s="11" t="s">
        <v>1271</v>
      </c>
      <c r="AB132" s="11" t="s">
        <v>1300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 t="s">
        <v>41</v>
      </c>
      <c r="AN132" s="11"/>
      <c r="AO132" s="13" t="s">
        <v>78</v>
      </c>
      <c r="AP132" s="11" t="s">
        <v>1280</v>
      </c>
      <c r="AQ132" s="13" t="s">
        <v>1303</v>
      </c>
      <c r="AR132" s="11" t="s">
        <v>1297</v>
      </c>
      <c r="AS132" s="11"/>
      <c r="AT132" s="11"/>
      <c r="AV132" s="12" t="s">
        <v>1289</v>
      </c>
      <c r="BA132" s="12" t="s">
        <v>1291</v>
      </c>
      <c r="BB132" s="12" t="s">
        <v>1293</v>
      </c>
    </row>
    <row r="133" spans="1:54" x14ac:dyDescent="0.35">
      <c r="A133" s="11">
        <v>132</v>
      </c>
      <c r="B133" s="11">
        <v>219132</v>
      </c>
      <c r="C133" s="11" t="s">
        <v>1148</v>
      </c>
      <c r="D133" s="13" t="s">
        <v>525</v>
      </c>
      <c r="E133" s="13" t="s">
        <v>526</v>
      </c>
      <c r="F133" s="13" t="s">
        <v>44</v>
      </c>
      <c r="G133" s="13" t="s">
        <v>39</v>
      </c>
      <c r="H133" s="13" t="s">
        <v>1211</v>
      </c>
      <c r="I133" s="13"/>
      <c r="J133" s="13">
        <v>85810361059</v>
      </c>
      <c r="K133" s="16">
        <v>3175086802740003</v>
      </c>
      <c r="L133" s="13" t="s">
        <v>527</v>
      </c>
      <c r="M133" s="13"/>
      <c r="N133" s="13"/>
      <c r="O133" s="13"/>
      <c r="P133" s="13"/>
      <c r="Q133" s="11" t="s">
        <v>1234</v>
      </c>
      <c r="R133" s="20" t="s">
        <v>1243</v>
      </c>
      <c r="S133" s="13" t="s">
        <v>527</v>
      </c>
      <c r="T133" s="16" t="s">
        <v>528</v>
      </c>
      <c r="U133" s="13"/>
      <c r="V133" s="13"/>
      <c r="W133" s="13"/>
      <c r="X133" s="13"/>
      <c r="Y133" s="13"/>
      <c r="Z133" s="13"/>
      <c r="AA133" s="13" t="s">
        <v>1250</v>
      </c>
      <c r="AB133" s="11" t="s">
        <v>1300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 t="s">
        <v>41</v>
      </c>
      <c r="AN133" s="13"/>
      <c r="AO133" s="11" t="s">
        <v>42</v>
      </c>
      <c r="AP133" s="11" t="s">
        <v>1276</v>
      </c>
      <c r="AQ133" s="11" t="s">
        <v>1303</v>
      </c>
      <c r="AR133" s="11" t="s">
        <v>1299</v>
      </c>
      <c r="AS133" s="13"/>
      <c r="AT133" s="13"/>
      <c r="AV133" s="12" t="s">
        <v>1289</v>
      </c>
      <c r="BA133" s="12" t="s">
        <v>1291</v>
      </c>
      <c r="BB133" s="12" t="s">
        <v>1295</v>
      </c>
    </row>
    <row r="134" spans="1:54" x14ac:dyDescent="0.35">
      <c r="A134" s="11">
        <v>133</v>
      </c>
      <c r="B134" s="11">
        <v>219133</v>
      </c>
      <c r="C134" s="11" t="s">
        <v>1148</v>
      </c>
      <c r="D134" s="11" t="s">
        <v>529</v>
      </c>
      <c r="E134" s="11" t="s">
        <v>530</v>
      </c>
      <c r="F134" s="13" t="s">
        <v>44</v>
      </c>
      <c r="G134" s="11" t="s">
        <v>39</v>
      </c>
      <c r="H134" s="11" t="s">
        <v>1222</v>
      </c>
      <c r="I134" s="11"/>
      <c r="J134" s="11">
        <v>85711530210</v>
      </c>
      <c r="K134" s="15">
        <v>3173066805970001</v>
      </c>
      <c r="L134" s="11" t="s">
        <v>531</v>
      </c>
      <c r="M134" s="11"/>
      <c r="N134" s="11"/>
      <c r="O134" s="11"/>
      <c r="P134" s="11"/>
      <c r="Q134" s="11" t="s">
        <v>1234</v>
      </c>
      <c r="R134" s="20" t="s">
        <v>1243</v>
      </c>
      <c r="S134" s="11" t="s">
        <v>531</v>
      </c>
      <c r="T134" s="15" t="s">
        <v>532</v>
      </c>
      <c r="U134" s="11"/>
      <c r="V134" s="11"/>
      <c r="W134" s="11"/>
      <c r="X134" s="11"/>
      <c r="Y134" s="11"/>
      <c r="Z134" s="11"/>
      <c r="AA134" s="11" t="s">
        <v>1246</v>
      </c>
      <c r="AB134" s="11" t="s">
        <v>1300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 t="s">
        <v>41</v>
      </c>
      <c r="AN134" s="11"/>
      <c r="AO134" s="13" t="s">
        <v>78</v>
      </c>
      <c r="AP134" s="11" t="s">
        <v>1280</v>
      </c>
      <c r="AQ134" s="13" t="s">
        <v>1303</v>
      </c>
      <c r="AR134" s="11" t="s">
        <v>1299</v>
      </c>
      <c r="AS134" s="11"/>
      <c r="AT134" s="11"/>
      <c r="AV134" s="12" t="s">
        <v>1289</v>
      </c>
      <c r="BA134" s="12" t="s">
        <v>1291</v>
      </c>
      <c r="BB134" s="12" t="s">
        <v>1295</v>
      </c>
    </row>
    <row r="135" spans="1:54" x14ac:dyDescent="0.35">
      <c r="A135" s="11">
        <v>134</v>
      </c>
      <c r="B135" s="11">
        <v>219134</v>
      </c>
      <c r="C135" s="11" t="s">
        <v>1148</v>
      </c>
      <c r="D135" s="13" t="s">
        <v>533</v>
      </c>
      <c r="E135" s="13" t="s">
        <v>534</v>
      </c>
      <c r="F135" s="13" t="s">
        <v>43</v>
      </c>
      <c r="G135" s="13" t="s">
        <v>39</v>
      </c>
      <c r="H135" s="11" t="s">
        <v>1205</v>
      </c>
      <c r="I135" s="13"/>
      <c r="J135" s="13">
        <v>81288348587</v>
      </c>
      <c r="K135" s="16">
        <v>3275062207870001</v>
      </c>
      <c r="L135" s="13" t="s">
        <v>535</v>
      </c>
      <c r="M135" s="13"/>
      <c r="N135" s="13"/>
      <c r="O135" s="13"/>
      <c r="P135" s="13"/>
      <c r="Q135" s="11" t="s">
        <v>1234</v>
      </c>
      <c r="R135" s="20" t="s">
        <v>1244</v>
      </c>
      <c r="S135" s="13" t="s">
        <v>535</v>
      </c>
      <c r="T135" s="16" t="s">
        <v>536</v>
      </c>
      <c r="U135" s="13"/>
      <c r="V135" s="13"/>
      <c r="W135" s="13"/>
      <c r="X135" s="13"/>
      <c r="Y135" s="13"/>
      <c r="Z135" s="13"/>
      <c r="AA135" s="11" t="s">
        <v>1249</v>
      </c>
      <c r="AB135" s="11" t="s">
        <v>1275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 t="s">
        <v>41</v>
      </c>
      <c r="AN135" s="13"/>
      <c r="AO135" s="11" t="s">
        <v>42</v>
      </c>
      <c r="AP135" s="11" t="s">
        <v>1276</v>
      </c>
      <c r="AQ135" s="13" t="s">
        <v>1303</v>
      </c>
      <c r="AR135" s="11" t="s">
        <v>1299</v>
      </c>
      <c r="AS135" s="13"/>
      <c r="AT135" s="13"/>
      <c r="AV135" s="12" t="s">
        <v>1289</v>
      </c>
      <c r="BA135" s="12" t="s">
        <v>1291</v>
      </c>
      <c r="BB135" s="12" t="s">
        <v>1295</v>
      </c>
    </row>
    <row r="136" spans="1:54" x14ac:dyDescent="0.35">
      <c r="A136" s="11">
        <v>135</v>
      </c>
      <c r="B136" s="11">
        <v>219135</v>
      </c>
      <c r="C136" s="11" t="s">
        <v>1148</v>
      </c>
      <c r="D136" s="11" t="s">
        <v>537</v>
      </c>
      <c r="E136" s="11" t="s">
        <v>538</v>
      </c>
      <c r="F136" s="13" t="s">
        <v>43</v>
      </c>
      <c r="G136" s="11" t="s">
        <v>39</v>
      </c>
      <c r="H136" s="11" t="s">
        <v>1207</v>
      </c>
      <c r="I136" s="11"/>
      <c r="J136" s="11">
        <v>81210124771</v>
      </c>
      <c r="K136" s="15">
        <v>3275082707780034</v>
      </c>
      <c r="L136" s="11" t="s">
        <v>539</v>
      </c>
      <c r="M136" s="11"/>
      <c r="N136" s="11"/>
      <c r="O136" s="11"/>
      <c r="P136" s="11"/>
      <c r="Q136" s="11" t="s">
        <v>1234</v>
      </c>
      <c r="R136" s="20" t="s">
        <v>1243</v>
      </c>
      <c r="S136" s="11" t="s">
        <v>539</v>
      </c>
      <c r="T136" s="15" t="s">
        <v>540</v>
      </c>
      <c r="U136" s="11"/>
      <c r="V136" s="11"/>
      <c r="W136" s="11"/>
      <c r="X136" s="11"/>
      <c r="Y136" s="11"/>
      <c r="Z136" s="11"/>
      <c r="AA136" s="13" t="s">
        <v>1250</v>
      </c>
      <c r="AB136" s="11" t="s">
        <v>1300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 t="s">
        <v>41</v>
      </c>
      <c r="AN136" s="11"/>
      <c r="AO136" s="11" t="s">
        <v>78</v>
      </c>
      <c r="AP136" s="11" t="s">
        <v>1279</v>
      </c>
      <c r="AQ136" s="11" t="s">
        <v>1303</v>
      </c>
      <c r="AR136" s="13" t="s">
        <v>1298</v>
      </c>
      <c r="AS136" s="11"/>
      <c r="AT136" s="11"/>
      <c r="AV136" s="12" t="s">
        <v>1289</v>
      </c>
      <c r="BA136" s="12" t="s">
        <v>1291</v>
      </c>
      <c r="BB136" s="12" t="s">
        <v>1295</v>
      </c>
    </row>
    <row r="137" spans="1:54" x14ac:dyDescent="0.35">
      <c r="A137" s="11">
        <v>136</v>
      </c>
      <c r="B137" s="11">
        <v>219136</v>
      </c>
      <c r="C137" s="11" t="s">
        <v>1148</v>
      </c>
      <c r="D137" s="13" t="s">
        <v>541</v>
      </c>
      <c r="E137" s="13" t="s">
        <v>542</v>
      </c>
      <c r="F137" s="13" t="s">
        <v>43</v>
      </c>
      <c r="G137" s="13" t="s">
        <v>39</v>
      </c>
      <c r="H137" s="13" t="s">
        <v>1224</v>
      </c>
      <c r="I137" s="13"/>
      <c r="J137" s="13">
        <v>8993949601</v>
      </c>
      <c r="K137" s="16">
        <v>3173021609960001</v>
      </c>
      <c r="L137" s="13" t="s">
        <v>543</v>
      </c>
      <c r="M137" s="13"/>
      <c r="N137" s="13"/>
      <c r="O137" s="13"/>
      <c r="P137" s="13"/>
      <c r="Q137" s="11" t="s">
        <v>1234</v>
      </c>
      <c r="R137" s="20" t="s">
        <v>1244</v>
      </c>
      <c r="S137" s="13" t="s">
        <v>543</v>
      </c>
      <c r="T137" s="16" t="s">
        <v>544</v>
      </c>
      <c r="U137" s="13"/>
      <c r="V137" s="13"/>
      <c r="W137" s="13"/>
      <c r="X137" s="13"/>
      <c r="Y137" s="13"/>
      <c r="Z137" s="13"/>
      <c r="AA137" s="13" t="s">
        <v>1263</v>
      </c>
      <c r="AB137" s="11" t="s">
        <v>1275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 t="s">
        <v>41</v>
      </c>
      <c r="AN137" s="13"/>
      <c r="AO137" s="13" t="s">
        <v>78</v>
      </c>
      <c r="AP137" s="11" t="s">
        <v>1279</v>
      </c>
      <c r="AQ137" s="13" t="s">
        <v>1303</v>
      </c>
      <c r="AR137" s="11" t="s">
        <v>1299</v>
      </c>
      <c r="AS137" s="13"/>
      <c r="AT137" s="13"/>
      <c r="AV137" s="12" t="s">
        <v>1289</v>
      </c>
      <c r="BA137" s="12" t="s">
        <v>1291</v>
      </c>
      <c r="BB137" s="12" t="s">
        <v>1293</v>
      </c>
    </row>
    <row r="138" spans="1:54" x14ac:dyDescent="0.35">
      <c r="A138" s="11">
        <v>137</v>
      </c>
      <c r="B138" s="11">
        <v>219137</v>
      </c>
      <c r="C138" s="11" t="s">
        <v>1148</v>
      </c>
      <c r="D138" s="11" t="s">
        <v>545</v>
      </c>
      <c r="E138" s="11" t="s">
        <v>546</v>
      </c>
      <c r="F138" s="13" t="s">
        <v>44</v>
      </c>
      <c r="G138" s="11" t="s">
        <v>39</v>
      </c>
      <c r="H138" s="11" t="s">
        <v>1205</v>
      </c>
      <c r="I138" s="11"/>
      <c r="J138" s="11">
        <v>8990315552</v>
      </c>
      <c r="K138" s="15">
        <v>3216106901940001</v>
      </c>
      <c r="L138" s="11" t="s">
        <v>547</v>
      </c>
      <c r="M138" s="11"/>
      <c r="N138" s="11"/>
      <c r="O138" s="11"/>
      <c r="P138" s="11"/>
      <c r="Q138" s="11" t="s">
        <v>1236</v>
      </c>
      <c r="R138" s="20" t="s">
        <v>1244</v>
      </c>
      <c r="S138" s="11" t="s">
        <v>547</v>
      </c>
      <c r="T138" s="15"/>
      <c r="U138" s="11"/>
      <c r="V138" s="11"/>
      <c r="W138" s="11"/>
      <c r="X138" s="11"/>
      <c r="Y138" s="11"/>
      <c r="Z138" s="11"/>
      <c r="AA138" s="13" t="s">
        <v>1246</v>
      </c>
      <c r="AB138" s="11" t="s">
        <v>1275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 t="s">
        <v>41</v>
      </c>
      <c r="AN138" s="11"/>
      <c r="AO138" s="11" t="s">
        <v>42</v>
      </c>
      <c r="AP138" s="11" t="s">
        <v>1276</v>
      </c>
      <c r="AQ138" s="11" t="s">
        <v>1304</v>
      </c>
      <c r="AR138" s="13" t="s">
        <v>1298</v>
      </c>
      <c r="AS138" s="11"/>
      <c r="AT138" s="11"/>
      <c r="AV138" s="12" t="s">
        <v>1289</v>
      </c>
      <c r="BA138" s="12" t="s">
        <v>1291</v>
      </c>
      <c r="BB138" s="12" t="s">
        <v>1295</v>
      </c>
    </row>
    <row r="139" spans="1:54" x14ac:dyDescent="0.35">
      <c r="A139" s="11">
        <v>138</v>
      </c>
      <c r="B139" s="11">
        <v>219138</v>
      </c>
      <c r="C139" s="11" t="s">
        <v>1148</v>
      </c>
      <c r="D139" s="13" t="s">
        <v>548</v>
      </c>
      <c r="E139" s="13" t="s">
        <v>549</v>
      </c>
      <c r="F139" s="13" t="s">
        <v>44</v>
      </c>
      <c r="G139" s="13" t="s">
        <v>39</v>
      </c>
      <c r="H139" s="18" t="s">
        <v>1202</v>
      </c>
      <c r="I139" s="13"/>
      <c r="J139" s="13">
        <v>81389823466</v>
      </c>
      <c r="K139" s="16">
        <v>3171036510690002</v>
      </c>
      <c r="L139" s="13" t="s">
        <v>550</v>
      </c>
      <c r="M139" s="13"/>
      <c r="N139" s="13"/>
      <c r="O139" s="13"/>
      <c r="P139" s="13"/>
      <c r="Q139" s="11" t="s">
        <v>1234</v>
      </c>
      <c r="R139" s="20" t="s">
        <v>1243</v>
      </c>
      <c r="S139" s="13" t="s">
        <v>550</v>
      </c>
      <c r="T139" s="16"/>
      <c r="U139" s="13"/>
      <c r="V139" s="13"/>
      <c r="W139" s="13"/>
      <c r="X139" s="13"/>
      <c r="Y139" s="13"/>
      <c r="Z139" s="13"/>
      <c r="AA139" s="11" t="s">
        <v>1249</v>
      </c>
      <c r="AB139" s="11" t="s">
        <v>1300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 t="s">
        <v>41</v>
      </c>
      <c r="AN139" s="13"/>
      <c r="AO139" s="11" t="s">
        <v>42</v>
      </c>
      <c r="AP139" s="11" t="s">
        <v>1276</v>
      </c>
      <c r="AQ139" s="11" t="s">
        <v>1303</v>
      </c>
      <c r="AR139" s="11" t="s">
        <v>1297</v>
      </c>
      <c r="AS139" s="13"/>
      <c r="AT139" s="13"/>
      <c r="AV139" s="12" t="s">
        <v>1289</v>
      </c>
      <c r="BA139" s="12" t="s">
        <v>1291</v>
      </c>
      <c r="BB139" s="12" t="s">
        <v>1295</v>
      </c>
    </row>
    <row r="140" spans="1:54" x14ac:dyDescent="0.35">
      <c r="A140" s="11">
        <v>139</v>
      </c>
      <c r="B140" s="11">
        <v>219139</v>
      </c>
      <c r="C140" s="11" t="s">
        <v>1148</v>
      </c>
      <c r="D140" s="11" t="s">
        <v>551</v>
      </c>
      <c r="E140" s="11" t="s">
        <v>552</v>
      </c>
      <c r="F140" s="13" t="s">
        <v>44</v>
      </c>
      <c r="G140" s="11" t="s">
        <v>39</v>
      </c>
      <c r="H140" s="11" t="s">
        <v>1221</v>
      </c>
      <c r="I140" s="11"/>
      <c r="J140" s="11">
        <v>82113960913</v>
      </c>
      <c r="K140" s="15">
        <v>3171034708840009</v>
      </c>
      <c r="L140" s="11" t="s">
        <v>550</v>
      </c>
      <c r="M140" s="11"/>
      <c r="N140" s="11"/>
      <c r="O140" s="11"/>
      <c r="P140" s="11"/>
      <c r="Q140" s="13" t="s">
        <v>1239</v>
      </c>
      <c r="R140" s="20" t="s">
        <v>1244</v>
      </c>
      <c r="S140" s="11" t="s">
        <v>550</v>
      </c>
      <c r="T140" s="15"/>
      <c r="U140" s="11"/>
      <c r="V140" s="11"/>
      <c r="W140" s="11"/>
      <c r="X140" s="11"/>
      <c r="Y140" s="11"/>
      <c r="Z140" s="11"/>
      <c r="AA140" s="13" t="s">
        <v>1245</v>
      </c>
      <c r="AB140" s="11" t="s">
        <v>1275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 t="s">
        <v>41</v>
      </c>
      <c r="AN140" s="11"/>
      <c r="AO140" s="13" t="s">
        <v>78</v>
      </c>
      <c r="AP140" s="13" t="s">
        <v>1279</v>
      </c>
      <c r="AQ140" s="13" t="s">
        <v>1303</v>
      </c>
      <c r="AR140" s="13" t="s">
        <v>1298</v>
      </c>
      <c r="AS140" s="11"/>
      <c r="AT140" s="11"/>
      <c r="AV140" s="12" t="s">
        <v>1289</v>
      </c>
      <c r="BA140" s="12" t="s">
        <v>1291</v>
      </c>
      <c r="BB140" s="12" t="s">
        <v>1293</v>
      </c>
    </row>
    <row r="141" spans="1:54" x14ac:dyDescent="0.35">
      <c r="A141" s="11">
        <v>140</v>
      </c>
      <c r="B141" s="11">
        <v>219140</v>
      </c>
      <c r="C141" s="11" t="s">
        <v>1148</v>
      </c>
      <c r="D141" s="13" t="s">
        <v>553</v>
      </c>
      <c r="E141" s="13" t="s">
        <v>554</v>
      </c>
      <c r="F141" s="13" t="s">
        <v>43</v>
      </c>
      <c r="G141" s="13" t="s">
        <v>39</v>
      </c>
      <c r="H141" s="13" t="s">
        <v>1215</v>
      </c>
      <c r="I141" s="13"/>
      <c r="J141" s="13">
        <v>81288406150</v>
      </c>
      <c r="K141" s="16">
        <v>3216021902810001</v>
      </c>
      <c r="L141" s="13" t="s">
        <v>555</v>
      </c>
      <c r="M141" s="13"/>
      <c r="N141" s="13"/>
      <c r="O141" s="13"/>
      <c r="P141" s="13"/>
      <c r="Q141" s="11" t="s">
        <v>1294</v>
      </c>
      <c r="R141" s="20" t="s">
        <v>1243</v>
      </c>
      <c r="S141" s="13" t="s">
        <v>555</v>
      </c>
      <c r="T141" s="16"/>
      <c r="U141" s="13"/>
      <c r="V141" s="13"/>
      <c r="W141" s="13"/>
      <c r="X141" s="13"/>
      <c r="Y141" s="13"/>
      <c r="Z141" s="13"/>
      <c r="AA141" s="13" t="s">
        <v>1259</v>
      </c>
      <c r="AB141" s="11" t="s">
        <v>1300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 t="s">
        <v>41</v>
      </c>
      <c r="AN141" s="13"/>
      <c r="AO141" s="13" t="s">
        <v>78</v>
      </c>
      <c r="AP141" s="13" t="s">
        <v>1279</v>
      </c>
      <c r="AQ141" s="13" t="s">
        <v>1303</v>
      </c>
      <c r="AR141" s="11" t="s">
        <v>1297</v>
      </c>
      <c r="AS141" s="13"/>
      <c r="AT141" s="13"/>
      <c r="AV141" s="12" t="s">
        <v>1289</v>
      </c>
      <c r="BA141" s="12" t="s">
        <v>1291</v>
      </c>
      <c r="BB141" s="12" t="s">
        <v>1293</v>
      </c>
    </row>
    <row r="142" spans="1:54" x14ac:dyDescent="0.35">
      <c r="A142" s="11">
        <v>141</v>
      </c>
      <c r="B142" s="11">
        <v>219141</v>
      </c>
      <c r="C142" s="11" t="s">
        <v>1148</v>
      </c>
      <c r="D142" s="11" t="s">
        <v>556</v>
      </c>
      <c r="E142" s="11" t="s">
        <v>557</v>
      </c>
      <c r="F142" s="11" t="s">
        <v>44</v>
      </c>
      <c r="G142" s="11" t="s">
        <v>558</v>
      </c>
      <c r="H142" s="11" t="s">
        <v>1227</v>
      </c>
      <c r="I142" s="11"/>
      <c r="J142" s="11">
        <v>81219431147</v>
      </c>
      <c r="K142" s="15">
        <v>3175014902960001</v>
      </c>
      <c r="L142" s="11" t="s">
        <v>559</v>
      </c>
      <c r="M142" s="11" t="s">
        <v>560</v>
      </c>
      <c r="N142" s="11" t="s">
        <v>316</v>
      </c>
      <c r="O142" s="11"/>
      <c r="P142" s="11" t="s">
        <v>40</v>
      </c>
      <c r="Q142" s="11" t="s">
        <v>1234</v>
      </c>
      <c r="R142" s="20" t="s">
        <v>1242</v>
      </c>
      <c r="S142" s="11" t="s">
        <v>559</v>
      </c>
      <c r="T142" s="15" t="s">
        <v>561</v>
      </c>
      <c r="U142" s="11"/>
      <c r="V142" s="11"/>
      <c r="W142" s="11"/>
      <c r="X142" s="11"/>
      <c r="Y142" s="11"/>
      <c r="Z142" s="11"/>
      <c r="AA142" s="13" t="s">
        <v>1245</v>
      </c>
      <c r="AB142" s="11" t="s">
        <v>1274</v>
      </c>
      <c r="AC142" s="11"/>
      <c r="AD142" s="11"/>
      <c r="AE142" s="11"/>
      <c r="AF142" s="11"/>
      <c r="AG142" s="11"/>
      <c r="AH142" s="11">
        <v>0</v>
      </c>
      <c r="AI142" s="11">
        <v>0</v>
      </c>
      <c r="AJ142" s="11"/>
      <c r="AK142" s="11"/>
      <c r="AL142" s="11"/>
      <c r="AM142" s="11" t="s">
        <v>41</v>
      </c>
      <c r="AN142" s="11"/>
      <c r="AO142" s="13" t="s">
        <v>78</v>
      </c>
      <c r="AP142" s="11" t="s">
        <v>1279</v>
      </c>
      <c r="AQ142" s="11" t="s">
        <v>1304</v>
      </c>
      <c r="AR142" s="11" t="s">
        <v>1297</v>
      </c>
      <c r="AS142" s="11">
        <v>0</v>
      </c>
      <c r="AT142" s="11"/>
      <c r="AV142" s="12" t="s">
        <v>1289</v>
      </c>
      <c r="BA142" s="12" t="s">
        <v>1291</v>
      </c>
      <c r="BB142" s="12" t="s">
        <v>1295</v>
      </c>
    </row>
    <row r="143" spans="1:54" x14ac:dyDescent="0.35">
      <c r="A143" s="11">
        <v>142</v>
      </c>
      <c r="B143" s="11">
        <v>219142</v>
      </c>
      <c r="C143" s="11" t="s">
        <v>1148</v>
      </c>
      <c r="D143" s="13" t="s">
        <v>562</v>
      </c>
      <c r="E143" s="13" t="s">
        <v>563</v>
      </c>
      <c r="F143" s="13" t="s">
        <v>44</v>
      </c>
      <c r="G143" s="13" t="s">
        <v>39</v>
      </c>
      <c r="H143" s="11" t="s">
        <v>1211</v>
      </c>
      <c r="I143" s="13"/>
      <c r="J143" s="13">
        <v>83832261935</v>
      </c>
      <c r="K143" s="16">
        <v>3171085209810006</v>
      </c>
      <c r="L143" s="13" t="s">
        <v>564</v>
      </c>
      <c r="M143" s="13"/>
      <c r="N143" s="13"/>
      <c r="O143" s="13"/>
      <c r="P143" s="13"/>
      <c r="Q143" s="13" t="s">
        <v>1237</v>
      </c>
      <c r="R143" s="20" t="s">
        <v>1243</v>
      </c>
      <c r="S143" s="13" t="s">
        <v>564</v>
      </c>
      <c r="T143" s="16"/>
      <c r="U143" s="13"/>
      <c r="V143" s="13"/>
      <c r="W143" s="13"/>
      <c r="X143" s="13"/>
      <c r="Y143" s="13"/>
      <c r="Z143" s="13"/>
      <c r="AA143" s="13" t="s">
        <v>1245</v>
      </c>
      <c r="AB143" s="11" t="s">
        <v>1300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 t="s">
        <v>41</v>
      </c>
      <c r="AN143" s="13"/>
      <c r="AO143" s="11" t="s">
        <v>42</v>
      </c>
      <c r="AP143" s="11" t="s">
        <v>1276</v>
      </c>
      <c r="AQ143" s="13" t="s">
        <v>1303</v>
      </c>
      <c r="AR143" s="11" t="s">
        <v>1297</v>
      </c>
      <c r="AS143" s="13"/>
      <c r="AT143" s="13"/>
      <c r="AV143" s="12" t="s">
        <v>1289</v>
      </c>
      <c r="BA143" s="12" t="s">
        <v>1291</v>
      </c>
      <c r="BB143" s="12" t="s">
        <v>1295</v>
      </c>
    </row>
    <row r="144" spans="1:54" x14ac:dyDescent="0.35">
      <c r="A144" s="11">
        <v>143</v>
      </c>
      <c r="B144" s="11">
        <v>219143</v>
      </c>
      <c r="C144" s="11" t="s">
        <v>1148</v>
      </c>
      <c r="D144" s="11" t="s">
        <v>565</v>
      </c>
      <c r="E144" s="11" t="s">
        <v>566</v>
      </c>
      <c r="F144" s="13" t="s">
        <v>44</v>
      </c>
      <c r="G144" s="11" t="s">
        <v>39</v>
      </c>
      <c r="H144" s="11" t="s">
        <v>1209</v>
      </c>
      <c r="I144" s="11"/>
      <c r="J144" s="11">
        <v>81310362126</v>
      </c>
      <c r="K144" s="15">
        <v>3175085608950003</v>
      </c>
      <c r="L144" s="11" t="s">
        <v>567</v>
      </c>
      <c r="M144" s="11"/>
      <c r="N144" s="11"/>
      <c r="O144" s="11"/>
      <c r="P144" s="11"/>
      <c r="Q144" s="11" t="s">
        <v>1232</v>
      </c>
      <c r="R144" s="20" t="s">
        <v>1242</v>
      </c>
      <c r="S144" s="11" t="s">
        <v>567</v>
      </c>
      <c r="T144" s="15">
        <v>661058339005000</v>
      </c>
      <c r="U144" s="11"/>
      <c r="V144" s="11"/>
      <c r="W144" s="11"/>
      <c r="X144" s="11"/>
      <c r="Y144" s="11"/>
      <c r="Z144" s="11"/>
      <c r="AA144" s="11" t="s">
        <v>1249</v>
      </c>
      <c r="AB144" s="11" t="s">
        <v>1274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 t="s">
        <v>41</v>
      </c>
      <c r="AN144" s="11"/>
      <c r="AO144" s="11" t="s">
        <v>78</v>
      </c>
      <c r="AP144" s="13" t="s">
        <v>1280</v>
      </c>
      <c r="AQ144" s="13" t="s">
        <v>1303</v>
      </c>
      <c r="AR144" s="13" t="s">
        <v>1298</v>
      </c>
      <c r="AS144" s="11"/>
      <c r="AT144" s="11"/>
      <c r="AV144" s="12" t="s">
        <v>1289</v>
      </c>
      <c r="BA144" s="12" t="s">
        <v>1291</v>
      </c>
      <c r="BB144" s="12" t="s">
        <v>1295</v>
      </c>
    </row>
    <row r="145" spans="1:54" x14ac:dyDescent="0.35">
      <c r="A145" s="11">
        <v>144</v>
      </c>
      <c r="B145" s="11">
        <v>219144</v>
      </c>
      <c r="C145" s="11" t="s">
        <v>1148</v>
      </c>
      <c r="D145" s="13" t="s">
        <v>568</v>
      </c>
      <c r="E145" s="13" t="s">
        <v>569</v>
      </c>
      <c r="F145" s="13" t="s">
        <v>43</v>
      </c>
      <c r="G145" s="13" t="s">
        <v>39</v>
      </c>
      <c r="H145" s="11" t="s">
        <v>1205</v>
      </c>
      <c r="I145" s="13"/>
      <c r="J145" s="13">
        <v>87787423542</v>
      </c>
      <c r="K145" s="16">
        <v>3175010305810001</v>
      </c>
      <c r="L145" s="13" t="s">
        <v>570</v>
      </c>
      <c r="M145" s="13"/>
      <c r="N145" s="13"/>
      <c r="O145" s="13"/>
      <c r="P145" s="13"/>
      <c r="Q145" s="13" t="s">
        <v>1237</v>
      </c>
      <c r="R145" s="20" t="s">
        <v>1243</v>
      </c>
      <c r="S145" s="13" t="s">
        <v>570</v>
      </c>
      <c r="T145" s="16"/>
      <c r="U145" s="13"/>
      <c r="V145" s="13"/>
      <c r="W145" s="13"/>
      <c r="X145" s="13"/>
      <c r="Y145" s="13"/>
      <c r="Z145" s="13"/>
      <c r="AA145" s="13" t="s">
        <v>1263</v>
      </c>
      <c r="AB145" s="11" t="s">
        <v>1300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 t="s">
        <v>41</v>
      </c>
      <c r="AN145" s="13"/>
      <c r="AO145" s="11" t="s">
        <v>78</v>
      </c>
      <c r="AP145" s="13" t="s">
        <v>1279</v>
      </c>
      <c r="AQ145" s="13" t="s">
        <v>1303</v>
      </c>
      <c r="AR145" s="13" t="s">
        <v>1298</v>
      </c>
      <c r="AS145" s="13"/>
      <c r="AT145" s="13"/>
      <c r="AV145" s="12" t="s">
        <v>1289</v>
      </c>
      <c r="BA145" s="12" t="s">
        <v>1291</v>
      </c>
      <c r="BB145" s="12" t="s">
        <v>1295</v>
      </c>
    </row>
    <row r="146" spans="1:54" x14ac:dyDescent="0.35">
      <c r="A146" s="11">
        <v>145</v>
      </c>
      <c r="B146" s="11">
        <v>219145</v>
      </c>
      <c r="C146" s="11" t="s">
        <v>1148</v>
      </c>
      <c r="D146" s="11" t="s">
        <v>571</v>
      </c>
      <c r="E146" s="11" t="s">
        <v>572</v>
      </c>
      <c r="F146" s="13" t="s">
        <v>43</v>
      </c>
      <c r="G146" s="11" t="s">
        <v>1185</v>
      </c>
      <c r="H146" s="11" t="s">
        <v>1212</v>
      </c>
      <c r="I146" s="11"/>
      <c r="J146" s="11">
        <v>87875000403</v>
      </c>
      <c r="K146" s="15">
        <v>3175082903950002</v>
      </c>
      <c r="L146" s="11" t="s">
        <v>573</v>
      </c>
      <c r="M146" s="11"/>
      <c r="N146" s="11"/>
      <c r="O146" s="11"/>
      <c r="P146" s="11"/>
      <c r="Q146" s="11" t="s">
        <v>1235</v>
      </c>
      <c r="R146" s="20" t="s">
        <v>1242</v>
      </c>
      <c r="S146" s="11" t="s">
        <v>573</v>
      </c>
      <c r="T146" s="15" t="s">
        <v>574</v>
      </c>
      <c r="U146" s="11"/>
      <c r="V146" s="11"/>
      <c r="W146" s="11"/>
      <c r="X146" s="11"/>
      <c r="Y146" s="11"/>
      <c r="Z146" s="11"/>
      <c r="AA146" s="13" t="s">
        <v>1247</v>
      </c>
      <c r="AB146" s="11" t="s">
        <v>1275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 t="s">
        <v>41</v>
      </c>
      <c r="AN146" s="11"/>
      <c r="AO146" s="11" t="s">
        <v>78</v>
      </c>
      <c r="AP146" s="11" t="s">
        <v>1280</v>
      </c>
      <c r="AQ146" s="11" t="s">
        <v>1304</v>
      </c>
      <c r="AR146" s="11" t="s">
        <v>1297</v>
      </c>
      <c r="AS146" s="11"/>
      <c r="AT146" s="11"/>
      <c r="AV146" s="12" t="s">
        <v>1289</v>
      </c>
      <c r="BA146" s="12" t="s">
        <v>1291</v>
      </c>
      <c r="BB146" s="12" t="s">
        <v>1295</v>
      </c>
    </row>
    <row r="147" spans="1:54" x14ac:dyDescent="0.35">
      <c r="A147" s="11">
        <v>146</v>
      </c>
      <c r="B147" s="11">
        <v>219146</v>
      </c>
      <c r="C147" s="11" t="s">
        <v>1148</v>
      </c>
      <c r="D147" s="13" t="s">
        <v>575</v>
      </c>
      <c r="E147" s="13" t="s">
        <v>576</v>
      </c>
      <c r="F147" s="13" t="s">
        <v>43</v>
      </c>
      <c r="G147" s="13" t="s">
        <v>39</v>
      </c>
      <c r="H147" s="13" t="s">
        <v>1211</v>
      </c>
      <c r="I147" s="13"/>
      <c r="J147" s="13">
        <v>88808381187</v>
      </c>
      <c r="K147" s="16">
        <v>3175062910810011</v>
      </c>
      <c r="L147" s="13" t="s">
        <v>577</v>
      </c>
      <c r="M147" s="13"/>
      <c r="N147" s="13"/>
      <c r="O147" s="13"/>
      <c r="P147" s="13"/>
      <c r="Q147" s="11" t="s">
        <v>1234</v>
      </c>
      <c r="R147" s="20" t="s">
        <v>1242</v>
      </c>
      <c r="S147" s="13" t="s">
        <v>577</v>
      </c>
      <c r="T147" s="16" t="s">
        <v>578</v>
      </c>
      <c r="U147" s="13"/>
      <c r="V147" s="13"/>
      <c r="W147" s="13"/>
      <c r="X147" s="13"/>
      <c r="Y147" s="13"/>
      <c r="Z147" s="13"/>
      <c r="AA147" s="13" t="s">
        <v>1250</v>
      </c>
      <c r="AB147" s="11" t="s">
        <v>1274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 t="s">
        <v>41</v>
      </c>
      <c r="AN147" s="13"/>
      <c r="AO147" s="11" t="s">
        <v>42</v>
      </c>
      <c r="AP147" s="11" t="s">
        <v>1276</v>
      </c>
      <c r="AQ147" s="11" t="s">
        <v>1304</v>
      </c>
      <c r="AR147" s="13" t="s">
        <v>1298</v>
      </c>
      <c r="AS147" s="13"/>
      <c r="AT147" s="13"/>
      <c r="AV147" s="12" t="s">
        <v>1289</v>
      </c>
      <c r="BA147" s="12" t="s">
        <v>1291</v>
      </c>
      <c r="BB147" s="12" t="s">
        <v>1295</v>
      </c>
    </row>
    <row r="148" spans="1:54" x14ac:dyDescent="0.35">
      <c r="A148" s="11">
        <v>147</v>
      </c>
      <c r="B148" s="11">
        <v>219147</v>
      </c>
      <c r="C148" s="11" t="s">
        <v>1148</v>
      </c>
      <c r="D148" s="11" t="s">
        <v>579</v>
      </c>
      <c r="E148" s="11" t="s">
        <v>566</v>
      </c>
      <c r="F148" s="13" t="s">
        <v>44</v>
      </c>
      <c r="G148" s="11" t="s">
        <v>39</v>
      </c>
      <c r="H148" s="11" t="s">
        <v>1209</v>
      </c>
      <c r="I148" s="11"/>
      <c r="J148" s="11">
        <v>81310362126</v>
      </c>
      <c r="K148" s="15">
        <v>3175085608950003</v>
      </c>
      <c r="L148" s="11" t="s">
        <v>567</v>
      </c>
      <c r="M148" s="11"/>
      <c r="N148" s="11"/>
      <c r="O148" s="11"/>
      <c r="P148" s="11"/>
      <c r="Q148" s="11" t="s">
        <v>1232</v>
      </c>
      <c r="R148" s="20" t="s">
        <v>1242</v>
      </c>
      <c r="S148" s="11" t="s">
        <v>567</v>
      </c>
      <c r="T148" s="15">
        <v>661058339005000</v>
      </c>
      <c r="U148" s="11"/>
      <c r="V148" s="11"/>
      <c r="W148" s="11"/>
      <c r="X148" s="11"/>
      <c r="Y148" s="11"/>
      <c r="Z148" s="11"/>
      <c r="AA148" s="11" t="s">
        <v>1249</v>
      </c>
      <c r="AB148" s="11" t="s">
        <v>1274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 t="s">
        <v>41</v>
      </c>
      <c r="AN148" s="11"/>
      <c r="AO148" s="11" t="s">
        <v>78</v>
      </c>
      <c r="AP148" s="13" t="s">
        <v>1280</v>
      </c>
      <c r="AQ148" s="13" t="s">
        <v>1303</v>
      </c>
      <c r="AR148" s="13" t="s">
        <v>1298</v>
      </c>
      <c r="AS148" s="11"/>
      <c r="AT148" s="11"/>
      <c r="AV148" s="12" t="s">
        <v>1289</v>
      </c>
      <c r="BA148" s="12" t="s">
        <v>1291</v>
      </c>
      <c r="BB148" s="12" t="s">
        <v>1295</v>
      </c>
    </row>
    <row r="149" spans="1:54" x14ac:dyDescent="0.35">
      <c r="A149" s="11">
        <v>148</v>
      </c>
      <c r="B149" s="11">
        <v>219148</v>
      </c>
      <c r="C149" s="11" t="s">
        <v>1148</v>
      </c>
      <c r="D149" s="13" t="s">
        <v>580</v>
      </c>
      <c r="E149" s="13" t="s">
        <v>566</v>
      </c>
      <c r="F149" s="13" t="s">
        <v>44</v>
      </c>
      <c r="G149" s="13" t="s">
        <v>39</v>
      </c>
      <c r="H149" s="11" t="s">
        <v>1209</v>
      </c>
      <c r="I149" s="13"/>
      <c r="J149" s="13">
        <v>81310362126</v>
      </c>
      <c r="K149" s="16">
        <v>3175085608950003</v>
      </c>
      <c r="L149" s="13" t="s">
        <v>567</v>
      </c>
      <c r="M149" s="13"/>
      <c r="N149" s="13"/>
      <c r="O149" s="13"/>
      <c r="P149" s="13"/>
      <c r="Q149" s="11" t="s">
        <v>1234</v>
      </c>
      <c r="R149" s="20" t="s">
        <v>1243</v>
      </c>
      <c r="S149" s="13" t="s">
        <v>567</v>
      </c>
      <c r="T149" s="16">
        <v>661058339005000</v>
      </c>
      <c r="U149" s="13"/>
      <c r="V149" s="13"/>
      <c r="W149" s="13"/>
      <c r="X149" s="13"/>
      <c r="Y149" s="13"/>
      <c r="Z149" s="13"/>
      <c r="AA149" s="13" t="s">
        <v>1245</v>
      </c>
      <c r="AB149" s="11" t="s">
        <v>1300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 t="s">
        <v>41</v>
      </c>
      <c r="AN149" s="13"/>
      <c r="AO149" s="11" t="s">
        <v>42</v>
      </c>
      <c r="AP149" s="11" t="s">
        <v>1276</v>
      </c>
      <c r="AQ149" s="13" t="s">
        <v>1303</v>
      </c>
      <c r="AR149" s="11" t="s">
        <v>1297</v>
      </c>
      <c r="AS149" s="13"/>
      <c r="AT149" s="13"/>
      <c r="AV149" s="12" t="s">
        <v>1289</v>
      </c>
      <c r="BA149" s="12" t="s">
        <v>1291</v>
      </c>
      <c r="BB149" s="12" t="s">
        <v>1293</v>
      </c>
    </row>
    <row r="150" spans="1:54" x14ac:dyDescent="0.35">
      <c r="A150" s="11">
        <v>149</v>
      </c>
      <c r="B150" s="11">
        <v>219149</v>
      </c>
      <c r="C150" s="11" t="s">
        <v>1148</v>
      </c>
      <c r="D150" s="11" t="s">
        <v>581</v>
      </c>
      <c r="E150" s="11" t="s">
        <v>582</v>
      </c>
      <c r="F150" s="13" t="s">
        <v>43</v>
      </c>
      <c r="G150" s="11" t="s">
        <v>39</v>
      </c>
      <c r="H150" s="13" t="s">
        <v>1207</v>
      </c>
      <c r="I150" s="11"/>
      <c r="J150" s="11">
        <v>85218817888</v>
      </c>
      <c r="K150" s="15">
        <v>3172052212720001</v>
      </c>
      <c r="L150" s="11" t="s">
        <v>583</v>
      </c>
      <c r="M150" s="11"/>
      <c r="N150" s="11"/>
      <c r="O150" s="11"/>
      <c r="P150" s="11"/>
      <c r="Q150" s="11" t="s">
        <v>1234</v>
      </c>
      <c r="R150" s="20" t="s">
        <v>1242</v>
      </c>
      <c r="S150" s="11" t="s">
        <v>583</v>
      </c>
      <c r="T150" s="15" t="s">
        <v>584</v>
      </c>
      <c r="U150" s="11"/>
      <c r="V150" s="11"/>
      <c r="W150" s="11"/>
      <c r="X150" s="11"/>
      <c r="Y150" s="11"/>
      <c r="Z150" s="11"/>
      <c r="AA150" s="11" t="s">
        <v>1249</v>
      </c>
      <c r="AB150" s="11" t="s">
        <v>1274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 t="s">
        <v>41</v>
      </c>
      <c r="AN150" s="11"/>
      <c r="AO150" s="11" t="s">
        <v>42</v>
      </c>
      <c r="AP150" s="11" t="s">
        <v>1276</v>
      </c>
      <c r="AQ150" s="13" t="s">
        <v>1303</v>
      </c>
      <c r="AR150" s="13" t="s">
        <v>1298</v>
      </c>
      <c r="AS150" s="11"/>
      <c r="AT150" s="11"/>
      <c r="AV150" s="12" t="s">
        <v>1289</v>
      </c>
      <c r="BA150" s="12" t="s">
        <v>1291</v>
      </c>
      <c r="BB150" s="12" t="s">
        <v>1293</v>
      </c>
    </row>
    <row r="151" spans="1:54" x14ac:dyDescent="0.35">
      <c r="A151" s="11">
        <v>150</v>
      </c>
      <c r="B151" s="11">
        <v>219150</v>
      </c>
      <c r="C151" s="11" t="s">
        <v>1148</v>
      </c>
      <c r="D151" s="13" t="s">
        <v>585</v>
      </c>
      <c r="E151" s="13" t="s">
        <v>586</v>
      </c>
      <c r="F151" s="13" t="s">
        <v>44</v>
      </c>
      <c r="G151" s="13" t="s">
        <v>39</v>
      </c>
      <c r="H151" s="11" t="s">
        <v>1219</v>
      </c>
      <c r="I151" s="13"/>
      <c r="J151" s="13">
        <v>87882383375</v>
      </c>
      <c r="K151" s="16">
        <v>3172055712900006</v>
      </c>
      <c r="L151" s="13" t="s">
        <v>587</v>
      </c>
      <c r="M151" s="13"/>
      <c r="N151" s="13"/>
      <c r="O151" s="13"/>
      <c r="P151" s="13"/>
      <c r="Q151" s="11" t="s">
        <v>1236</v>
      </c>
      <c r="R151" s="20" t="s">
        <v>1242</v>
      </c>
      <c r="S151" s="13" t="s">
        <v>587</v>
      </c>
      <c r="T151" s="16"/>
      <c r="U151" s="13"/>
      <c r="V151" s="13"/>
      <c r="W151" s="13"/>
      <c r="X151" s="13"/>
      <c r="Y151" s="13"/>
      <c r="Z151" s="13"/>
      <c r="AA151" s="11" t="s">
        <v>1254</v>
      </c>
      <c r="AB151" s="11" t="s">
        <v>1274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 t="s">
        <v>41</v>
      </c>
      <c r="AN151" s="13"/>
      <c r="AO151" s="13" t="s">
        <v>78</v>
      </c>
      <c r="AP151" s="13" t="s">
        <v>1279</v>
      </c>
      <c r="AQ151" s="11" t="s">
        <v>1304</v>
      </c>
      <c r="AR151" s="13" t="s">
        <v>1298</v>
      </c>
      <c r="AS151" s="13"/>
      <c r="AT151" s="13"/>
      <c r="AV151" s="12" t="s">
        <v>1289</v>
      </c>
      <c r="BA151" s="12" t="s">
        <v>1291</v>
      </c>
      <c r="BB151" s="12" t="s">
        <v>1295</v>
      </c>
    </row>
    <row r="152" spans="1:54" x14ac:dyDescent="0.35">
      <c r="A152" s="11">
        <v>151</v>
      </c>
      <c r="B152" s="11">
        <v>219151</v>
      </c>
      <c r="C152" s="11" t="s">
        <v>1148</v>
      </c>
      <c r="D152" s="11" t="s">
        <v>588</v>
      </c>
      <c r="E152" s="11" t="s">
        <v>589</v>
      </c>
      <c r="F152" s="11" t="s">
        <v>44</v>
      </c>
      <c r="G152" s="11" t="s">
        <v>590</v>
      </c>
      <c r="H152" s="13" t="s">
        <v>1207</v>
      </c>
      <c r="I152" s="11"/>
      <c r="J152" s="11">
        <v>83125814297</v>
      </c>
      <c r="K152" s="15">
        <v>3216105507830014</v>
      </c>
      <c r="L152" s="11" t="s">
        <v>591</v>
      </c>
      <c r="M152" s="11" t="s">
        <v>592</v>
      </c>
      <c r="N152" s="11" t="s">
        <v>45</v>
      </c>
      <c r="O152" s="11"/>
      <c r="P152" s="11" t="s">
        <v>40</v>
      </c>
      <c r="Q152" s="11" t="s">
        <v>1234</v>
      </c>
      <c r="R152" s="20" t="s">
        <v>1242</v>
      </c>
      <c r="S152" s="11" t="s">
        <v>591</v>
      </c>
      <c r="T152" s="15" t="s">
        <v>593</v>
      </c>
      <c r="U152" s="11"/>
      <c r="V152" s="11"/>
      <c r="W152" s="11"/>
      <c r="X152" s="11"/>
      <c r="Y152" s="11"/>
      <c r="Z152" s="11"/>
      <c r="AA152" s="11" t="s">
        <v>1254</v>
      </c>
      <c r="AB152" s="13" t="s">
        <v>1275</v>
      </c>
      <c r="AC152" s="11"/>
      <c r="AD152" s="11"/>
      <c r="AE152" s="11"/>
      <c r="AF152" s="11"/>
      <c r="AG152" s="11"/>
      <c r="AH152" s="11">
        <v>0</v>
      </c>
      <c r="AI152" s="11">
        <v>0</v>
      </c>
      <c r="AJ152" s="11"/>
      <c r="AK152" s="11"/>
      <c r="AL152" s="11"/>
      <c r="AM152" s="11" t="s">
        <v>41</v>
      </c>
      <c r="AN152" s="11"/>
      <c r="AO152" s="11" t="s">
        <v>78</v>
      </c>
      <c r="AP152" s="13" t="s">
        <v>1279</v>
      </c>
      <c r="AQ152" s="13" t="s">
        <v>1303</v>
      </c>
      <c r="AR152" s="11" t="s">
        <v>1299</v>
      </c>
      <c r="AS152" s="11">
        <v>0</v>
      </c>
      <c r="AT152" s="11"/>
      <c r="AV152" s="12" t="s">
        <v>1282</v>
      </c>
      <c r="AW152" s="12" t="s">
        <v>1287</v>
      </c>
      <c r="AX152" s="17">
        <v>12000000</v>
      </c>
      <c r="AY152" s="12">
        <v>10000000</v>
      </c>
      <c r="AZ152" s="12">
        <v>1500000</v>
      </c>
      <c r="BA152" s="12" t="s">
        <v>1288</v>
      </c>
      <c r="BB152" s="12" t="s">
        <v>1293</v>
      </c>
    </row>
    <row r="153" spans="1:54" x14ac:dyDescent="0.35">
      <c r="A153" s="11">
        <v>152</v>
      </c>
      <c r="B153" s="11">
        <v>219152</v>
      </c>
      <c r="C153" s="11" t="s">
        <v>1148</v>
      </c>
      <c r="D153" s="13" t="s">
        <v>594</v>
      </c>
      <c r="E153" s="13" t="s">
        <v>595</v>
      </c>
      <c r="F153" s="13" t="s">
        <v>44</v>
      </c>
      <c r="G153" s="13" t="s">
        <v>39</v>
      </c>
      <c r="H153" s="13" t="s">
        <v>1202</v>
      </c>
      <c r="I153" s="13"/>
      <c r="J153" s="13">
        <v>82123831736</v>
      </c>
      <c r="K153" s="16">
        <v>3275024107890261</v>
      </c>
      <c r="L153" s="13" t="s">
        <v>596</v>
      </c>
      <c r="M153" s="13"/>
      <c r="N153" s="13"/>
      <c r="O153" s="13"/>
      <c r="P153" s="13"/>
      <c r="Q153" s="11" t="s">
        <v>1234</v>
      </c>
      <c r="R153" s="20" t="s">
        <v>1244</v>
      </c>
      <c r="S153" s="13" t="s">
        <v>596</v>
      </c>
      <c r="T153" s="16"/>
      <c r="U153" s="13"/>
      <c r="V153" s="13"/>
      <c r="W153" s="13"/>
      <c r="X153" s="13"/>
      <c r="Y153" s="13"/>
      <c r="Z153" s="13"/>
      <c r="AA153" s="13" t="s">
        <v>1257</v>
      </c>
      <c r="AB153" s="11" t="s">
        <v>1275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 t="s">
        <v>41</v>
      </c>
      <c r="AN153" s="13"/>
      <c r="AO153" s="11" t="s">
        <v>42</v>
      </c>
      <c r="AP153" s="11" t="s">
        <v>1276</v>
      </c>
      <c r="AQ153" s="13" t="s">
        <v>1303</v>
      </c>
      <c r="AR153" s="13" t="s">
        <v>1298</v>
      </c>
      <c r="AS153" s="13"/>
      <c r="AT153" s="13"/>
      <c r="AV153" s="12" t="s">
        <v>1289</v>
      </c>
      <c r="BA153" s="12" t="s">
        <v>1291</v>
      </c>
      <c r="BB153" s="12" t="s">
        <v>1293</v>
      </c>
    </row>
    <row r="154" spans="1:54" x14ac:dyDescent="0.35">
      <c r="A154" s="11">
        <v>153</v>
      </c>
      <c r="B154" s="11">
        <v>219153</v>
      </c>
      <c r="C154" s="11" t="s">
        <v>1148</v>
      </c>
      <c r="D154" s="11" t="s">
        <v>597</v>
      </c>
      <c r="E154" s="11" t="s">
        <v>598</v>
      </c>
      <c r="F154" s="13" t="s">
        <v>43</v>
      </c>
      <c r="G154" s="11" t="s">
        <v>39</v>
      </c>
      <c r="H154" s="13" t="s">
        <v>1223</v>
      </c>
      <c r="I154" s="11"/>
      <c r="J154" s="11">
        <v>87886448905</v>
      </c>
      <c r="K154" s="15">
        <v>3216020502850015</v>
      </c>
      <c r="L154" s="11" t="s">
        <v>599</v>
      </c>
      <c r="M154" s="11"/>
      <c r="N154" s="11"/>
      <c r="O154" s="11"/>
      <c r="P154" s="11"/>
      <c r="Q154" s="13" t="s">
        <v>1239</v>
      </c>
      <c r="R154" s="20" t="s">
        <v>1242</v>
      </c>
      <c r="S154" s="11" t="s">
        <v>599</v>
      </c>
      <c r="T154" s="15" t="s">
        <v>600</v>
      </c>
      <c r="U154" s="11"/>
      <c r="V154" s="11"/>
      <c r="W154" s="11"/>
      <c r="X154" s="11"/>
      <c r="Y154" s="11"/>
      <c r="Z154" s="11"/>
      <c r="AA154" s="13" t="s">
        <v>1246</v>
      </c>
      <c r="AB154" s="11" t="s">
        <v>1274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 t="s">
        <v>41</v>
      </c>
      <c r="AN154" s="11"/>
      <c r="AO154" s="13" t="s">
        <v>78</v>
      </c>
      <c r="AP154" s="13" t="s">
        <v>1279</v>
      </c>
      <c r="AQ154" s="11" t="s">
        <v>1304</v>
      </c>
      <c r="AR154" s="11" t="s">
        <v>1297</v>
      </c>
      <c r="AS154" s="11"/>
      <c r="AT154" s="11"/>
      <c r="AV154" s="12" t="s">
        <v>1289</v>
      </c>
      <c r="BA154" s="12" t="s">
        <v>1291</v>
      </c>
      <c r="BB154" s="12" t="s">
        <v>1295</v>
      </c>
    </row>
    <row r="155" spans="1:54" x14ac:dyDescent="0.35">
      <c r="A155" s="11">
        <v>154</v>
      </c>
      <c r="B155" s="11">
        <v>219154</v>
      </c>
      <c r="C155" s="11" t="s">
        <v>1148</v>
      </c>
      <c r="D155" s="13" t="s">
        <v>601</v>
      </c>
      <c r="E155" s="13" t="s">
        <v>602</v>
      </c>
      <c r="F155" s="13" t="s">
        <v>43</v>
      </c>
      <c r="G155" s="11" t="s">
        <v>1183</v>
      </c>
      <c r="H155" s="11" t="s">
        <v>1211</v>
      </c>
      <c r="I155" s="13"/>
      <c r="J155" s="13">
        <v>89671361336</v>
      </c>
      <c r="K155" s="16">
        <v>3171031307870003</v>
      </c>
      <c r="L155" s="13" t="s">
        <v>603</v>
      </c>
      <c r="M155" s="13"/>
      <c r="N155" s="13"/>
      <c r="O155" s="13"/>
      <c r="P155" s="13"/>
      <c r="Q155" s="11" t="s">
        <v>1234</v>
      </c>
      <c r="R155" s="20" t="s">
        <v>1243</v>
      </c>
      <c r="S155" s="13" t="s">
        <v>603</v>
      </c>
      <c r="T155" s="16" t="s">
        <v>604</v>
      </c>
      <c r="U155" s="13"/>
      <c r="V155" s="13"/>
      <c r="W155" s="13"/>
      <c r="X155" s="13"/>
      <c r="Y155" s="13"/>
      <c r="Z155" s="13"/>
      <c r="AA155" s="11" t="s">
        <v>1269</v>
      </c>
      <c r="AB155" s="11" t="s">
        <v>1300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 t="s">
        <v>41</v>
      </c>
      <c r="AN155" s="13"/>
      <c r="AO155" s="11" t="s">
        <v>42</v>
      </c>
      <c r="AP155" s="11" t="s">
        <v>1276</v>
      </c>
      <c r="AQ155" s="13" t="s">
        <v>1303</v>
      </c>
      <c r="AR155" s="11" t="s">
        <v>1297</v>
      </c>
      <c r="AS155" s="13"/>
      <c r="AT155" s="13"/>
      <c r="AV155" s="12" t="s">
        <v>1289</v>
      </c>
      <c r="BA155" s="12" t="s">
        <v>1291</v>
      </c>
      <c r="BB155" s="12" t="s">
        <v>1295</v>
      </c>
    </row>
    <row r="156" spans="1:54" x14ac:dyDescent="0.35">
      <c r="A156" s="11">
        <v>155</v>
      </c>
      <c r="B156" s="11">
        <v>219155</v>
      </c>
      <c r="C156" s="11" t="s">
        <v>1148</v>
      </c>
      <c r="D156" s="11" t="s">
        <v>605</v>
      </c>
      <c r="E156" s="11" t="s">
        <v>602</v>
      </c>
      <c r="F156" s="13" t="s">
        <v>43</v>
      </c>
      <c r="G156" s="11" t="s">
        <v>1183</v>
      </c>
      <c r="H156" s="11" t="s">
        <v>1211</v>
      </c>
      <c r="I156" s="13"/>
      <c r="J156" s="13">
        <v>89671361336</v>
      </c>
      <c r="K156" s="16">
        <v>3171031307870003</v>
      </c>
      <c r="L156" s="13" t="s">
        <v>603</v>
      </c>
      <c r="M156" s="13"/>
      <c r="N156" s="13"/>
      <c r="O156" s="13"/>
      <c r="P156" s="13"/>
      <c r="Q156" s="11" t="s">
        <v>1234</v>
      </c>
      <c r="R156" s="20" t="s">
        <v>1243</v>
      </c>
      <c r="S156" s="13" t="s">
        <v>603</v>
      </c>
      <c r="T156" s="16" t="s">
        <v>604</v>
      </c>
      <c r="U156" s="13"/>
      <c r="V156" s="13"/>
      <c r="W156" s="13"/>
      <c r="X156" s="13"/>
      <c r="Y156" s="13"/>
      <c r="Z156" s="13"/>
      <c r="AA156" s="11" t="s">
        <v>1269</v>
      </c>
      <c r="AB156" s="11" t="s">
        <v>1300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 t="s">
        <v>41</v>
      </c>
      <c r="AN156" s="13"/>
      <c r="AO156" s="11" t="s">
        <v>42</v>
      </c>
      <c r="AP156" s="11" t="s">
        <v>1276</v>
      </c>
      <c r="AQ156" s="13" t="s">
        <v>1303</v>
      </c>
      <c r="AR156" s="11" t="s">
        <v>1297</v>
      </c>
      <c r="AS156" s="13"/>
      <c r="AT156" s="13"/>
      <c r="AV156" s="12" t="s">
        <v>1289</v>
      </c>
      <c r="BA156" s="12" t="s">
        <v>1291</v>
      </c>
      <c r="BB156" s="12" t="s">
        <v>1295</v>
      </c>
    </row>
    <row r="157" spans="1:54" x14ac:dyDescent="0.35">
      <c r="A157" s="11">
        <v>156</v>
      </c>
      <c r="B157" s="11">
        <v>219156</v>
      </c>
      <c r="C157" s="11" t="s">
        <v>1148</v>
      </c>
      <c r="D157" s="13" t="s">
        <v>606</v>
      </c>
      <c r="E157" s="13" t="s">
        <v>607</v>
      </c>
      <c r="F157" s="13" t="s">
        <v>44</v>
      </c>
      <c r="G157" s="13" t="s">
        <v>39</v>
      </c>
      <c r="H157" s="13" t="s">
        <v>1207</v>
      </c>
      <c r="I157" s="13"/>
      <c r="J157" s="13">
        <v>8119691527</v>
      </c>
      <c r="K157" s="16">
        <v>3174016112910004</v>
      </c>
      <c r="L157" s="13" t="s">
        <v>608</v>
      </c>
      <c r="M157" s="13"/>
      <c r="N157" s="13"/>
      <c r="O157" s="13"/>
      <c r="P157" s="13"/>
      <c r="Q157" s="11" t="s">
        <v>1235</v>
      </c>
      <c r="R157" s="20" t="s">
        <v>1243</v>
      </c>
      <c r="S157" s="13" t="s">
        <v>608</v>
      </c>
      <c r="T157" s="16" t="s">
        <v>609</v>
      </c>
      <c r="U157" s="13"/>
      <c r="V157" s="13"/>
      <c r="W157" s="13"/>
      <c r="X157" s="13"/>
      <c r="Y157" s="13"/>
      <c r="Z157" s="13"/>
      <c r="AA157" s="13" t="s">
        <v>1265</v>
      </c>
      <c r="AB157" s="11" t="s">
        <v>1300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 t="s">
        <v>41</v>
      </c>
      <c r="AN157" s="13"/>
      <c r="AO157" s="11" t="s">
        <v>42</v>
      </c>
      <c r="AP157" s="11" t="s">
        <v>1276</v>
      </c>
      <c r="AQ157" s="13" t="s">
        <v>1303</v>
      </c>
      <c r="AR157" s="13" t="s">
        <v>1298</v>
      </c>
      <c r="AS157" s="13"/>
      <c r="AT157" s="13"/>
      <c r="AV157" s="12" t="s">
        <v>1289</v>
      </c>
      <c r="BA157" s="12" t="s">
        <v>1291</v>
      </c>
      <c r="BB157" s="12" t="s">
        <v>1295</v>
      </c>
    </row>
    <row r="158" spans="1:54" x14ac:dyDescent="0.35">
      <c r="A158" s="11">
        <v>157</v>
      </c>
      <c r="B158" s="11">
        <v>219157</v>
      </c>
      <c r="C158" s="11" t="s">
        <v>1148</v>
      </c>
      <c r="D158" s="11" t="s">
        <v>610</v>
      </c>
      <c r="E158" s="11" t="s">
        <v>611</v>
      </c>
      <c r="F158" s="13" t="s">
        <v>43</v>
      </c>
      <c r="G158" s="11" t="s">
        <v>1182</v>
      </c>
      <c r="H158" s="11" t="s">
        <v>1216</v>
      </c>
      <c r="I158" s="11"/>
      <c r="J158" s="11">
        <v>87878293423</v>
      </c>
      <c r="K158" s="15">
        <v>3301102211800003</v>
      </c>
      <c r="L158" s="11" t="s">
        <v>612</v>
      </c>
      <c r="M158" s="11"/>
      <c r="N158" s="11"/>
      <c r="O158" s="11"/>
      <c r="P158" s="11"/>
      <c r="Q158" s="11" t="s">
        <v>1236</v>
      </c>
      <c r="R158" s="20" t="s">
        <v>1243</v>
      </c>
      <c r="S158" s="11" t="s">
        <v>612</v>
      </c>
      <c r="T158" s="15" t="s">
        <v>613</v>
      </c>
      <c r="U158" s="11"/>
      <c r="V158" s="11"/>
      <c r="W158" s="11"/>
      <c r="X158" s="11"/>
      <c r="Y158" s="11"/>
      <c r="Z158" s="11"/>
      <c r="AA158" s="11" t="s">
        <v>1269</v>
      </c>
      <c r="AB158" s="11" t="s">
        <v>1300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 t="s">
        <v>41</v>
      </c>
      <c r="AN158" s="11"/>
      <c r="AO158" s="13" t="s">
        <v>78</v>
      </c>
      <c r="AP158" s="11" t="s">
        <v>1280</v>
      </c>
      <c r="AQ158" s="13" t="s">
        <v>1303</v>
      </c>
      <c r="AR158" s="13" t="s">
        <v>1298</v>
      </c>
      <c r="AS158" s="11"/>
      <c r="AT158" s="11"/>
      <c r="AV158" s="12" t="s">
        <v>1289</v>
      </c>
      <c r="BA158" s="12" t="s">
        <v>1291</v>
      </c>
      <c r="BB158" s="12" t="s">
        <v>1293</v>
      </c>
    </row>
    <row r="159" spans="1:54" x14ac:dyDescent="0.35">
      <c r="A159" s="11">
        <v>158</v>
      </c>
      <c r="B159" s="11">
        <v>219158</v>
      </c>
      <c r="C159" s="11" t="s">
        <v>1148</v>
      </c>
      <c r="D159" s="13" t="s">
        <v>614</v>
      </c>
      <c r="E159" s="13" t="s">
        <v>615</v>
      </c>
      <c r="F159" s="13" t="s">
        <v>43</v>
      </c>
      <c r="G159" s="13" t="s">
        <v>39</v>
      </c>
      <c r="H159" s="11" t="s">
        <v>1205</v>
      </c>
      <c r="I159" s="13"/>
      <c r="J159" s="13">
        <v>88808005003</v>
      </c>
      <c r="K159" s="16">
        <v>3173020407930003</v>
      </c>
      <c r="L159" s="13" t="s">
        <v>616</v>
      </c>
      <c r="M159" s="13"/>
      <c r="N159" s="13"/>
      <c r="O159" s="13"/>
      <c r="P159" s="13"/>
      <c r="Q159" s="11" t="s">
        <v>1238</v>
      </c>
      <c r="R159" s="20" t="s">
        <v>1243</v>
      </c>
      <c r="S159" s="13" t="s">
        <v>616</v>
      </c>
      <c r="T159" s="16" t="s">
        <v>617</v>
      </c>
      <c r="U159" s="13"/>
      <c r="V159" s="13"/>
      <c r="W159" s="13"/>
      <c r="X159" s="13"/>
      <c r="Y159" s="13"/>
      <c r="Z159" s="13"/>
      <c r="AA159" s="13" t="s">
        <v>1251</v>
      </c>
      <c r="AB159" s="11" t="s">
        <v>1300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 t="s">
        <v>41</v>
      </c>
      <c r="AN159" s="13"/>
      <c r="AO159" s="11" t="s">
        <v>42</v>
      </c>
      <c r="AP159" s="11" t="s">
        <v>1276</v>
      </c>
      <c r="AQ159" s="11" t="s">
        <v>1301</v>
      </c>
      <c r="AR159" s="13" t="s">
        <v>1298</v>
      </c>
      <c r="AS159" s="13"/>
      <c r="AT159" s="13"/>
      <c r="AV159" s="12" t="s">
        <v>1289</v>
      </c>
      <c r="BA159" s="12" t="s">
        <v>1291</v>
      </c>
      <c r="BB159" s="12" t="s">
        <v>1295</v>
      </c>
    </row>
    <row r="160" spans="1:54" x14ac:dyDescent="0.35">
      <c r="A160" s="11">
        <v>159</v>
      </c>
      <c r="B160" s="11">
        <v>219159</v>
      </c>
      <c r="C160" s="11" t="s">
        <v>1148</v>
      </c>
      <c r="D160" s="11" t="s">
        <v>618</v>
      </c>
      <c r="E160" s="11" t="s">
        <v>619</v>
      </c>
      <c r="F160" s="13" t="s">
        <v>43</v>
      </c>
      <c r="G160" s="11" t="s">
        <v>39</v>
      </c>
      <c r="H160" s="13" t="s">
        <v>1209</v>
      </c>
      <c r="I160" s="11"/>
      <c r="J160" s="11">
        <v>83892001221</v>
      </c>
      <c r="K160" s="15">
        <v>3216100210830006</v>
      </c>
      <c r="L160" s="11" t="s">
        <v>620</v>
      </c>
      <c r="M160" s="11"/>
      <c r="N160" s="11"/>
      <c r="O160" s="11"/>
      <c r="P160" s="11"/>
      <c r="Q160" s="11" t="s">
        <v>1234</v>
      </c>
      <c r="R160" s="20" t="s">
        <v>1244</v>
      </c>
      <c r="S160" s="11" t="s">
        <v>620</v>
      </c>
      <c r="T160" s="15"/>
      <c r="U160" s="11"/>
      <c r="V160" s="11"/>
      <c r="W160" s="11"/>
      <c r="X160" s="11"/>
      <c r="Y160" s="11"/>
      <c r="Z160" s="11"/>
      <c r="AA160" s="11" t="s">
        <v>1271</v>
      </c>
      <c r="AB160" s="11" t="s">
        <v>1275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 t="s">
        <v>41</v>
      </c>
      <c r="AN160" s="11"/>
      <c r="AO160" s="11" t="s">
        <v>42</v>
      </c>
      <c r="AP160" s="11" t="s">
        <v>1276</v>
      </c>
      <c r="AQ160" s="13" t="s">
        <v>1303</v>
      </c>
      <c r="AR160" s="11" t="s">
        <v>1297</v>
      </c>
      <c r="AS160" s="11"/>
      <c r="AT160" s="11"/>
      <c r="AV160" s="12" t="s">
        <v>1289</v>
      </c>
      <c r="BA160" s="12" t="s">
        <v>1291</v>
      </c>
      <c r="BB160" s="12" t="s">
        <v>1293</v>
      </c>
    </row>
    <row r="161" spans="1:54" x14ac:dyDescent="0.35">
      <c r="A161" s="11">
        <v>160</v>
      </c>
      <c r="B161" s="11">
        <v>219160</v>
      </c>
      <c r="C161" s="11" t="s">
        <v>1148</v>
      </c>
      <c r="D161" s="13" t="s">
        <v>621</v>
      </c>
      <c r="E161" s="13" t="s">
        <v>622</v>
      </c>
      <c r="F161" s="13" t="s">
        <v>43</v>
      </c>
      <c r="G161" s="13" t="s">
        <v>39</v>
      </c>
      <c r="H161" s="13" t="s">
        <v>1208</v>
      </c>
      <c r="I161" s="13"/>
      <c r="J161" s="13">
        <v>82111719984</v>
      </c>
      <c r="K161" s="16">
        <v>3171082505880006</v>
      </c>
      <c r="L161" s="13" t="s">
        <v>623</v>
      </c>
      <c r="M161" s="13"/>
      <c r="N161" s="13"/>
      <c r="O161" s="13"/>
      <c r="P161" s="13"/>
      <c r="Q161" s="11" t="s">
        <v>1236</v>
      </c>
      <c r="R161" s="20" t="s">
        <v>1243</v>
      </c>
      <c r="S161" s="13" t="s">
        <v>623</v>
      </c>
      <c r="T161" s="16"/>
      <c r="U161" s="13"/>
      <c r="V161" s="13"/>
      <c r="W161" s="13"/>
      <c r="X161" s="13"/>
      <c r="Y161" s="13"/>
      <c r="Z161" s="13"/>
      <c r="AA161" s="13" t="s">
        <v>1245</v>
      </c>
      <c r="AB161" s="11" t="s">
        <v>1300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 t="s">
        <v>41</v>
      </c>
      <c r="AN161" s="13"/>
      <c r="AO161" s="11" t="s">
        <v>42</v>
      </c>
      <c r="AP161" s="11" t="s">
        <v>1276</v>
      </c>
      <c r="AQ161" s="11" t="s">
        <v>1302</v>
      </c>
      <c r="AR161" s="13" t="s">
        <v>1298</v>
      </c>
      <c r="AS161" s="13"/>
      <c r="AT161" s="13"/>
      <c r="AV161" s="12" t="s">
        <v>1289</v>
      </c>
      <c r="BA161" s="12" t="s">
        <v>1291</v>
      </c>
      <c r="BB161" s="12" t="s">
        <v>1295</v>
      </c>
    </row>
    <row r="162" spans="1:54" x14ac:dyDescent="0.35">
      <c r="A162" s="11">
        <v>161</v>
      </c>
      <c r="B162" s="11">
        <v>219161</v>
      </c>
      <c r="C162" s="11" t="s">
        <v>1148</v>
      </c>
      <c r="D162" s="11" t="s">
        <v>624</v>
      </c>
      <c r="E162" s="11" t="s">
        <v>622</v>
      </c>
      <c r="F162" s="13" t="s">
        <v>43</v>
      </c>
      <c r="G162" s="13" t="s">
        <v>39</v>
      </c>
      <c r="H162" s="13" t="s">
        <v>1208</v>
      </c>
      <c r="I162" s="13"/>
      <c r="J162" s="13">
        <v>82111719984</v>
      </c>
      <c r="K162" s="16">
        <v>3171082505880006</v>
      </c>
      <c r="L162" s="13" t="s">
        <v>623</v>
      </c>
      <c r="M162" s="13"/>
      <c r="N162" s="13"/>
      <c r="O162" s="13"/>
      <c r="P162" s="13"/>
      <c r="Q162" s="11" t="s">
        <v>1236</v>
      </c>
      <c r="R162" s="20" t="s">
        <v>1243</v>
      </c>
      <c r="S162" s="13" t="s">
        <v>623</v>
      </c>
      <c r="T162" s="16"/>
      <c r="U162" s="13"/>
      <c r="V162" s="13"/>
      <c r="W162" s="13"/>
      <c r="X162" s="13"/>
      <c r="Y162" s="13"/>
      <c r="Z162" s="13"/>
      <c r="AA162" s="13" t="s">
        <v>1245</v>
      </c>
      <c r="AB162" s="11" t="s">
        <v>1300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 t="s">
        <v>41</v>
      </c>
      <c r="AN162" s="13"/>
      <c r="AO162" s="11" t="s">
        <v>42</v>
      </c>
      <c r="AP162" s="11" t="s">
        <v>1276</v>
      </c>
      <c r="AQ162" s="11" t="s">
        <v>1302</v>
      </c>
      <c r="AR162" s="13" t="s">
        <v>1298</v>
      </c>
      <c r="AS162" s="13"/>
      <c r="AT162" s="13"/>
      <c r="AV162" s="12" t="s">
        <v>1289</v>
      </c>
      <c r="BA162" s="12" t="s">
        <v>1291</v>
      </c>
      <c r="BB162" s="12" t="s">
        <v>1295</v>
      </c>
    </row>
    <row r="163" spans="1:54" x14ac:dyDescent="0.35">
      <c r="A163" s="11">
        <v>162</v>
      </c>
      <c r="B163" s="11">
        <v>219162</v>
      </c>
      <c r="C163" s="11" t="s">
        <v>1148</v>
      </c>
      <c r="D163" s="13" t="s">
        <v>625</v>
      </c>
      <c r="E163" s="13" t="s">
        <v>626</v>
      </c>
      <c r="F163" s="13" t="s">
        <v>43</v>
      </c>
      <c r="G163" s="13" t="s">
        <v>1184</v>
      </c>
      <c r="H163" s="13" t="s">
        <v>1223</v>
      </c>
      <c r="I163" s="13"/>
      <c r="J163" s="13">
        <v>82111533775</v>
      </c>
      <c r="K163" s="16">
        <v>3275040406770019</v>
      </c>
      <c r="L163" s="13" t="s">
        <v>627</v>
      </c>
      <c r="M163" s="13"/>
      <c r="N163" s="13"/>
      <c r="O163" s="13"/>
      <c r="P163" s="13"/>
      <c r="Q163" s="11" t="s">
        <v>1236</v>
      </c>
      <c r="R163" s="20" t="s">
        <v>1242</v>
      </c>
      <c r="S163" s="13" t="s">
        <v>627</v>
      </c>
      <c r="T163" s="16" t="s">
        <v>628</v>
      </c>
      <c r="U163" s="13"/>
      <c r="V163" s="13"/>
      <c r="W163" s="13"/>
      <c r="X163" s="13"/>
      <c r="Y163" s="13"/>
      <c r="Z163" s="13"/>
      <c r="AA163" s="11" t="s">
        <v>1271</v>
      </c>
      <c r="AB163" s="11" t="s">
        <v>1274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 t="s">
        <v>41</v>
      </c>
      <c r="AN163" s="13"/>
      <c r="AO163" s="13" t="s">
        <v>78</v>
      </c>
      <c r="AP163" s="13" t="s">
        <v>1279</v>
      </c>
      <c r="AQ163" s="11" t="s">
        <v>1304</v>
      </c>
      <c r="AR163" s="11" t="s">
        <v>1299</v>
      </c>
      <c r="AS163" s="13"/>
      <c r="AT163" s="13"/>
      <c r="AV163" s="12" t="s">
        <v>1289</v>
      </c>
      <c r="BA163" s="12" t="s">
        <v>1291</v>
      </c>
      <c r="BB163" s="12" t="s">
        <v>1295</v>
      </c>
    </row>
    <row r="164" spans="1:54" x14ac:dyDescent="0.35">
      <c r="A164" s="11">
        <v>163</v>
      </c>
      <c r="B164" s="11">
        <v>219163</v>
      </c>
      <c r="C164" s="11" t="s">
        <v>1148</v>
      </c>
      <c r="D164" s="11" t="s">
        <v>629</v>
      </c>
      <c r="E164" s="11" t="s">
        <v>630</v>
      </c>
      <c r="F164" s="13" t="s">
        <v>43</v>
      </c>
      <c r="G164" s="11" t="s">
        <v>39</v>
      </c>
      <c r="H164" s="11" t="s">
        <v>1221</v>
      </c>
      <c r="I164" s="11"/>
      <c r="J164" s="11">
        <v>85211129837</v>
      </c>
      <c r="K164" s="15">
        <v>3216082810840005</v>
      </c>
      <c r="L164" s="11" t="s">
        <v>631</v>
      </c>
      <c r="M164" s="11"/>
      <c r="N164" s="11"/>
      <c r="O164" s="11"/>
      <c r="P164" s="11"/>
      <c r="Q164" s="11" t="s">
        <v>1234</v>
      </c>
      <c r="R164" s="20" t="s">
        <v>1242</v>
      </c>
      <c r="S164" s="11" t="s">
        <v>631</v>
      </c>
      <c r="T164" s="15" t="s">
        <v>632</v>
      </c>
      <c r="U164" s="11"/>
      <c r="V164" s="11"/>
      <c r="W164" s="11"/>
      <c r="X164" s="11"/>
      <c r="Y164" s="11"/>
      <c r="Z164" s="11"/>
      <c r="AA164" s="13" t="s">
        <v>1246</v>
      </c>
      <c r="AB164" s="11" t="s">
        <v>1274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 t="s">
        <v>41</v>
      </c>
      <c r="AN164" s="11"/>
      <c r="AO164" s="13" t="s">
        <v>78</v>
      </c>
      <c r="AP164" s="11" t="s">
        <v>1279</v>
      </c>
      <c r="AQ164" s="11" t="s">
        <v>1304</v>
      </c>
      <c r="AR164" s="13" t="s">
        <v>1298</v>
      </c>
      <c r="AS164" s="11"/>
      <c r="AT164" s="11"/>
      <c r="AV164" s="12" t="s">
        <v>1289</v>
      </c>
      <c r="BA164" s="12" t="s">
        <v>1291</v>
      </c>
      <c r="BB164" s="12" t="s">
        <v>1293</v>
      </c>
    </row>
    <row r="165" spans="1:54" x14ac:dyDescent="0.35">
      <c r="A165" s="11">
        <v>164</v>
      </c>
      <c r="B165" s="11">
        <v>219164</v>
      </c>
      <c r="C165" s="11" t="s">
        <v>1148</v>
      </c>
      <c r="D165" s="13" t="s">
        <v>633</v>
      </c>
      <c r="E165" s="13" t="s">
        <v>634</v>
      </c>
      <c r="F165" s="13" t="s">
        <v>43</v>
      </c>
      <c r="G165" s="13" t="s">
        <v>39</v>
      </c>
      <c r="H165" s="13" t="s">
        <v>1223</v>
      </c>
      <c r="I165" s="13"/>
      <c r="J165" s="13">
        <v>85523541105</v>
      </c>
      <c r="K165" s="16">
        <v>3173066612940008</v>
      </c>
      <c r="L165" s="13" t="s">
        <v>635</v>
      </c>
      <c r="M165" s="13"/>
      <c r="N165" s="13"/>
      <c r="O165" s="13"/>
      <c r="P165" s="13"/>
      <c r="Q165" s="11" t="s">
        <v>1236</v>
      </c>
      <c r="R165" s="20" t="s">
        <v>1242</v>
      </c>
      <c r="S165" s="13" t="s">
        <v>635</v>
      </c>
      <c r="T165" s="16">
        <v>701282089085000</v>
      </c>
      <c r="U165" s="13"/>
      <c r="V165" s="13"/>
      <c r="W165" s="13"/>
      <c r="X165" s="13"/>
      <c r="Y165" s="13"/>
      <c r="Z165" s="13"/>
      <c r="AA165" s="13" t="s">
        <v>1245</v>
      </c>
      <c r="AB165" s="11" t="s">
        <v>1274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 t="s">
        <v>41</v>
      </c>
      <c r="AN165" s="13"/>
      <c r="AO165" s="13" t="s">
        <v>78</v>
      </c>
      <c r="AP165" s="13" t="s">
        <v>1278</v>
      </c>
      <c r="AQ165" s="13" t="s">
        <v>1303</v>
      </c>
      <c r="AR165" s="11" t="s">
        <v>1297</v>
      </c>
      <c r="AS165" s="13"/>
      <c r="AT165" s="13"/>
      <c r="AV165" s="12" t="s">
        <v>1289</v>
      </c>
      <c r="BA165" s="12" t="s">
        <v>1291</v>
      </c>
      <c r="BB165" s="12" t="s">
        <v>1295</v>
      </c>
    </row>
    <row r="166" spans="1:54" x14ac:dyDescent="0.35">
      <c r="A166" s="11">
        <v>165</v>
      </c>
      <c r="B166" s="11">
        <v>219165</v>
      </c>
      <c r="C166" s="11" t="s">
        <v>1148</v>
      </c>
      <c r="D166" s="11" t="s">
        <v>636</v>
      </c>
      <c r="E166" s="11" t="s">
        <v>634</v>
      </c>
      <c r="F166" s="13" t="s">
        <v>43</v>
      </c>
      <c r="G166" s="13" t="s">
        <v>39</v>
      </c>
      <c r="H166" s="13" t="s">
        <v>1223</v>
      </c>
      <c r="I166" s="13"/>
      <c r="J166" s="13">
        <v>85523541105</v>
      </c>
      <c r="K166" s="16">
        <v>3173066612940008</v>
      </c>
      <c r="L166" s="13" t="s">
        <v>635</v>
      </c>
      <c r="M166" s="13"/>
      <c r="N166" s="13"/>
      <c r="O166" s="13"/>
      <c r="P166" s="13"/>
      <c r="Q166" s="11" t="s">
        <v>1236</v>
      </c>
      <c r="R166" s="20" t="s">
        <v>1242</v>
      </c>
      <c r="S166" s="13" t="s">
        <v>635</v>
      </c>
      <c r="T166" s="16">
        <v>701282089085000</v>
      </c>
      <c r="U166" s="13"/>
      <c r="V166" s="13"/>
      <c r="W166" s="13"/>
      <c r="X166" s="13"/>
      <c r="Y166" s="13"/>
      <c r="Z166" s="13"/>
      <c r="AA166" s="13" t="s">
        <v>1245</v>
      </c>
      <c r="AB166" s="11" t="s">
        <v>1274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 t="s">
        <v>41</v>
      </c>
      <c r="AN166" s="13"/>
      <c r="AO166" s="13" t="s">
        <v>78</v>
      </c>
      <c r="AP166" s="13" t="s">
        <v>1278</v>
      </c>
      <c r="AQ166" s="13" t="s">
        <v>1303</v>
      </c>
      <c r="AR166" s="11" t="s">
        <v>1297</v>
      </c>
      <c r="AS166" s="13"/>
      <c r="AT166" s="13"/>
      <c r="AV166" s="12" t="s">
        <v>1289</v>
      </c>
      <c r="BA166" s="12" t="s">
        <v>1291</v>
      </c>
      <c r="BB166" s="12" t="s">
        <v>1295</v>
      </c>
    </row>
    <row r="167" spans="1:54" x14ac:dyDescent="0.35">
      <c r="A167" s="11">
        <v>167</v>
      </c>
      <c r="B167" s="11">
        <v>219167</v>
      </c>
      <c r="C167" s="11" t="s">
        <v>1148</v>
      </c>
      <c r="D167" s="11" t="s">
        <v>639</v>
      </c>
      <c r="E167" s="11" t="s">
        <v>389</v>
      </c>
      <c r="F167" s="13" t="s">
        <v>44</v>
      </c>
      <c r="G167" s="11" t="s">
        <v>39</v>
      </c>
      <c r="H167" s="13" t="s">
        <v>1207</v>
      </c>
      <c r="I167" s="11"/>
      <c r="J167" s="11">
        <v>81211897200</v>
      </c>
      <c r="K167" s="15">
        <v>3275036312930017</v>
      </c>
      <c r="L167" s="11" t="s">
        <v>638</v>
      </c>
      <c r="M167" s="11"/>
      <c r="N167" s="11"/>
      <c r="O167" s="11"/>
      <c r="P167" s="11"/>
      <c r="Q167" s="11" t="s">
        <v>1235</v>
      </c>
      <c r="R167" s="20" t="s">
        <v>1242</v>
      </c>
      <c r="S167" s="11" t="s">
        <v>638</v>
      </c>
      <c r="T167" s="15">
        <v>736787409407000</v>
      </c>
      <c r="U167" s="11"/>
      <c r="V167" s="11"/>
      <c r="W167" s="11"/>
      <c r="X167" s="11"/>
      <c r="Y167" s="11"/>
      <c r="Z167" s="11"/>
      <c r="AA167" s="13" t="s">
        <v>1247</v>
      </c>
      <c r="AB167" s="11" t="s">
        <v>1275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 t="s">
        <v>41</v>
      </c>
      <c r="AN167" s="11"/>
      <c r="AO167" s="11" t="s">
        <v>42</v>
      </c>
      <c r="AP167" s="11" t="s">
        <v>1276</v>
      </c>
      <c r="AQ167" s="13" t="s">
        <v>1303</v>
      </c>
      <c r="AR167" s="13" t="s">
        <v>1298</v>
      </c>
      <c r="AS167" s="11"/>
      <c r="AT167" s="11"/>
      <c r="AV167" s="12" t="s">
        <v>1289</v>
      </c>
      <c r="BA167" s="12" t="s">
        <v>1291</v>
      </c>
      <c r="BB167" s="12" t="s">
        <v>1293</v>
      </c>
    </row>
    <row r="168" spans="1:54" x14ac:dyDescent="0.35">
      <c r="A168" s="11">
        <v>168</v>
      </c>
      <c r="B168" s="11">
        <v>219168</v>
      </c>
      <c r="C168" s="11" t="s">
        <v>1148</v>
      </c>
      <c r="D168" s="13" t="s">
        <v>640</v>
      </c>
      <c r="E168" s="13" t="s">
        <v>389</v>
      </c>
      <c r="F168" s="13" t="s">
        <v>44</v>
      </c>
      <c r="G168" s="13" t="s">
        <v>39</v>
      </c>
      <c r="H168" s="13" t="s">
        <v>1207</v>
      </c>
      <c r="I168" s="13"/>
      <c r="J168" s="13">
        <v>81211897200</v>
      </c>
      <c r="K168" s="16">
        <v>3275036312930017</v>
      </c>
      <c r="L168" s="13" t="s">
        <v>638</v>
      </c>
      <c r="M168" s="13"/>
      <c r="N168" s="13"/>
      <c r="O168" s="13"/>
      <c r="P168" s="13"/>
      <c r="Q168" s="13" t="s">
        <v>1237</v>
      </c>
      <c r="R168" s="20" t="s">
        <v>1243</v>
      </c>
      <c r="S168" s="13" t="s">
        <v>638</v>
      </c>
      <c r="T168" s="16">
        <v>736787409407000</v>
      </c>
      <c r="U168" s="13"/>
      <c r="V168" s="13"/>
      <c r="W168" s="13"/>
      <c r="X168" s="13"/>
      <c r="Y168" s="13"/>
      <c r="Z168" s="13"/>
      <c r="AA168" s="13" t="s">
        <v>1247</v>
      </c>
      <c r="AB168" s="11" t="s">
        <v>1300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 t="s">
        <v>41</v>
      </c>
      <c r="AN168" s="13"/>
      <c r="AO168" s="11" t="s">
        <v>42</v>
      </c>
      <c r="AP168" s="11" t="s">
        <v>1276</v>
      </c>
      <c r="AQ168" s="13" t="s">
        <v>1303</v>
      </c>
      <c r="AR168" s="11" t="s">
        <v>1297</v>
      </c>
      <c r="AS168" s="13"/>
      <c r="AT168" s="13"/>
      <c r="AV168" s="12" t="s">
        <v>1289</v>
      </c>
      <c r="BA168" s="12" t="s">
        <v>1291</v>
      </c>
      <c r="BB168" s="12" t="s">
        <v>1293</v>
      </c>
    </row>
    <row r="169" spans="1:54" x14ac:dyDescent="0.35">
      <c r="A169" s="11">
        <v>169</v>
      </c>
      <c r="B169" s="11">
        <v>219169</v>
      </c>
      <c r="C169" s="11" t="s">
        <v>1148</v>
      </c>
      <c r="D169" s="11" t="s">
        <v>641</v>
      </c>
      <c r="E169" s="11" t="s">
        <v>642</v>
      </c>
      <c r="F169" s="13" t="s">
        <v>43</v>
      </c>
      <c r="G169" s="11" t="s">
        <v>39</v>
      </c>
      <c r="H169" s="13" t="s">
        <v>1212</v>
      </c>
      <c r="I169" s="11"/>
      <c r="J169" s="11">
        <v>82113718469</v>
      </c>
      <c r="K169" s="15">
        <v>3173041009960006</v>
      </c>
      <c r="L169" s="11" t="s">
        <v>643</v>
      </c>
      <c r="M169" s="11"/>
      <c r="N169" s="11"/>
      <c r="O169" s="11"/>
      <c r="P169" s="11"/>
      <c r="Q169" s="13" t="s">
        <v>1239</v>
      </c>
      <c r="R169" s="20" t="s">
        <v>1243</v>
      </c>
      <c r="S169" s="11" t="s">
        <v>643</v>
      </c>
      <c r="T169" s="15">
        <v>86526065214000</v>
      </c>
      <c r="U169" s="11"/>
      <c r="V169" s="11"/>
      <c r="W169" s="11"/>
      <c r="X169" s="11"/>
      <c r="Y169" s="11"/>
      <c r="Z169" s="11"/>
      <c r="AA169" s="11" t="s">
        <v>1249</v>
      </c>
      <c r="AB169" s="11" t="s">
        <v>1300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 t="s">
        <v>41</v>
      </c>
      <c r="AN169" s="11"/>
      <c r="AO169" s="11" t="s">
        <v>42</v>
      </c>
      <c r="AP169" s="11" t="s">
        <v>1276</v>
      </c>
      <c r="AQ169" s="11" t="s">
        <v>1302</v>
      </c>
      <c r="AR169" s="11" t="s">
        <v>1297</v>
      </c>
      <c r="AS169" s="11"/>
      <c r="AT169" s="11"/>
      <c r="AV169" s="12" t="s">
        <v>1289</v>
      </c>
      <c r="BA169" s="12" t="s">
        <v>1291</v>
      </c>
      <c r="BB169" s="12" t="s">
        <v>1295</v>
      </c>
    </row>
    <row r="170" spans="1:54" x14ac:dyDescent="0.35">
      <c r="A170" s="11">
        <v>170</v>
      </c>
      <c r="B170" s="11">
        <v>219170</v>
      </c>
      <c r="C170" s="11" t="s">
        <v>1148</v>
      </c>
      <c r="D170" s="13" t="s">
        <v>644</v>
      </c>
      <c r="E170" s="13" t="s">
        <v>645</v>
      </c>
      <c r="F170" s="13" t="s">
        <v>44</v>
      </c>
      <c r="G170" s="13" t="s">
        <v>39</v>
      </c>
      <c r="H170" s="11" t="s">
        <v>1231</v>
      </c>
      <c r="I170" s="13"/>
      <c r="J170" s="13">
        <v>85945108317</v>
      </c>
      <c r="K170" s="16">
        <v>3504035608820006</v>
      </c>
      <c r="L170" s="13" t="s">
        <v>646</v>
      </c>
      <c r="M170" s="13"/>
      <c r="N170" s="13"/>
      <c r="O170" s="13"/>
      <c r="P170" s="13"/>
      <c r="Q170" s="11" t="s">
        <v>1234</v>
      </c>
      <c r="R170" s="20" t="s">
        <v>1244</v>
      </c>
      <c r="S170" s="13" t="s">
        <v>646</v>
      </c>
      <c r="T170" s="16"/>
      <c r="U170" s="13"/>
      <c r="V170" s="13"/>
      <c r="W170" s="13"/>
      <c r="X170" s="13"/>
      <c r="Y170" s="13"/>
      <c r="Z170" s="13"/>
      <c r="AA170" s="11" t="s">
        <v>1267</v>
      </c>
      <c r="AB170" s="11" t="s">
        <v>1275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 t="s">
        <v>41</v>
      </c>
      <c r="AN170" s="13"/>
      <c r="AO170" s="13" t="s">
        <v>78</v>
      </c>
      <c r="AP170" s="13" t="s">
        <v>1277</v>
      </c>
      <c r="AQ170" s="13" t="s">
        <v>1303</v>
      </c>
      <c r="AR170" s="11" t="s">
        <v>1297</v>
      </c>
      <c r="AS170" s="13"/>
      <c r="AT170" s="13"/>
      <c r="AV170" s="12" t="s">
        <v>1289</v>
      </c>
      <c r="BA170" s="12" t="s">
        <v>1291</v>
      </c>
      <c r="BB170" s="12" t="s">
        <v>1293</v>
      </c>
    </row>
    <row r="171" spans="1:54" x14ac:dyDescent="0.35">
      <c r="A171" s="11">
        <v>171</v>
      </c>
      <c r="B171" s="11">
        <v>219171</v>
      </c>
      <c r="C171" s="11" t="s">
        <v>1148</v>
      </c>
      <c r="D171" s="11" t="s">
        <v>647</v>
      </c>
      <c r="E171" s="11" t="s">
        <v>645</v>
      </c>
      <c r="F171" s="13" t="s">
        <v>44</v>
      </c>
      <c r="G171" s="13" t="s">
        <v>39</v>
      </c>
      <c r="H171" s="11" t="s">
        <v>1231</v>
      </c>
      <c r="I171" s="13"/>
      <c r="J171" s="13">
        <v>85945108317</v>
      </c>
      <c r="K171" s="16">
        <v>3504035608820006</v>
      </c>
      <c r="L171" s="13" t="s">
        <v>646</v>
      </c>
      <c r="M171" s="13"/>
      <c r="N171" s="13"/>
      <c r="O171" s="13"/>
      <c r="P171" s="13"/>
      <c r="Q171" s="11" t="s">
        <v>1234</v>
      </c>
      <c r="R171" s="20" t="s">
        <v>1244</v>
      </c>
      <c r="S171" s="13" t="s">
        <v>646</v>
      </c>
      <c r="T171" s="16"/>
      <c r="U171" s="13"/>
      <c r="V171" s="13"/>
      <c r="W171" s="13"/>
      <c r="X171" s="13"/>
      <c r="Y171" s="13"/>
      <c r="Z171" s="13"/>
      <c r="AA171" s="11" t="s">
        <v>1267</v>
      </c>
      <c r="AB171" s="11" t="s">
        <v>1275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 t="s">
        <v>41</v>
      </c>
      <c r="AN171" s="13"/>
      <c r="AO171" s="13" t="s">
        <v>78</v>
      </c>
      <c r="AP171" s="13" t="s">
        <v>1277</v>
      </c>
      <c r="AQ171" s="13" t="s">
        <v>1303</v>
      </c>
      <c r="AR171" s="11" t="s">
        <v>1297</v>
      </c>
      <c r="AS171" s="13"/>
      <c r="AT171" s="13"/>
      <c r="AV171" s="12" t="s">
        <v>1289</v>
      </c>
      <c r="BA171" s="12" t="s">
        <v>1291</v>
      </c>
      <c r="BB171" s="12" t="s">
        <v>1293</v>
      </c>
    </row>
    <row r="172" spans="1:54" x14ac:dyDescent="0.35">
      <c r="A172" s="11">
        <v>172</v>
      </c>
      <c r="B172" s="11">
        <v>219172</v>
      </c>
      <c r="C172" s="11" t="s">
        <v>1148</v>
      </c>
      <c r="D172" s="13" t="s">
        <v>648</v>
      </c>
      <c r="E172" s="13" t="s">
        <v>645</v>
      </c>
      <c r="F172" s="13" t="s">
        <v>44</v>
      </c>
      <c r="G172" s="13" t="s">
        <v>39</v>
      </c>
      <c r="H172" s="11" t="s">
        <v>1231</v>
      </c>
      <c r="I172" s="13"/>
      <c r="J172" s="13">
        <v>85945108317</v>
      </c>
      <c r="K172" s="16">
        <v>3504035608820006</v>
      </c>
      <c r="L172" s="13" t="s">
        <v>646</v>
      </c>
      <c r="M172" s="13"/>
      <c r="N172" s="13"/>
      <c r="O172" s="13"/>
      <c r="P172" s="13"/>
      <c r="Q172" s="11" t="s">
        <v>1234</v>
      </c>
      <c r="R172" s="20" t="s">
        <v>1244</v>
      </c>
      <c r="S172" s="13" t="s">
        <v>646</v>
      </c>
      <c r="T172" s="16"/>
      <c r="U172" s="13"/>
      <c r="V172" s="13"/>
      <c r="W172" s="13"/>
      <c r="X172" s="13"/>
      <c r="Y172" s="13"/>
      <c r="Z172" s="13"/>
      <c r="AA172" s="11" t="s">
        <v>1267</v>
      </c>
      <c r="AB172" s="11" t="s">
        <v>1275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 t="s">
        <v>41</v>
      </c>
      <c r="AN172" s="13"/>
      <c r="AO172" s="13" t="s">
        <v>78</v>
      </c>
      <c r="AP172" s="13" t="s">
        <v>1277</v>
      </c>
      <c r="AQ172" s="13" t="s">
        <v>1303</v>
      </c>
      <c r="AR172" s="11" t="s">
        <v>1297</v>
      </c>
      <c r="AS172" s="13"/>
      <c r="AT172" s="13"/>
      <c r="AV172" s="12" t="s">
        <v>1289</v>
      </c>
      <c r="BA172" s="12" t="s">
        <v>1291</v>
      </c>
      <c r="BB172" s="12" t="s">
        <v>1293</v>
      </c>
    </row>
    <row r="173" spans="1:54" x14ac:dyDescent="0.35">
      <c r="A173" s="11">
        <v>173</v>
      </c>
      <c r="B173" s="11">
        <v>219173</v>
      </c>
      <c r="C173" s="11" t="s">
        <v>1148</v>
      </c>
      <c r="D173" s="11" t="s">
        <v>649</v>
      </c>
      <c r="E173" s="11" t="s">
        <v>650</v>
      </c>
      <c r="F173" s="13" t="s">
        <v>43</v>
      </c>
      <c r="G173" s="11" t="s">
        <v>39</v>
      </c>
      <c r="H173" s="11" t="s">
        <v>1225</v>
      </c>
      <c r="I173" s="11"/>
      <c r="J173" s="11">
        <v>82110222399</v>
      </c>
      <c r="K173" s="15">
        <v>3275031006880036</v>
      </c>
      <c r="L173" s="11" t="s">
        <v>651</v>
      </c>
      <c r="M173" s="11"/>
      <c r="N173" s="11"/>
      <c r="O173" s="11"/>
      <c r="P173" s="11"/>
      <c r="Q173" s="11" t="s">
        <v>1232</v>
      </c>
      <c r="R173" s="20" t="s">
        <v>1243</v>
      </c>
      <c r="S173" s="11" t="s">
        <v>651</v>
      </c>
      <c r="T173" s="15" t="s">
        <v>652</v>
      </c>
      <c r="U173" s="11"/>
      <c r="V173" s="11"/>
      <c r="W173" s="11"/>
      <c r="X173" s="11"/>
      <c r="Y173" s="11"/>
      <c r="Z173" s="11"/>
      <c r="AA173" s="11" t="s">
        <v>1270</v>
      </c>
      <c r="AB173" s="11" t="s">
        <v>1300</v>
      </c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 t="s">
        <v>41</v>
      </c>
      <c r="AN173" s="11"/>
      <c r="AO173" s="13" t="s">
        <v>78</v>
      </c>
      <c r="AP173" s="13" t="s">
        <v>1279</v>
      </c>
      <c r="AQ173" s="13" t="s">
        <v>1303</v>
      </c>
      <c r="AR173" s="13" t="s">
        <v>1298</v>
      </c>
      <c r="AS173" s="11"/>
      <c r="AT173" s="11"/>
      <c r="AV173" s="12" t="s">
        <v>1289</v>
      </c>
      <c r="BA173" s="12" t="s">
        <v>1291</v>
      </c>
      <c r="BB173" s="12" t="s">
        <v>1295</v>
      </c>
    </row>
    <row r="174" spans="1:54" x14ac:dyDescent="0.35">
      <c r="A174" s="11">
        <v>174</v>
      </c>
      <c r="B174" s="11">
        <v>219174</v>
      </c>
      <c r="C174" s="11" t="s">
        <v>1148</v>
      </c>
      <c r="D174" s="13" t="s">
        <v>653</v>
      </c>
      <c r="E174" s="13" t="s">
        <v>650</v>
      </c>
      <c r="F174" s="13" t="s">
        <v>43</v>
      </c>
      <c r="G174" s="11" t="s">
        <v>39</v>
      </c>
      <c r="H174" s="11" t="s">
        <v>1225</v>
      </c>
      <c r="I174" s="11"/>
      <c r="J174" s="11">
        <v>82110222399</v>
      </c>
      <c r="K174" s="15">
        <v>3275031006880036</v>
      </c>
      <c r="L174" s="11" t="s">
        <v>651</v>
      </c>
      <c r="M174" s="11"/>
      <c r="N174" s="11"/>
      <c r="O174" s="11"/>
      <c r="P174" s="11"/>
      <c r="Q174" s="11" t="s">
        <v>1232</v>
      </c>
      <c r="R174" s="20" t="s">
        <v>1243</v>
      </c>
      <c r="S174" s="11" t="s">
        <v>651</v>
      </c>
      <c r="T174" s="15" t="s">
        <v>652</v>
      </c>
      <c r="U174" s="11"/>
      <c r="V174" s="11"/>
      <c r="W174" s="11"/>
      <c r="X174" s="11"/>
      <c r="Y174" s="11"/>
      <c r="Z174" s="11"/>
      <c r="AA174" s="11" t="s">
        <v>1270</v>
      </c>
      <c r="AB174" s="11" t="s">
        <v>1300</v>
      </c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 t="s">
        <v>41</v>
      </c>
      <c r="AN174" s="11"/>
      <c r="AO174" s="13" t="s">
        <v>78</v>
      </c>
      <c r="AP174" s="13" t="s">
        <v>1279</v>
      </c>
      <c r="AQ174" s="13" t="s">
        <v>1303</v>
      </c>
      <c r="AR174" s="13" t="s">
        <v>1298</v>
      </c>
      <c r="AS174" s="11"/>
      <c r="AT174" s="11"/>
      <c r="AV174" s="12" t="s">
        <v>1289</v>
      </c>
      <c r="BA174" s="12" t="s">
        <v>1291</v>
      </c>
      <c r="BB174" s="12" t="s">
        <v>1295</v>
      </c>
    </row>
    <row r="175" spans="1:54" x14ac:dyDescent="0.35">
      <c r="A175" s="11">
        <v>175</v>
      </c>
      <c r="B175" s="11">
        <v>219175</v>
      </c>
      <c r="C175" s="11" t="s">
        <v>1148</v>
      </c>
      <c r="D175" s="11" t="s">
        <v>654</v>
      </c>
      <c r="E175" s="11" t="s">
        <v>655</v>
      </c>
      <c r="F175" s="13" t="s">
        <v>43</v>
      </c>
      <c r="G175" s="11" t="s">
        <v>39</v>
      </c>
      <c r="H175" s="11" t="s">
        <v>1207</v>
      </c>
      <c r="I175" s="11"/>
      <c r="J175" s="11">
        <v>81284930486</v>
      </c>
      <c r="K175" s="15">
        <v>3275040711810030</v>
      </c>
      <c r="L175" s="11" t="s">
        <v>656</v>
      </c>
      <c r="M175" s="11"/>
      <c r="N175" s="11"/>
      <c r="O175" s="11"/>
      <c r="P175" s="11"/>
      <c r="Q175" s="11" t="s">
        <v>1235</v>
      </c>
      <c r="R175" s="20" t="s">
        <v>1243</v>
      </c>
      <c r="S175" s="11" t="s">
        <v>656</v>
      </c>
      <c r="T175" s="15" t="s">
        <v>657</v>
      </c>
      <c r="U175" s="11"/>
      <c r="V175" s="11"/>
      <c r="W175" s="11"/>
      <c r="X175" s="11"/>
      <c r="Y175" s="11"/>
      <c r="Z175" s="11"/>
      <c r="AA175" s="13" t="s">
        <v>1245</v>
      </c>
      <c r="AB175" s="11" t="s">
        <v>1300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s">
        <v>41</v>
      </c>
      <c r="AN175" s="11"/>
      <c r="AO175" s="11" t="s">
        <v>78</v>
      </c>
      <c r="AP175" s="13" t="s">
        <v>1279</v>
      </c>
      <c r="AQ175" s="13" t="s">
        <v>1303</v>
      </c>
      <c r="AR175" s="11" t="s">
        <v>1299</v>
      </c>
      <c r="AS175" s="11"/>
      <c r="AT175" s="11"/>
      <c r="AV175" s="12" t="s">
        <v>1289</v>
      </c>
      <c r="BA175" s="12" t="s">
        <v>1291</v>
      </c>
      <c r="BB175" s="12" t="s">
        <v>1293</v>
      </c>
    </row>
    <row r="176" spans="1:54" x14ac:dyDescent="0.35">
      <c r="A176" s="11">
        <v>176</v>
      </c>
      <c r="B176" s="11">
        <v>219176</v>
      </c>
      <c r="C176" s="11" t="s">
        <v>1148</v>
      </c>
      <c r="D176" s="13" t="s">
        <v>658</v>
      </c>
      <c r="E176" s="13" t="s">
        <v>655</v>
      </c>
      <c r="F176" s="13" t="s">
        <v>43</v>
      </c>
      <c r="G176" s="11" t="s">
        <v>39</v>
      </c>
      <c r="H176" s="11" t="s">
        <v>1207</v>
      </c>
      <c r="I176" s="11"/>
      <c r="J176" s="11">
        <v>81284930486</v>
      </c>
      <c r="K176" s="15">
        <v>3275040711810030</v>
      </c>
      <c r="L176" s="11" t="s">
        <v>656</v>
      </c>
      <c r="M176" s="11"/>
      <c r="N176" s="11"/>
      <c r="O176" s="11"/>
      <c r="P176" s="11"/>
      <c r="Q176" s="11" t="s">
        <v>1235</v>
      </c>
      <c r="R176" s="20" t="s">
        <v>1243</v>
      </c>
      <c r="S176" s="11" t="s">
        <v>656</v>
      </c>
      <c r="T176" s="15" t="s">
        <v>657</v>
      </c>
      <c r="U176" s="11"/>
      <c r="V176" s="11"/>
      <c r="W176" s="11"/>
      <c r="X176" s="11"/>
      <c r="Y176" s="11"/>
      <c r="Z176" s="11"/>
      <c r="AA176" s="13" t="s">
        <v>1245</v>
      </c>
      <c r="AB176" s="11" t="s">
        <v>1300</v>
      </c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 t="s">
        <v>41</v>
      </c>
      <c r="AN176" s="11"/>
      <c r="AO176" s="11" t="s">
        <v>78</v>
      </c>
      <c r="AP176" s="13" t="s">
        <v>1279</v>
      </c>
      <c r="AQ176" s="13" t="s">
        <v>1303</v>
      </c>
      <c r="AR176" s="11" t="s">
        <v>1299</v>
      </c>
      <c r="AS176" s="11"/>
      <c r="AT176" s="11"/>
      <c r="AV176" s="12" t="s">
        <v>1289</v>
      </c>
      <c r="BA176" s="12" t="s">
        <v>1291</v>
      </c>
      <c r="BB176" s="12" t="s">
        <v>1293</v>
      </c>
    </row>
    <row r="177" spans="1:54" x14ac:dyDescent="0.35">
      <c r="A177" s="11">
        <v>177</v>
      </c>
      <c r="B177" s="11">
        <v>219177</v>
      </c>
      <c r="C177" s="11" t="s">
        <v>1148</v>
      </c>
      <c r="D177" s="11" t="s">
        <v>659</v>
      </c>
      <c r="E177" s="11" t="s">
        <v>660</v>
      </c>
      <c r="F177" s="13" t="s">
        <v>44</v>
      </c>
      <c r="G177" s="13" t="s">
        <v>1177</v>
      </c>
      <c r="H177" s="13" t="s">
        <v>1216</v>
      </c>
      <c r="I177" s="13"/>
      <c r="J177" s="13">
        <v>81281989170</v>
      </c>
      <c r="K177" s="16">
        <v>3275084606700053</v>
      </c>
      <c r="L177" s="13" t="s">
        <v>661</v>
      </c>
      <c r="M177" s="13"/>
      <c r="N177" s="13"/>
      <c r="O177" s="13"/>
      <c r="P177" s="13"/>
      <c r="Q177" s="11" t="s">
        <v>1234</v>
      </c>
      <c r="R177" s="20" t="s">
        <v>1243</v>
      </c>
      <c r="S177" s="13" t="s">
        <v>661</v>
      </c>
      <c r="T177" s="16" t="s">
        <v>662</v>
      </c>
      <c r="U177" s="13"/>
      <c r="V177" s="13"/>
      <c r="W177" s="13"/>
      <c r="X177" s="13"/>
      <c r="Y177" s="13"/>
      <c r="Z177" s="13"/>
      <c r="AA177" s="11" t="s">
        <v>1266</v>
      </c>
      <c r="AB177" s="11" t="s">
        <v>1300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 t="s">
        <v>41</v>
      </c>
      <c r="AN177" s="13"/>
      <c r="AO177" s="13" t="s">
        <v>78</v>
      </c>
      <c r="AP177" s="13" t="s">
        <v>1280</v>
      </c>
      <c r="AQ177" s="13" t="s">
        <v>1303</v>
      </c>
      <c r="AR177" s="13" t="s">
        <v>1298</v>
      </c>
      <c r="AS177" s="13"/>
      <c r="AT177" s="13"/>
      <c r="AV177" s="12" t="s">
        <v>1289</v>
      </c>
      <c r="BA177" s="12" t="s">
        <v>1291</v>
      </c>
      <c r="BB177" s="12" t="s">
        <v>1293</v>
      </c>
    </row>
    <row r="178" spans="1:54" x14ac:dyDescent="0.35">
      <c r="A178" s="11">
        <v>178</v>
      </c>
      <c r="B178" s="11">
        <v>219178</v>
      </c>
      <c r="C178" s="11" t="s">
        <v>1148</v>
      </c>
      <c r="D178" s="13" t="s">
        <v>663</v>
      </c>
      <c r="E178" s="13" t="s">
        <v>660</v>
      </c>
      <c r="F178" s="13" t="s">
        <v>44</v>
      </c>
      <c r="G178" s="13" t="s">
        <v>1177</v>
      </c>
      <c r="H178" s="13" t="s">
        <v>1216</v>
      </c>
      <c r="I178" s="13"/>
      <c r="J178" s="13">
        <v>81281989170</v>
      </c>
      <c r="K178" s="16">
        <v>3275084606700053</v>
      </c>
      <c r="L178" s="13" t="s">
        <v>661</v>
      </c>
      <c r="M178" s="13"/>
      <c r="N178" s="13"/>
      <c r="O178" s="13"/>
      <c r="P178" s="13"/>
      <c r="Q178" s="11" t="s">
        <v>1234</v>
      </c>
      <c r="R178" s="20" t="s">
        <v>1243</v>
      </c>
      <c r="S178" s="13" t="s">
        <v>661</v>
      </c>
      <c r="T178" s="16" t="s">
        <v>662</v>
      </c>
      <c r="U178" s="13"/>
      <c r="V178" s="13"/>
      <c r="W178" s="13"/>
      <c r="X178" s="13"/>
      <c r="Y178" s="13"/>
      <c r="Z178" s="13"/>
      <c r="AA178" s="11" t="s">
        <v>1266</v>
      </c>
      <c r="AB178" s="11" t="s">
        <v>1300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 t="s">
        <v>41</v>
      </c>
      <c r="AN178" s="13"/>
      <c r="AO178" s="13" t="s">
        <v>78</v>
      </c>
      <c r="AP178" s="13" t="s">
        <v>1280</v>
      </c>
      <c r="AQ178" s="13" t="s">
        <v>1303</v>
      </c>
      <c r="AR178" s="13" t="s">
        <v>1298</v>
      </c>
      <c r="AS178" s="13"/>
      <c r="AT178" s="13"/>
      <c r="AV178" s="12" t="s">
        <v>1289</v>
      </c>
      <c r="BA178" s="12" t="s">
        <v>1291</v>
      </c>
      <c r="BB178" s="12" t="s">
        <v>1293</v>
      </c>
    </row>
    <row r="179" spans="1:54" x14ac:dyDescent="0.35">
      <c r="A179" s="11">
        <v>179</v>
      </c>
      <c r="B179" s="11">
        <v>219179</v>
      </c>
      <c r="C179" s="11" t="s">
        <v>1148</v>
      </c>
      <c r="D179" s="11" t="s">
        <v>664</v>
      </c>
      <c r="E179" s="11" t="s">
        <v>665</v>
      </c>
      <c r="F179" s="13" t="s">
        <v>43</v>
      </c>
      <c r="G179" s="11" t="s">
        <v>39</v>
      </c>
      <c r="H179" s="11" t="s">
        <v>1223</v>
      </c>
      <c r="I179" s="11"/>
      <c r="J179" s="11">
        <v>82210526033</v>
      </c>
      <c r="K179" s="15">
        <v>3327090512890009</v>
      </c>
      <c r="L179" s="11" t="s">
        <v>666</v>
      </c>
      <c r="M179" s="11"/>
      <c r="N179" s="11"/>
      <c r="O179" s="11"/>
      <c r="P179" s="11"/>
      <c r="Q179" s="11" t="s">
        <v>1235</v>
      </c>
      <c r="R179" s="20" t="s">
        <v>1242</v>
      </c>
      <c r="S179" s="11" t="s">
        <v>666</v>
      </c>
      <c r="T179" s="15"/>
      <c r="U179" s="11"/>
      <c r="V179" s="11"/>
      <c r="W179" s="11"/>
      <c r="X179" s="11"/>
      <c r="Y179" s="11"/>
      <c r="Z179" s="11"/>
      <c r="AA179" s="11" t="s">
        <v>1269</v>
      </c>
      <c r="AB179" s="11" t="s">
        <v>1274</v>
      </c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 t="s">
        <v>41</v>
      </c>
      <c r="AN179" s="11"/>
      <c r="AO179" s="13" t="s">
        <v>78</v>
      </c>
      <c r="AP179" s="11" t="s">
        <v>1279</v>
      </c>
      <c r="AQ179" s="13" t="s">
        <v>1303</v>
      </c>
      <c r="AR179" s="11" t="s">
        <v>1297</v>
      </c>
      <c r="AS179" s="11"/>
      <c r="AT179" s="11"/>
      <c r="AV179" s="12" t="s">
        <v>1289</v>
      </c>
      <c r="BA179" s="12" t="s">
        <v>1291</v>
      </c>
      <c r="BB179" s="12" t="s">
        <v>1293</v>
      </c>
    </row>
    <row r="180" spans="1:54" x14ac:dyDescent="0.35">
      <c r="A180" s="11">
        <v>180</v>
      </c>
      <c r="B180" s="11">
        <v>219180</v>
      </c>
      <c r="C180" s="11" t="s">
        <v>1148</v>
      </c>
      <c r="D180" s="13" t="s">
        <v>667</v>
      </c>
      <c r="E180" s="13" t="s">
        <v>650</v>
      </c>
      <c r="F180" s="13" t="s">
        <v>43</v>
      </c>
      <c r="G180" s="11" t="s">
        <v>39</v>
      </c>
      <c r="H180" s="11" t="s">
        <v>1225</v>
      </c>
      <c r="I180" s="11"/>
      <c r="J180" s="11">
        <v>82110222399</v>
      </c>
      <c r="K180" s="15">
        <v>3275031006880036</v>
      </c>
      <c r="L180" s="11" t="s">
        <v>651</v>
      </c>
      <c r="M180" s="11"/>
      <c r="N180" s="11"/>
      <c r="O180" s="11"/>
      <c r="P180" s="11"/>
      <c r="Q180" s="11" t="s">
        <v>1232</v>
      </c>
      <c r="R180" s="20" t="s">
        <v>1243</v>
      </c>
      <c r="S180" s="11" t="s">
        <v>651</v>
      </c>
      <c r="T180" s="15" t="s">
        <v>652</v>
      </c>
      <c r="U180" s="11"/>
      <c r="V180" s="11"/>
      <c r="W180" s="11"/>
      <c r="X180" s="11"/>
      <c r="Y180" s="11"/>
      <c r="Z180" s="11"/>
      <c r="AA180" s="11" t="s">
        <v>1270</v>
      </c>
      <c r="AB180" s="11" t="s">
        <v>1300</v>
      </c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 t="s">
        <v>41</v>
      </c>
      <c r="AN180" s="11"/>
      <c r="AO180" s="13" t="s">
        <v>78</v>
      </c>
      <c r="AP180" s="13" t="s">
        <v>1279</v>
      </c>
      <c r="AQ180" s="13" t="s">
        <v>1303</v>
      </c>
      <c r="AR180" s="13" t="s">
        <v>1298</v>
      </c>
      <c r="AS180" s="11"/>
      <c r="AT180" s="11"/>
      <c r="AV180" s="12" t="s">
        <v>1289</v>
      </c>
      <c r="BA180" s="12" t="s">
        <v>1291</v>
      </c>
      <c r="BB180" s="12" t="s">
        <v>1295</v>
      </c>
    </row>
    <row r="181" spans="1:54" x14ac:dyDescent="0.35">
      <c r="A181" s="11">
        <v>181</v>
      </c>
      <c r="B181" s="11">
        <v>219181</v>
      </c>
      <c r="C181" s="11" t="s">
        <v>1148</v>
      </c>
      <c r="D181" s="11" t="s">
        <v>668</v>
      </c>
      <c r="E181" s="11" t="s">
        <v>46</v>
      </c>
      <c r="F181" s="13" t="s">
        <v>43</v>
      </c>
      <c r="G181" s="11" t="s">
        <v>39</v>
      </c>
      <c r="H181" s="11" t="s">
        <v>1227</v>
      </c>
      <c r="I181" s="11"/>
      <c r="J181" s="11">
        <v>85780927707</v>
      </c>
      <c r="K181" s="15">
        <v>3216072701700004</v>
      </c>
      <c r="L181" s="11" t="s">
        <v>669</v>
      </c>
      <c r="M181" s="11"/>
      <c r="N181" s="11"/>
      <c r="O181" s="11"/>
      <c r="P181" s="11"/>
      <c r="Q181" s="11" t="s">
        <v>1234</v>
      </c>
      <c r="R181" s="20" t="s">
        <v>1243</v>
      </c>
      <c r="S181" s="11" t="s">
        <v>669</v>
      </c>
      <c r="T181" s="15" t="s">
        <v>670</v>
      </c>
      <c r="U181" s="11"/>
      <c r="V181" s="11"/>
      <c r="W181" s="11"/>
      <c r="X181" s="11"/>
      <c r="Y181" s="11"/>
      <c r="Z181" s="11"/>
      <c r="AA181" s="13" t="s">
        <v>1246</v>
      </c>
      <c r="AB181" s="11" t="s">
        <v>1300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 t="s">
        <v>41</v>
      </c>
      <c r="AN181" s="11"/>
      <c r="AO181" s="13" t="s">
        <v>78</v>
      </c>
      <c r="AP181" s="11" t="s">
        <v>1276</v>
      </c>
      <c r="AQ181" s="13" t="s">
        <v>1303</v>
      </c>
      <c r="AR181" s="13" t="s">
        <v>1298</v>
      </c>
      <c r="AS181" s="11"/>
      <c r="AT181" s="11"/>
      <c r="AV181" s="12" t="s">
        <v>1289</v>
      </c>
      <c r="BA181" s="12" t="s">
        <v>1291</v>
      </c>
      <c r="BB181" s="12" t="s">
        <v>1293</v>
      </c>
    </row>
    <row r="182" spans="1:54" x14ac:dyDescent="0.35">
      <c r="A182" s="11">
        <v>182</v>
      </c>
      <c r="B182" s="11">
        <v>219182</v>
      </c>
      <c r="C182" s="11" t="s">
        <v>1148</v>
      </c>
      <c r="D182" s="13" t="s">
        <v>671</v>
      </c>
      <c r="E182" s="13" t="s">
        <v>672</v>
      </c>
      <c r="F182" s="13" t="s">
        <v>43</v>
      </c>
      <c r="G182" s="13" t="s">
        <v>1176</v>
      </c>
      <c r="H182" s="13" t="s">
        <v>1224</v>
      </c>
      <c r="I182" s="13"/>
      <c r="J182" s="13">
        <v>895200885801</v>
      </c>
      <c r="K182" s="16">
        <v>3175083010810010</v>
      </c>
      <c r="L182" s="13" t="s">
        <v>673</v>
      </c>
      <c r="M182" s="13"/>
      <c r="N182" s="13"/>
      <c r="O182" s="13"/>
      <c r="P182" s="13"/>
      <c r="Q182" s="11" t="s">
        <v>1234</v>
      </c>
      <c r="R182" s="20" t="s">
        <v>1242</v>
      </c>
      <c r="S182" s="13" t="s">
        <v>673</v>
      </c>
      <c r="T182" s="16">
        <v>736721804005000</v>
      </c>
      <c r="U182" s="13"/>
      <c r="V182" s="13"/>
      <c r="W182" s="13"/>
      <c r="X182" s="13"/>
      <c r="Y182" s="13"/>
      <c r="Z182" s="13"/>
      <c r="AA182" s="13" t="s">
        <v>1245</v>
      </c>
      <c r="AB182" s="11" t="s">
        <v>1274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 t="s">
        <v>41</v>
      </c>
      <c r="AN182" s="13"/>
      <c r="AO182" s="13" t="s">
        <v>78</v>
      </c>
      <c r="AP182" s="13" t="s">
        <v>1278</v>
      </c>
      <c r="AQ182" s="11" t="s">
        <v>1304</v>
      </c>
      <c r="AR182" s="11" t="s">
        <v>1297</v>
      </c>
      <c r="AS182" s="13"/>
      <c r="AT182" s="13"/>
      <c r="AV182" s="12" t="s">
        <v>1282</v>
      </c>
      <c r="AW182" s="12" t="s">
        <v>1283</v>
      </c>
      <c r="AX182" s="17">
        <v>45000000</v>
      </c>
      <c r="AY182" s="12">
        <v>20000000</v>
      </c>
      <c r="AZ182" s="12">
        <v>1500000</v>
      </c>
      <c r="BA182" s="12" t="s">
        <v>1290</v>
      </c>
      <c r="BB182" s="12" t="s">
        <v>1295</v>
      </c>
    </row>
    <row r="183" spans="1:54" x14ac:dyDescent="0.35">
      <c r="A183" s="11">
        <v>183</v>
      </c>
      <c r="B183" s="11">
        <v>219183</v>
      </c>
      <c r="C183" s="11" t="s">
        <v>1148</v>
      </c>
      <c r="D183" s="11" t="s">
        <v>674</v>
      </c>
      <c r="E183" s="11" t="s">
        <v>675</v>
      </c>
      <c r="F183" s="13" t="s">
        <v>44</v>
      </c>
      <c r="G183" s="11" t="s">
        <v>39</v>
      </c>
      <c r="H183" s="11" t="s">
        <v>1202</v>
      </c>
      <c r="I183" s="11"/>
      <c r="J183" s="11">
        <v>89627203630</v>
      </c>
      <c r="K183" s="15">
        <v>3172046201990010</v>
      </c>
      <c r="L183" s="11" t="s">
        <v>676</v>
      </c>
      <c r="M183" s="11"/>
      <c r="N183" s="11"/>
      <c r="O183" s="11"/>
      <c r="P183" s="11"/>
      <c r="Q183" s="11" t="s">
        <v>1234</v>
      </c>
      <c r="R183" s="20" t="s">
        <v>1242</v>
      </c>
      <c r="S183" s="11" t="s">
        <v>676</v>
      </c>
      <c r="T183" s="15"/>
      <c r="U183" s="11"/>
      <c r="V183" s="11"/>
      <c r="W183" s="11"/>
      <c r="X183" s="11"/>
      <c r="Y183" s="11"/>
      <c r="Z183" s="11"/>
      <c r="AA183" s="11" t="s">
        <v>1267</v>
      </c>
      <c r="AB183" s="11" t="s">
        <v>1275</v>
      </c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 t="s">
        <v>41</v>
      </c>
      <c r="AN183" s="11"/>
      <c r="AO183" s="11" t="s">
        <v>42</v>
      </c>
      <c r="AP183" s="11" t="s">
        <v>1276</v>
      </c>
      <c r="AQ183" s="11" t="s">
        <v>1302</v>
      </c>
      <c r="AR183" s="13" t="s">
        <v>1298</v>
      </c>
      <c r="AS183" s="11"/>
      <c r="AT183" s="11"/>
      <c r="AV183" s="12" t="s">
        <v>1289</v>
      </c>
      <c r="BA183" s="12" t="s">
        <v>1291</v>
      </c>
      <c r="BB183" s="12" t="s">
        <v>1295</v>
      </c>
    </row>
    <row r="184" spans="1:54" x14ac:dyDescent="0.35">
      <c r="A184" s="11">
        <v>184</v>
      </c>
      <c r="B184" s="11">
        <v>219184</v>
      </c>
      <c r="C184" s="11" t="s">
        <v>1148</v>
      </c>
      <c r="D184" s="13" t="s">
        <v>677</v>
      </c>
      <c r="E184" s="13" t="s">
        <v>678</v>
      </c>
      <c r="F184" s="13" t="s">
        <v>44</v>
      </c>
      <c r="G184" s="13" t="s">
        <v>39</v>
      </c>
      <c r="H184" s="11" t="s">
        <v>1202</v>
      </c>
      <c r="I184" s="13"/>
      <c r="J184" s="13">
        <v>85890814368</v>
      </c>
      <c r="K184" s="16">
        <v>3271066311860003</v>
      </c>
      <c r="L184" s="13" t="s">
        <v>679</v>
      </c>
      <c r="M184" s="13"/>
      <c r="N184" s="13"/>
      <c r="O184" s="13"/>
      <c r="P184" s="13"/>
      <c r="Q184" s="11" t="s">
        <v>1232</v>
      </c>
      <c r="R184" s="20" t="s">
        <v>1244</v>
      </c>
      <c r="S184" s="13" t="s">
        <v>679</v>
      </c>
      <c r="T184" s="16"/>
      <c r="U184" s="13"/>
      <c r="V184" s="13"/>
      <c r="W184" s="13"/>
      <c r="X184" s="13"/>
      <c r="Y184" s="13"/>
      <c r="Z184" s="13"/>
      <c r="AA184" s="11" t="s">
        <v>1271</v>
      </c>
      <c r="AB184" s="11" t="s">
        <v>1275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 t="s">
        <v>41</v>
      </c>
      <c r="AN184" s="13"/>
      <c r="AO184" s="11" t="s">
        <v>42</v>
      </c>
      <c r="AP184" s="11" t="s">
        <v>1276</v>
      </c>
      <c r="AQ184" s="11" t="s">
        <v>1304</v>
      </c>
      <c r="AR184" s="13" t="s">
        <v>1298</v>
      </c>
      <c r="AS184" s="13"/>
      <c r="AT184" s="13"/>
      <c r="AV184" s="12" t="s">
        <v>1289</v>
      </c>
      <c r="BA184" s="12" t="s">
        <v>1291</v>
      </c>
      <c r="BB184" s="12" t="s">
        <v>1295</v>
      </c>
    </row>
    <row r="185" spans="1:54" x14ac:dyDescent="0.35">
      <c r="A185" s="11">
        <v>185</v>
      </c>
      <c r="B185" s="11">
        <v>219185</v>
      </c>
      <c r="C185" s="11" t="s">
        <v>1148</v>
      </c>
      <c r="D185" s="11" t="s">
        <v>680</v>
      </c>
      <c r="E185" s="11" t="s">
        <v>681</v>
      </c>
      <c r="F185" s="13" t="s">
        <v>44</v>
      </c>
      <c r="G185" s="11" t="s">
        <v>1179</v>
      </c>
      <c r="H185" s="11" t="s">
        <v>1213</v>
      </c>
      <c r="I185" s="11"/>
      <c r="J185" s="11">
        <v>82325743906</v>
      </c>
      <c r="K185" s="15">
        <v>3275026106810027</v>
      </c>
      <c r="L185" s="11" t="s">
        <v>682</v>
      </c>
      <c r="M185" s="11"/>
      <c r="N185" s="11"/>
      <c r="O185" s="11"/>
      <c r="P185" s="11"/>
      <c r="Q185" s="11" t="s">
        <v>1234</v>
      </c>
      <c r="R185" s="20" t="s">
        <v>1244</v>
      </c>
      <c r="S185" s="11" t="s">
        <v>682</v>
      </c>
      <c r="T185" s="15"/>
      <c r="U185" s="11"/>
      <c r="V185" s="11"/>
      <c r="W185" s="11"/>
      <c r="X185" s="11"/>
      <c r="Y185" s="11"/>
      <c r="Z185" s="11"/>
      <c r="AA185" s="11" t="s">
        <v>1254</v>
      </c>
      <c r="AB185" s="11" t="s">
        <v>1275</v>
      </c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 t="s">
        <v>41</v>
      </c>
      <c r="AN185" s="11"/>
      <c r="AO185" s="13" t="s">
        <v>78</v>
      </c>
      <c r="AP185" s="11" t="s">
        <v>1280</v>
      </c>
      <c r="AQ185" s="13" t="s">
        <v>1303</v>
      </c>
      <c r="AR185" s="11" t="s">
        <v>1297</v>
      </c>
      <c r="AS185" s="11"/>
      <c r="AT185" s="11"/>
      <c r="AV185" s="12" t="s">
        <v>1289</v>
      </c>
      <c r="BA185" s="12" t="s">
        <v>1291</v>
      </c>
      <c r="BB185" s="12" t="s">
        <v>1295</v>
      </c>
    </row>
    <row r="186" spans="1:54" x14ac:dyDescent="0.35">
      <c r="A186" s="11">
        <v>186</v>
      </c>
      <c r="B186" s="11">
        <v>219186</v>
      </c>
      <c r="C186" s="11" t="s">
        <v>1148</v>
      </c>
      <c r="D186" s="13" t="s">
        <v>683</v>
      </c>
      <c r="E186" s="13" t="s">
        <v>684</v>
      </c>
      <c r="F186" s="13" t="s">
        <v>43</v>
      </c>
      <c r="G186" s="13" t="s">
        <v>39</v>
      </c>
      <c r="H186" s="11" t="s">
        <v>1209</v>
      </c>
      <c r="I186" s="13"/>
      <c r="J186" s="13">
        <v>87884825325</v>
      </c>
      <c r="K186" s="16">
        <v>3305141603900001</v>
      </c>
      <c r="L186" s="13" t="s">
        <v>685</v>
      </c>
      <c r="M186" s="13"/>
      <c r="N186" s="13"/>
      <c r="O186" s="13"/>
      <c r="P186" s="13"/>
      <c r="Q186" s="13" t="s">
        <v>1239</v>
      </c>
      <c r="R186" s="20" t="s">
        <v>1243</v>
      </c>
      <c r="S186" s="13" t="s">
        <v>685</v>
      </c>
      <c r="T186" s="16">
        <v>763179090523000</v>
      </c>
      <c r="U186" s="13"/>
      <c r="V186" s="13"/>
      <c r="W186" s="13"/>
      <c r="X186" s="13"/>
      <c r="Y186" s="13"/>
      <c r="Z186" s="13"/>
      <c r="AA186" s="13"/>
      <c r="AB186" s="11" t="s">
        <v>1300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 t="s">
        <v>41</v>
      </c>
      <c r="AN186" s="13"/>
      <c r="AO186" s="11" t="s">
        <v>42</v>
      </c>
      <c r="AP186" s="11" t="s">
        <v>1276</v>
      </c>
      <c r="AQ186" s="11" t="s">
        <v>1302</v>
      </c>
      <c r="AR186" s="11" t="s">
        <v>1299</v>
      </c>
      <c r="AS186" s="13"/>
      <c r="AT186" s="13"/>
      <c r="AV186" s="12" t="s">
        <v>1289</v>
      </c>
      <c r="BA186" s="12" t="s">
        <v>1291</v>
      </c>
      <c r="BB186" s="12" t="s">
        <v>1295</v>
      </c>
    </row>
    <row r="187" spans="1:54" x14ac:dyDescent="0.35">
      <c r="A187" s="11">
        <v>187</v>
      </c>
      <c r="B187" s="11">
        <v>219187</v>
      </c>
      <c r="C187" s="11" t="s">
        <v>1148</v>
      </c>
      <c r="D187" s="11" t="s">
        <v>686</v>
      </c>
      <c r="E187" s="11" t="s">
        <v>687</v>
      </c>
      <c r="F187" s="13" t="s">
        <v>43</v>
      </c>
      <c r="G187" s="11" t="s">
        <v>39</v>
      </c>
      <c r="H187" s="11" t="s">
        <v>1211</v>
      </c>
      <c r="I187" s="11"/>
      <c r="J187" s="11">
        <v>85697145573</v>
      </c>
      <c r="K187" s="15">
        <v>3172022703770002</v>
      </c>
      <c r="L187" s="11" t="s">
        <v>688</v>
      </c>
      <c r="M187" s="11"/>
      <c r="N187" s="11"/>
      <c r="O187" s="11"/>
      <c r="P187" s="11"/>
      <c r="Q187" s="13" t="s">
        <v>1239</v>
      </c>
      <c r="R187" s="20" t="s">
        <v>1242</v>
      </c>
      <c r="S187" s="11" t="s">
        <v>688</v>
      </c>
      <c r="T187" s="15" t="s">
        <v>689</v>
      </c>
      <c r="U187" s="11"/>
      <c r="V187" s="11"/>
      <c r="W187" s="11"/>
      <c r="X187" s="11"/>
      <c r="Y187" s="11"/>
      <c r="Z187" s="11"/>
      <c r="AA187" s="11" t="s">
        <v>1269</v>
      </c>
      <c r="AB187" s="11" t="s">
        <v>1274</v>
      </c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 t="s">
        <v>41</v>
      </c>
      <c r="AN187" s="11"/>
      <c r="AO187" s="11" t="s">
        <v>42</v>
      </c>
      <c r="AP187" s="11" t="s">
        <v>1276</v>
      </c>
      <c r="AQ187" s="11" t="s">
        <v>1304</v>
      </c>
      <c r="AR187" s="11" t="s">
        <v>1297</v>
      </c>
      <c r="AS187" s="11"/>
      <c r="AT187" s="11"/>
      <c r="AV187" s="12" t="s">
        <v>1289</v>
      </c>
      <c r="BA187" s="12" t="s">
        <v>1291</v>
      </c>
      <c r="BB187" s="12" t="s">
        <v>1295</v>
      </c>
    </row>
    <row r="188" spans="1:54" x14ac:dyDescent="0.35">
      <c r="A188" s="11">
        <v>188</v>
      </c>
      <c r="B188" s="11">
        <v>219188</v>
      </c>
      <c r="C188" s="11" t="s">
        <v>1148</v>
      </c>
      <c r="D188" s="13" t="s">
        <v>690</v>
      </c>
      <c r="E188" s="13" t="s">
        <v>691</v>
      </c>
      <c r="F188" s="13" t="s">
        <v>43</v>
      </c>
      <c r="G188" s="13" t="s">
        <v>39</v>
      </c>
      <c r="H188" s="11" t="s">
        <v>1204</v>
      </c>
      <c r="I188" s="13"/>
      <c r="J188" s="13">
        <v>82123095265</v>
      </c>
      <c r="K188" s="16">
        <v>3216096412930009</v>
      </c>
      <c r="L188" s="13" t="s">
        <v>692</v>
      </c>
      <c r="M188" s="13"/>
      <c r="N188" s="13"/>
      <c r="O188" s="13"/>
      <c r="P188" s="13"/>
      <c r="Q188" s="13" t="s">
        <v>1240</v>
      </c>
      <c r="R188" s="20" t="s">
        <v>1242</v>
      </c>
      <c r="S188" s="13" t="s">
        <v>692</v>
      </c>
      <c r="T188" s="16" t="s">
        <v>693</v>
      </c>
      <c r="U188" s="13"/>
      <c r="V188" s="13"/>
      <c r="W188" s="13"/>
      <c r="X188" s="13"/>
      <c r="Y188" s="13"/>
      <c r="Z188" s="13"/>
      <c r="AA188" s="11" t="s">
        <v>1249</v>
      </c>
      <c r="AB188" s="11" t="s">
        <v>1274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 t="s">
        <v>41</v>
      </c>
      <c r="AN188" s="13"/>
      <c r="AO188" s="11" t="s">
        <v>42</v>
      </c>
      <c r="AP188" s="11" t="s">
        <v>1276</v>
      </c>
      <c r="AQ188" s="11" t="s">
        <v>1304</v>
      </c>
      <c r="AR188" s="13" t="s">
        <v>1298</v>
      </c>
      <c r="AS188" s="13"/>
      <c r="AT188" s="13"/>
      <c r="AV188" s="12" t="s">
        <v>1289</v>
      </c>
      <c r="BA188" s="12" t="s">
        <v>1291</v>
      </c>
      <c r="BB188" s="12" t="s">
        <v>1295</v>
      </c>
    </row>
    <row r="189" spans="1:54" x14ac:dyDescent="0.35">
      <c r="A189" s="11">
        <v>189</v>
      </c>
      <c r="B189" s="11">
        <v>219189</v>
      </c>
      <c r="C189" s="11" t="s">
        <v>1148</v>
      </c>
      <c r="D189" s="11" t="s">
        <v>694</v>
      </c>
      <c r="E189" s="11" t="s">
        <v>695</v>
      </c>
      <c r="F189" s="13" t="s">
        <v>44</v>
      </c>
      <c r="G189" s="11" t="s">
        <v>39</v>
      </c>
      <c r="H189" s="11" t="s">
        <v>1231</v>
      </c>
      <c r="I189" s="11"/>
      <c r="J189" s="11">
        <v>81399222567</v>
      </c>
      <c r="K189" s="15">
        <v>3216045007810005</v>
      </c>
      <c r="L189" s="11" t="s">
        <v>696</v>
      </c>
      <c r="M189" s="11"/>
      <c r="N189" s="11"/>
      <c r="O189" s="11"/>
      <c r="P189" s="11"/>
      <c r="Q189" s="13" t="s">
        <v>1237</v>
      </c>
      <c r="R189" s="20" t="s">
        <v>1243</v>
      </c>
      <c r="S189" s="11" t="s">
        <v>696</v>
      </c>
      <c r="T189" s="15"/>
      <c r="U189" s="11"/>
      <c r="V189" s="11"/>
      <c r="W189" s="11"/>
      <c r="X189" s="11"/>
      <c r="Y189" s="11"/>
      <c r="Z189" s="11"/>
      <c r="AA189" s="11" t="s">
        <v>1269</v>
      </c>
      <c r="AB189" s="11" t="s">
        <v>1300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 t="s">
        <v>41</v>
      </c>
      <c r="AN189" s="11"/>
      <c r="AO189" s="13" t="s">
        <v>78</v>
      </c>
      <c r="AP189" s="11" t="s">
        <v>1276</v>
      </c>
      <c r="AQ189" s="13" t="s">
        <v>1303</v>
      </c>
      <c r="AR189" s="11" t="s">
        <v>1297</v>
      </c>
      <c r="AS189" s="11"/>
      <c r="AT189" s="11"/>
      <c r="AV189" s="12" t="s">
        <v>1289</v>
      </c>
      <c r="BA189" s="12" t="s">
        <v>1291</v>
      </c>
      <c r="BB189" s="12" t="s">
        <v>1293</v>
      </c>
    </row>
    <row r="190" spans="1:54" x14ac:dyDescent="0.35">
      <c r="A190" s="11">
        <v>190</v>
      </c>
      <c r="B190" s="11">
        <v>219190</v>
      </c>
      <c r="C190" s="11" t="s">
        <v>1148</v>
      </c>
      <c r="D190" s="13" t="s">
        <v>697</v>
      </c>
      <c r="E190" s="13" t="s">
        <v>698</v>
      </c>
      <c r="F190" s="13" t="s">
        <v>44</v>
      </c>
      <c r="G190" s="13" t="s">
        <v>1178</v>
      </c>
      <c r="H190" s="13" t="s">
        <v>1220</v>
      </c>
      <c r="I190" s="13"/>
      <c r="J190" s="13">
        <v>8998383318</v>
      </c>
      <c r="K190" s="16">
        <v>317306490720001</v>
      </c>
      <c r="L190" s="13" t="s">
        <v>699</v>
      </c>
      <c r="M190" s="13"/>
      <c r="N190" s="13"/>
      <c r="O190" s="13"/>
      <c r="P190" s="13"/>
      <c r="Q190" s="11" t="s">
        <v>1234</v>
      </c>
      <c r="R190" s="20" t="s">
        <v>1242</v>
      </c>
      <c r="S190" s="13" t="s">
        <v>699</v>
      </c>
      <c r="T190" s="16" t="s">
        <v>700</v>
      </c>
      <c r="U190" s="13"/>
      <c r="V190" s="13"/>
      <c r="W190" s="13"/>
      <c r="X190" s="13"/>
      <c r="Y190" s="13"/>
      <c r="Z190" s="13"/>
      <c r="AA190" s="11"/>
      <c r="AB190" s="11" t="s">
        <v>1274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 t="s">
        <v>41</v>
      </c>
      <c r="AN190" s="13"/>
      <c r="AO190" s="13" t="s">
        <v>78</v>
      </c>
      <c r="AP190" s="11" t="s">
        <v>1279</v>
      </c>
      <c r="AQ190" s="13" t="s">
        <v>1303</v>
      </c>
      <c r="AR190" s="13" t="s">
        <v>1298</v>
      </c>
      <c r="AS190" s="13"/>
      <c r="AT190" s="13"/>
      <c r="AV190" s="12" t="s">
        <v>1289</v>
      </c>
      <c r="BA190" s="12" t="s">
        <v>1291</v>
      </c>
      <c r="BB190" s="12" t="s">
        <v>1293</v>
      </c>
    </row>
    <row r="191" spans="1:54" x14ac:dyDescent="0.35">
      <c r="A191" s="11">
        <v>191</v>
      </c>
      <c r="B191" s="11">
        <v>219191</v>
      </c>
      <c r="C191" s="11" t="s">
        <v>1148</v>
      </c>
      <c r="D191" s="11" t="s">
        <v>701</v>
      </c>
      <c r="E191" s="11" t="s">
        <v>702</v>
      </c>
      <c r="F191" s="13" t="s">
        <v>43</v>
      </c>
      <c r="G191" s="11" t="s">
        <v>39</v>
      </c>
      <c r="H191" s="13" t="s">
        <v>1224</v>
      </c>
      <c r="I191" s="11"/>
      <c r="J191" s="11">
        <v>81284497703</v>
      </c>
      <c r="K191" s="15">
        <v>3275051105780026</v>
      </c>
      <c r="L191" s="11" t="s">
        <v>703</v>
      </c>
      <c r="M191" s="11"/>
      <c r="N191" s="11"/>
      <c r="O191" s="11"/>
      <c r="P191" s="11"/>
      <c r="Q191" s="11" t="s">
        <v>1234</v>
      </c>
      <c r="R191" s="20" t="s">
        <v>1242</v>
      </c>
      <c r="S191" s="11" t="s">
        <v>703</v>
      </c>
      <c r="T191" s="15" t="s">
        <v>704</v>
      </c>
      <c r="U191" s="11"/>
      <c r="V191" s="11"/>
      <c r="W191" s="11"/>
      <c r="X191" s="11"/>
      <c r="Y191" s="11"/>
      <c r="Z191" s="11"/>
      <c r="AA191" s="11" t="s">
        <v>1249</v>
      </c>
      <c r="AB191" s="11" t="s">
        <v>1274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s">
        <v>41</v>
      </c>
      <c r="AN191" s="11"/>
      <c r="AO191" s="13" t="s">
        <v>78</v>
      </c>
      <c r="AP191" s="11" t="s">
        <v>1279</v>
      </c>
      <c r="AQ191" s="13" t="s">
        <v>1303</v>
      </c>
      <c r="AR191" s="11" t="s">
        <v>1297</v>
      </c>
      <c r="AS191" s="11"/>
      <c r="AT191" s="11"/>
      <c r="AV191" s="12" t="s">
        <v>1289</v>
      </c>
      <c r="BA191" s="12" t="s">
        <v>1291</v>
      </c>
      <c r="BB191" s="12" t="s">
        <v>1295</v>
      </c>
    </row>
    <row r="192" spans="1:54" x14ac:dyDescent="0.35">
      <c r="A192" s="11">
        <v>192</v>
      </c>
      <c r="B192" s="11">
        <v>219192</v>
      </c>
      <c r="C192" s="11" t="s">
        <v>1148</v>
      </c>
      <c r="D192" s="13" t="s">
        <v>705</v>
      </c>
      <c r="E192" s="13" t="s">
        <v>702</v>
      </c>
      <c r="F192" s="13" t="s">
        <v>43</v>
      </c>
      <c r="G192" s="11" t="s">
        <v>39</v>
      </c>
      <c r="H192" s="13" t="s">
        <v>1224</v>
      </c>
      <c r="I192" s="11"/>
      <c r="J192" s="11">
        <v>81284497703</v>
      </c>
      <c r="K192" s="15">
        <v>3275051105780026</v>
      </c>
      <c r="L192" s="11" t="s">
        <v>703</v>
      </c>
      <c r="M192" s="11"/>
      <c r="N192" s="11"/>
      <c r="O192" s="11"/>
      <c r="P192" s="11"/>
      <c r="Q192" s="11" t="s">
        <v>1234</v>
      </c>
      <c r="R192" s="20" t="s">
        <v>1242</v>
      </c>
      <c r="S192" s="11" t="s">
        <v>703</v>
      </c>
      <c r="T192" s="15" t="s">
        <v>704</v>
      </c>
      <c r="U192" s="11"/>
      <c r="V192" s="11"/>
      <c r="W192" s="11"/>
      <c r="X192" s="11"/>
      <c r="Y192" s="11"/>
      <c r="Z192" s="11"/>
      <c r="AA192" s="11" t="s">
        <v>1249</v>
      </c>
      <c r="AB192" s="11" t="s">
        <v>1274</v>
      </c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 t="s">
        <v>41</v>
      </c>
      <c r="AN192" s="11"/>
      <c r="AO192" s="13" t="s">
        <v>78</v>
      </c>
      <c r="AP192" s="11" t="s">
        <v>1279</v>
      </c>
      <c r="AQ192" s="13" t="s">
        <v>1303</v>
      </c>
      <c r="AR192" s="11" t="s">
        <v>1297</v>
      </c>
      <c r="AS192" s="11"/>
      <c r="AT192" s="11"/>
      <c r="AV192" s="12" t="s">
        <v>1289</v>
      </c>
      <c r="BA192" s="12" t="s">
        <v>1291</v>
      </c>
      <c r="BB192" s="12" t="s">
        <v>1295</v>
      </c>
    </row>
    <row r="193" spans="1:54" x14ac:dyDescent="0.35">
      <c r="A193" s="11">
        <v>193</v>
      </c>
      <c r="B193" s="11">
        <v>219193</v>
      </c>
      <c r="C193" s="11" t="s">
        <v>1148</v>
      </c>
      <c r="D193" s="11" t="s">
        <v>706</v>
      </c>
      <c r="E193" s="11" t="s">
        <v>707</v>
      </c>
      <c r="F193" s="13" t="s">
        <v>43</v>
      </c>
      <c r="G193" s="11" t="s">
        <v>39</v>
      </c>
      <c r="H193" s="13" t="s">
        <v>1227</v>
      </c>
      <c r="I193" s="11"/>
      <c r="J193" s="11">
        <v>81513344576</v>
      </c>
      <c r="K193" s="15">
        <v>3171010709770001</v>
      </c>
      <c r="L193" s="11" t="s">
        <v>708</v>
      </c>
      <c r="M193" s="11"/>
      <c r="N193" s="11"/>
      <c r="O193" s="11"/>
      <c r="P193" s="11"/>
      <c r="Q193" s="11" t="s">
        <v>1234</v>
      </c>
      <c r="R193" s="20" t="s">
        <v>1242</v>
      </c>
      <c r="S193" s="11" t="s">
        <v>708</v>
      </c>
      <c r="T193" s="15" t="s">
        <v>709</v>
      </c>
      <c r="U193" s="11"/>
      <c r="V193" s="11"/>
      <c r="W193" s="11"/>
      <c r="X193" s="11"/>
      <c r="Y193" s="11"/>
      <c r="Z193" s="11"/>
      <c r="AA193" s="11" t="s">
        <v>1254</v>
      </c>
      <c r="AB193" s="11" t="s">
        <v>1274</v>
      </c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 t="s">
        <v>41</v>
      </c>
      <c r="AN193" s="11"/>
      <c r="AO193" s="13" t="s">
        <v>78</v>
      </c>
      <c r="AP193" s="11" t="s">
        <v>1279</v>
      </c>
      <c r="AQ193" s="13" t="s">
        <v>1303</v>
      </c>
      <c r="AR193" s="13" t="s">
        <v>1298</v>
      </c>
      <c r="AS193" s="11"/>
      <c r="AT193" s="11"/>
      <c r="AV193" s="12" t="s">
        <v>1289</v>
      </c>
      <c r="BA193" s="12" t="s">
        <v>1291</v>
      </c>
      <c r="BB193" s="12" t="s">
        <v>1295</v>
      </c>
    </row>
    <row r="194" spans="1:54" x14ac:dyDescent="0.35">
      <c r="A194" s="11">
        <v>194</v>
      </c>
      <c r="B194" s="11">
        <v>219194</v>
      </c>
      <c r="C194" s="11" t="s">
        <v>1148</v>
      </c>
      <c r="D194" s="13" t="s">
        <v>710</v>
      </c>
      <c r="E194" s="13" t="s">
        <v>711</v>
      </c>
      <c r="F194" s="13" t="s">
        <v>43</v>
      </c>
      <c r="G194" s="13" t="s">
        <v>39</v>
      </c>
      <c r="H194" s="11" t="s">
        <v>1227</v>
      </c>
      <c r="I194" s="13"/>
      <c r="J194" s="13">
        <v>82289588022</v>
      </c>
      <c r="K194" s="16">
        <v>3175095005890001</v>
      </c>
      <c r="L194" s="13" t="s">
        <v>170</v>
      </c>
      <c r="M194" s="13"/>
      <c r="N194" s="13"/>
      <c r="O194" s="13"/>
      <c r="P194" s="13"/>
      <c r="Q194" s="13" t="s">
        <v>1239</v>
      </c>
      <c r="R194" s="20" t="s">
        <v>1244</v>
      </c>
      <c r="S194" s="13" t="s">
        <v>170</v>
      </c>
      <c r="T194" s="16" t="s">
        <v>171</v>
      </c>
      <c r="U194" s="13"/>
      <c r="V194" s="13"/>
      <c r="W194" s="13"/>
      <c r="X194" s="13"/>
      <c r="Y194" s="13"/>
      <c r="Z194" s="13"/>
      <c r="AA194" s="13" t="s">
        <v>1267</v>
      </c>
      <c r="AB194" s="11" t="s">
        <v>1275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 t="s">
        <v>41</v>
      </c>
      <c r="AN194" s="13"/>
      <c r="AO194" s="13" t="s">
        <v>78</v>
      </c>
      <c r="AP194" s="13" t="s">
        <v>1277</v>
      </c>
      <c r="AQ194" s="11" t="s">
        <v>1302</v>
      </c>
      <c r="AR194" s="11" t="s">
        <v>1297</v>
      </c>
      <c r="AS194" s="13"/>
      <c r="AT194" s="13"/>
      <c r="AV194" s="12" t="s">
        <v>1289</v>
      </c>
      <c r="BA194" s="12" t="s">
        <v>1291</v>
      </c>
      <c r="BB194" s="12" t="s">
        <v>1295</v>
      </c>
    </row>
    <row r="195" spans="1:54" x14ac:dyDescent="0.35">
      <c r="A195" s="11">
        <v>195</v>
      </c>
      <c r="B195" s="11">
        <v>219195</v>
      </c>
      <c r="C195" s="11" t="s">
        <v>1148</v>
      </c>
      <c r="D195" s="11" t="s">
        <v>712</v>
      </c>
      <c r="E195" s="11" t="s">
        <v>713</v>
      </c>
      <c r="F195" s="13" t="s">
        <v>43</v>
      </c>
      <c r="G195" s="13" t="s">
        <v>1180</v>
      </c>
      <c r="H195" s="13" t="s">
        <v>1227</v>
      </c>
      <c r="I195" s="11"/>
      <c r="J195" s="11">
        <v>81285424353</v>
      </c>
      <c r="K195" s="15">
        <v>3211023009970001</v>
      </c>
      <c r="L195" s="11" t="s">
        <v>714</v>
      </c>
      <c r="M195" s="11"/>
      <c r="N195" s="11"/>
      <c r="O195" s="11"/>
      <c r="P195" s="11"/>
      <c r="Q195" s="13" t="s">
        <v>1239</v>
      </c>
      <c r="R195" s="20" t="s">
        <v>1244</v>
      </c>
      <c r="S195" s="11" t="s">
        <v>714</v>
      </c>
      <c r="T195" s="15" t="s">
        <v>715</v>
      </c>
      <c r="U195" s="11"/>
      <c r="V195" s="11"/>
      <c r="W195" s="11"/>
      <c r="X195" s="11"/>
      <c r="Y195" s="11"/>
      <c r="Z195" s="11"/>
      <c r="AA195" s="11" t="s">
        <v>1270</v>
      </c>
      <c r="AB195" s="11" t="s">
        <v>1275</v>
      </c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 t="s">
        <v>41</v>
      </c>
      <c r="AN195" s="11"/>
      <c r="AO195" s="13" t="s">
        <v>78</v>
      </c>
      <c r="AP195" s="11" t="s">
        <v>1280</v>
      </c>
      <c r="AQ195" s="11" t="s">
        <v>1304</v>
      </c>
      <c r="AR195" s="11" t="s">
        <v>1299</v>
      </c>
      <c r="AS195" s="11"/>
      <c r="AT195" s="11"/>
      <c r="AV195" s="12" t="s">
        <v>1289</v>
      </c>
      <c r="BA195" s="12" t="s">
        <v>1291</v>
      </c>
      <c r="BB195" s="12" t="s">
        <v>1295</v>
      </c>
    </row>
    <row r="196" spans="1:54" x14ac:dyDescent="0.35">
      <c r="A196" s="11">
        <v>196</v>
      </c>
      <c r="B196" s="11">
        <v>219196</v>
      </c>
      <c r="C196" s="11" t="s">
        <v>1148</v>
      </c>
      <c r="D196" s="13" t="s">
        <v>716</v>
      </c>
      <c r="E196" s="13" t="s">
        <v>179</v>
      </c>
      <c r="F196" s="13" t="s">
        <v>44</v>
      </c>
      <c r="G196" s="13" t="s">
        <v>39</v>
      </c>
      <c r="H196" s="13" t="s">
        <v>1225</v>
      </c>
      <c r="I196" s="13"/>
      <c r="J196" s="13">
        <v>82299566740</v>
      </c>
      <c r="K196" s="16">
        <v>3175094109910004</v>
      </c>
      <c r="L196" s="13" t="s">
        <v>180</v>
      </c>
      <c r="M196" s="13"/>
      <c r="N196" s="13"/>
      <c r="O196" s="13"/>
      <c r="P196" s="13"/>
      <c r="Q196" s="11" t="s">
        <v>1232</v>
      </c>
      <c r="R196" s="20" t="s">
        <v>1242</v>
      </c>
      <c r="S196" s="13" t="s">
        <v>180</v>
      </c>
      <c r="T196" s="16" t="s">
        <v>717</v>
      </c>
      <c r="U196" s="13"/>
      <c r="V196" s="13"/>
      <c r="W196" s="13"/>
      <c r="X196" s="13"/>
      <c r="Y196" s="13"/>
      <c r="Z196" s="13"/>
      <c r="AA196" s="11" t="s">
        <v>1271</v>
      </c>
      <c r="AB196" s="11" t="s">
        <v>1275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 t="s">
        <v>41</v>
      </c>
      <c r="AN196" s="13"/>
      <c r="AO196" s="13" t="s">
        <v>78</v>
      </c>
      <c r="AP196" s="11" t="s">
        <v>1276</v>
      </c>
      <c r="AQ196" s="11" t="s">
        <v>1302</v>
      </c>
      <c r="AR196" s="11" t="s">
        <v>1297</v>
      </c>
      <c r="AS196" s="13"/>
      <c r="AT196" s="13"/>
      <c r="AV196" s="12" t="s">
        <v>1154</v>
      </c>
      <c r="AW196" s="12" t="s">
        <v>1285</v>
      </c>
      <c r="AX196" s="17">
        <v>4000000</v>
      </c>
      <c r="AY196" s="12">
        <v>2000000</v>
      </c>
      <c r="AZ196" s="12">
        <v>400000</v>
      </c>
      <c r="BA196" s="12" t="s">
        <v>1288</v>
      </c>
      <c r="BB196" s="12" t="s">
        <v>1295</v>
      </c>
    </row>
    <row r="197" spans="1:54" x14ac:dyDescent="0.35">
      <c r="A197" s="11">
        <v>197</v>
      </c>
      <c r="B197" s="11">
        <v>219197</v>
      </c>
      <c r="C197" s="11" t="s">
        <v>1148</v>
      </c>
      <c r="D197" s="11" t="s">
        <v>718</v>
      </c>
      <c r="E197" s="11" t="s">
        <v>719</v>
      </c>
      <c r="F197" s="13" t="s">
        <v>43</v>
      </c>
      <c r="G197" s="11" t="s">
        <v>39</v>
      </c>
      <c r="H197" s="11" t="s">
        <v>1206</v>
      </c>
      <c r="I197" s="11"/>
      <c r="J197" s="11">
        <v>87887643466</v>
      </c>
      <c r="K197" s="15">
        <v>3601280107830098</v>
      </c>
      <c r="L197" s="11" t="s">
        <v>720</v>
      </c>
      <c r="M197" s="11"/>
      <c r="N197" s="11"/>
      <c r="O197" s="11"/>
      <c r="P197" s="11"/>
      <c r="Q197" s="13" t="s">
        <v>1239</v>
      </c>
      <c r="R197" s="20" t="s">
        <v>1242</v>
      </c>
      <c r="S197" s="11" t="s">
        <v>720</v>
      </c>
      <c r="T197" s="15"/>
      <c r="U197" s="11"/>
      <c r="V197" s="11"/>
      <c r="W197" s="11"/>
      <c r="X197" s="11"/>
      <c r="Y197" s="11"/>
      <c r="Z197" s="11"/>
      <c r="AA197" s="13" t="s">
        <v>1245</v>
      </c>
      <c r="AB197" s="11" t="s">
        <v>1274</v>
      </c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 t="s">
        <v>41</v>
      </c>
      <c r="AN197" s="11"/>
      <c r="AO197" s="13" t="s">
        <v>78</v>
      </c>
      <c r="AP197" s="11" t="s">
        <v>1280</v>
      </c>
      <c r="AQ197" s="11" t="s">
        <v>1304</v>
      </c>
      <c r="AR197" s="13" t="s">
        <v>1298</v>
      </c>
      <c r="AS197" s="11"/>
      <c r="AT197" s="11"/>
      <c r="AV197" s="12" t="s">
        <v>1289</v>
      </c>
      <c r="BA197" s="12" t="s">
        <v>1291</v>
      </c>
      <c r="BB197" s="12" t="s">
        <v>1293</v>
      </c>
    </row>
    <row r="198" spans="1:54" x14ac:dyDescent="0.35">
      <c r="A198" s="11">
        <v>198</v>
      </c>
      <c r="B198" s="11">
        <v>219198</v>
      </c>
      <c r="C198" s="11" t="s">
        <v>1148</v>
      </c>
      <c r="D198" s="13" t="s">
        <v>721</v>
      </c>
      <c r="E198" s="13" t="s">
        <v>722</v>
      </c>
      <c r="F198" s="13" t="s">
        <v>43</v>
      </c>
      <c r="G198" s="13" t="s">
        <v>39</v>
      </c>
      <c r="H198" s="11" t="s">
        <v>1204</v>
      </c>
      <c r="I198" s="13"/>
      <c r="J198" s="13">
        <v>87859237793</v>
      </c>
      <c r="K198" s="16">
        <v>3216060503930012</v>
      </c>
      <c r="L198" s="13" t="s">
        <v>723</v>
      </c>
      <c r="M198" s="13"/>
      <c r="N198" s="13"/>
      <c r="O198" s="13"/>
      <c r="P198" s="13"/>
      <c r="Q198" s="11" t="s">
        <v>1236</v>
      </c>
      <c r="R198" s="20" t="s">
        <v>1244</v>
      </c>
      <c r="S198" s="13" t="s">
        <v>723</v>
      </c>
      <c r="T198" s="16"/>
      <c r="U198" s="13"/>
      <c r="V198" s="13"/>
      <c r="W198" s="13"/>
      <c r="X198" s="13"/>
      <c r="Y198" s="13"/>
      <c r="Z198" s="13"/>
      <c r="AA198" s="13" t="s">
        <v>1263</v>
      </c>
      <c r="AB198" s="11" t="s">
        <v>1275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 t="s">
        <v>41</v>
      </c>
      <c r="AN198" s="13"/>
      <c r="AO198" s="11" t="s">
        <v>42</v>
      </c>
      <c r="AP198" s="11" t="s">
        <v>1276</v>
      </c>
      <c r="AQ198" s="11" t="s">
        <v>1304</v>
      </c>
      <c r="AR198" s="11" t="s">
        <v>1297</v>
      </c>
      <c r="AS198" s="13"/>
      <c r="AT198" s="13"/>
      <c r="AV198" s="12" t="s">
        <v>1289</v>
      </c>
      <c r="BA198" s="12" t="s">
        <v>1291</v>
      </c>
      <c r="BB198" s="12" t="s">
        <v>1295</v>
      </c>
    </row>
    <row r="199" spans="1:54" x14ac:dyDescent="0.35">
      <c r="A199" s="11">
        <v>199</v>
      </c>
      <c r="B199" s="11">
        <v>219199</v>
      </c>
      <c r="C199" s="11" t="s">
        <v>1148</v>
      </c>
      <c r="D199" s="11" t="s">
        <v>724</v>
      </c>
      <c r="E199" s="11" t="s">
        <v>725</v>
      </c>
      <c r="F199" s="13" t="s">
        <v>43</v>
      </c>
      <c r="G199" s="11" t="s">
        <v>1181</v>
      </c>
      <c r="H199" s="11" t="s">
        <v>1205</v>
      </c>
      <c r="I199" s="11"/>
      <c r="J199" s="11">
        <v>85251066805</v>
      </c>
      <c r="K199" s="15">
        <v>6472022504840002</v>
      </c>
      <c r="L199" s="11" t="s">
        <v>726</v>
      </c>
      <c r="M199" s="11"/>
      <c r="N199" s="11"/>
      <c r="O199" s="11"/>
      <c r="P199" s="11"/>
      <c r="Q199" s="11" t="s">
        <v>1234</v>
      </c>
      <c r="R199" s="20" t="s">
        <v>1242</v>
      </c>
      <c r="S199" s="11" t="s">
        <v>726</v>
      </c>
      <c r="T199" s="15"/>
      <c r="U199" s="11"/>
      <c r="V199" s="11"/>
      <c r="W199" s="11"/>
      <c r="X199" s="11"/>
      <c r="Y199" s="11"/>
      <c r="Z199" s="11"/>
      <c r="AA199" s="11" t="s">
        <v>1249</v>
      </c>
      <c r="AB199" s="11" t="s">
        <v>1274</v>
      </c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 t="s">
        <v>41</v>
      </c>
      <c r="AN199" s="11"/>
      <c r="AO199" s="11" t="s">
        <v>42</v>
      </c>
      <c r="AP199" s="11" t="s">
        <v>1276</v>
      </c>
      <c r="AQ199" s="13" t="s">
        <v>1303</v>
      </c>
      <c r="AR199" s="11" t="s">
        <v>1297</v>
      </c>
      <c r="AS199" s="11"/>
      <c r="AT199" s="11"/>
      <c r="AV199" s="12" t="s">
        <v>1289</v>
      </c>
      <c r="BA199" s="12" t="s">
        <v>1291</v>
      </c>
      <c r="BB199" s="12" t="s">
        <v>1295</v>
      </c>
    </row>
    <row r="200" spans="1:54" x14ac:dyDescent="0.35">
      <c r="A200" s="11">
        <v>200</v>
      </c>
      <c r="B200" s="11">
        <v>219200</v>
      </c>
      <c r="C200" s="11" t="s">
        <v>1148</v>
      </c>
      <c r="D200" s="13" t="s">
        <v>727</v>
      </c>
      <c r="E200" s="13" t="s">
        <v>728</v>
      </c>
      <c r="F200" s="13" t="s">
        <v>44</v>
      </c>
      <c r="G200" s="13" t="s">
        <v>39</v>
      </c>
      <c r="H200" s="13" t="s">
        <v>1229</v>
      </c>
      <c r="I200" s="13"/>
      <c r="J200" s="13">
        <v>82260115740</v>
      </c>
      <c r="K200" s="16">
        <v>3216064108820017</v>
      </c>
      <c r="L200" s="13" t="s">
        <v>729</v>
      </c>
      <c r="M200" s="13"/>
      <c r="N200" s="13"/>
      <c r="O200" s="13"/>
      <c r="P200" s="13"/>
      <c r="Q200" s="11" t="s">
        <v>1294</v>
      </c>
      <c r="R200" s="20" t="s">
        <v>1244</v>
      </c>
      <c r="S200" s="13" t="s">
        <v>729</v>
      </c>
      <c r="T200" s="16"/>
      <c r="U200" s="13"/>
      <c r="V200" s="13"/>
      <c r="W200" s="13"/>
      <c r="X200" s="13"/>
      <c r="Y200" s="13"/>
      <c r="Z200" s="13"/>
      <c r="AA200" s="13" t="s">
        <v>1257</v>
      </c>
      <c r="AB200" s="11" t="s">
        <v>1275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 t="s">
        <v>41</v>
      </c>
      <c r="AN200" s="13"/>
      <c r="AO200" s="13" t="s">
        <v>78</v>
      </c>
      <c r="AP200" s="11" t="s">
        <v>1280</v>
      </c>
      <c r="AQ200" s="13" t="s">
        <v>1303</v>
      </c>
      <c r="AR200" s="11" t="s">
        <v>1299</v>
      </c>
      <c r="AS200" s="13"/>
      <c r="AT200" s="13"/>
      <c r="AV200" s="12" t="s">
        <v>1289</v>
      </c>
      <c r="AX200" s="17"/>
      <c r="BA200" s="12" t="s">
        <v>1291</v>
      </c>
      <c r="BB200" s="12" t="s">
        <v>1295</v>
      </c>
    </row>
    <row r="201" spans="1:54" x14ac:dyDescent="0.35">
      <c r="A201" s="11">
        <v>201</v>
      </c>
      <c r="B201" s="11">
        <v>219201</v>
      </c>
      <c r="C201" s="11" t="s">
        <v>1148</v>
      </c>
      <c r="D201" s="11" t="s">
        <v>730</v>
      </c>
      <c r="E201" s="11" t="s">
        <v>731</v>
      </c>
      <c r="F201" s="13" t="s">
        <v>43</v>
      </c>
      <c r="G201" s="11" t="s">
        <v>39</v>
      </c>
      <c r="H201" s="13" t="s">
        <v>1201</v>
      </c>
      <c r="I201" s="11"/>
      <c r="J201" s="11">
        <v>81294724097</v>
      </c>
      <c r="K201" s="15">
        <v>3216101405910008</v>
      </c>
      <c r="L201" s="11" t="s">
        <v>732</v>
      </c>
      <c r="M201" s="11"/>
      <c r="N201" s="11"/>
      <c r="O201" s="11"/>
      <c r="P201" s="11"/>
      <c r="Q201" s="11" t="s">
        <v>1234</v>
      </c>
      <c r="R201" s="20" t="s">
        <v>1244</v>
      </c>
      <c r="S201" s="11" t="s">
        <v>732</v>
      </c>
      <c r="T201" s="15" t="s">
        <v>733</v>
      </c>
      <c r="U201" s="11"/>
      <c r="V201" s="11"/>
      <c r="W201" s="11"/>
      <c r="X201" s="11"/>
      <c r="Y201" s="11"/>
      <c r="Z201" s="11"/>
      <c r="AA201" s="11" t="s">
        <v>1267</v>
      </c>
      <c r="AB201" s="11" t="s">
        <v>1275</v>
      </c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 t="s">
        <v>41</v>
      </c>
      <c r="AN201" s="11"/>
      <c r="AO201" s="11" t="s">
        <v>42</v>
      </c>
      <c r="AP201" s="11" t="s">
        <v>1276</v>
      </c>
      <c r="AQ201" s="11" t="s">
        <v>1302</v>
      </c>
      <c r="AR201" s="11" t="s">
        <v>1297</v>
      </c>
      <c r="AS201" s="11"/>
      <c r="AT201" s="11"/>
      <c r="AV201" s="12" t="s">
        <v>1289</v>
      </c>
      <c r="BA201" s="12" t="s">
        <v>1291</v>
      </c>
      <c r="BB201" s="12" t="s">
        <v>1295</v>
      </c>
    </row>
    <row r="202" spans="1:54" x14ac:dyDescent="0.35">
      <c r="A202" s="11">
        <v>202</v>
      </c>
      <c r="B202" s="11">
        <v>219202</v>
      </c>
      <c r="C202" s="11" t="s">
        <v>1148</v>
      </c>
      <c r="D202" s="13" t="s">
        <v>734</v>
      </c>
      <c r="E202" s="13" t="s">
        <v>735</v>
      </c>
      <c r="F202" s="13" t="s">
        <v>44</v>
      </c>
      <c r="G202" s="13" t="s">
        <v>736</v>
      </c>
      <c r="H202" s="13" t="s">
        <v>1211</v>
      </c>
      <c r="I202" s="13"/>
      <c r="J202" s="13">
        <v>81218757860</v>
      </c>
      <c r="K202" s="16">
        <v>3215125402930003</v>
      </c>
      <c r="L202" s="13" t="s">
        <v>737</v>
      </c>
      <c r="M202" s="13" t="s">
        <v>738</v>
      </c>
      <c r="N202" s="13" t="s">
        <v>45</v>
      </c>
      <c r="O202" s="13"/>
      <c r="P202" s="13" t="s">
        <v>40</v>
      </c>
      <c r="Q202" s="11" t="s">
        <v>1236</v>
      </c>
      <c r="R202" s="20" t="s">
        <v>1242</v>
      </c>
      <c r="S202" s="13" t="s">
        <v>739</v>
      </c>
      <c r="T202" s="16" t="s">
        <v>740</v>
      </c>
      <c r="U202" s="13"/>
      <c r="V202" s="13"/>
      <c r="W202" s="13"/>
      <c r="X202" s="13"/>
      <c r="Y202" s="13"/>
      <c r="Z202" s="13"/>
      <c r="AA202" s="13" t="s">
        <v>1246</v>
      </c>
      <c r="AB202" s="11" t="s">
        <v>1274</v>
      </c>
      <c r="AC202" s="13"/>
      <c r="AD202" s="13"/>
      <c r="AE202" s="13"/>
      <c r="AF202" s="13"/>
      <c r="AG202" s="13"/>
      <c r="AH202" s="13">
        <v>0</v>
      </c>
      <c r="AI202" s="13">
        <v>0</v>
      </c>
      <c r="AJ202" s="13"/>
      <c r="AK202" s="13"/>
      <c r="AL202" s="13"/>
      <c r="AM202" s="13" t="s">
        <v>41</v>
      </c>
      <c r="AN202" s="13"/>
      <c r="AO202" s="13" t="s">
        <v>78</v>
      </c>
      <c r="AP202" s="11" t="s">
        <v>1279</v>
      </c>
      <c r="AQ202" s="13" t="s">
        <v>1303</v>
      </c>
      <c r="AR202" s="11" t="s">
        <v>1297</v>
      </c>
      <c r="AS202" s="13">
        <v>0</v>
      </c>
      <c r="AT202" s="13"/>
      <c r="AV202" s="12" t="s">
        <v>1289</v>
      </c>
      <c r="BA202" s="12" t="s">
        <v>1291</v>
      </c>
      <c r="BB202" s="12" t="s">
        <v>1295</v>
      </c>
    </row>
    <row r="203" spans="1:54" x14ac:dyDescent="0.35">
      <c r="A203" s="11">
        <v>203</v>
      </c>
      <c r="B203" s="11">
        <v>219203</v>
      </c>
      <c r="C203" s="11" t="s">
        <v>1148</v>
      </c>
      <c r="D203" s="11" t="s">
        <v>741</v>
      </c>
      <c r="E203" s="11" t="s">
        <v>742</v>
      </c>
      <c r="F203" s="13" t="s">
        <v>43</v>
      </c>
      <c r="G203" s="11" t="s">
        <v>39</v>
      </c>
      <c r="H203" s="11" t="s">
        <v>1230</v>
      </c>
      <c r="I203" s="11"/>
      <c r="J203" s="11">
        <v>87881655824</v>
      </c>
      <c r="K203" s="15">
        <v>3172031703960001</v>
      </c>
      <c r="L203" s="11" t="s">
        <v>743</v>
      </c>
      <c r="M203" s="11"/>
      <c r="N203" s="11"/>
      <c r="O203" s="11"/>
      <c r="P203" s="11"/>
      <c r="Q203" s="11" t="s">
        <v>1232</v>
      </c>
      <c r="R203" s="20" t="s">
        <v>1243</v>
      </c>
      <c r="S203" s="11" t="s">
        <v>743</v>
      </c>
      <c r="T203" s="15"/>
      <c r="U203" s="11"/>
      <c r="V203" s="11"/>
      <c r="W203" s="11"/>
      <c r="X203" s="11"/>
      <c r="Y203" s="11"/>
      <c r="Z203" s="11"/>
      <c r="AA203" s="13" t="s">
        <v>1249</v>
      </c>
      <c r="AB203" s="11" t="s">
        <v>1300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 t="s">
        <v>41</v>
      </c>
      <c r="AN203" s="11"/>
      <c r="AO203" s="11" t="s">
        <v>42</v>
      </c>
      <c r="AP203" s="11" t="s">
        <v>1276</v>
      </c>
      <c r="AQ203" s="13" t="s">
        <v>1303</v>
      </c>
      <c r="AR203" s="11" t="s">
        <v>1297</v>
      </c>
      <c r="AS203" s="11"/>
      <c r="AT203" s="11"/>
      <c r="AV203" s="12" t="s">
        <v>1289</v>
      </c>
      <c r="BA203" s="12" t="s">
        <v>1291</v>
      </c>
      <c r="BB203" s="12" t="s">
        <v>1293</v>
      </c>
    </row>
    <row r="204" spans="1:54" x14ac:dyDescent="0.35">
      <c r="A204" s="11">
        <v>204</v>
      </c>
      <c r="B204" s="11">
        <v>219204</v>
      </c>
      <c r="C204" s="11" t="s">
        <v>1148</v>
      </c>
      <c r="D204" s="13" t="s">
        <v>744</v>
      </c>
      <c r="E204" s="13" t="s">
        <v>745</v>
      </c>
      <c r="F204" s="13" t="s">
        <v>44</v>
      </c>
      <c r="G204" s="13" t="s">
        <v>39</v>
      </c>
      <c r="H204" s="13" t="s">
        <v>1224</v>
      </c>
      <c r="I204" s="13"/>
      <c r="J204" s="13">
        <v>89606863750</v>
      </c>
      <c r="K204" s="16">
        <v>3216064602950014</v>
      </c>
      <c r="L204" s="13" t="s">
        <v>746</v>
      </c>
      <c r="M204" s="13"/>
      <c r="N204" s="13"/>
      <c r="O204" s="13"/>
      <c r="P204" s="13"/>
      <c r="Q204" s="11" t="s">
        <v>1234</v>
      </c>
      <c r="R204" s="20" t="s">
        <v>1244</v>
      </c>
      <c r="S204" s="13" t="s">
        <v>746</v>
      </c>
      <c r="T204" s="16" t="s">
        <v>747</v>
      </c>
      <c r="U204" s="13"/>
      <c r="V204" s="13"/>
      <c r="W204" s="13"/>
      <c r="X204" s="13"/>
      <c r="Y204" s="13"/>
      <c r="Z204" s="13"/>
      <c r="AA204" s="11" t="s">
        <v>1254</v>
      </c>
      <c r="AB204" s="11" t="s">
        <v>1275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 t="s">
        <v>41</v>
      </c>
      <c r="AN204" s="13"/>
      <c r="AO204" s="13" t="s">
        <v>78</v>
      </c>
      <c r="AP204" s="13" t="s">
        <v>1278</v>
      </c>
      <c r="AQ204" s="11" t="s">
        <v>1304</v>
      </c>
      <c r="AR204" s="13" t="s">
        <v>1298</v>
      </c>
      <c r="AS204" s="13"/>
      <c r="AT204" s="13"/>
      <c r="AV204" s="12" t="s">
        <v>1289</v>
      </c>
      <c r="BA204" s="12" t="s">
        <v>1291</v>
      </c>
      <c r="BB204" s="12" t="s">
        <v>1295</v>
      </c>
    </row>
    <row r="205" spans="1:54" x14ac:dyDescent="0.35">
      <c r="A205" s="11">
        <v>205</v>
      </c>
      <c r="B205" s="11">
        <v>219205</v>
      </c>
      <c r="C205" s="11" t="s">
        <v>1148</v>
      </c>
      <c r="D205" s="11" t="s">
        <v>748</v>
      </c>
      <c r="E205" s="11" t="s">
        <v>749</v>
      </c>
      <c r="F205" s="11" t="s">
        <v>43</v>
      </c>
      <c r="G205" s="11" t="s">
        <v>750</v>
      </c>
      <c r="H205" s="11" t="s">
        <v>1211</v>
      </c>
      <c r="I205" s="11"/>
      <c r="J205" s="11">
        <v>81385845856</v>
      </c>
      <c r="K205" s="15">
        <v>3210182706920041</v>
      </c>
      <c r="L205" s="11" t="s">
        <v>751</v>
      </c>
      <c r="M205" s="11" t="s">
        <v>752</v>
      </c>
      <c r="N205" s="11" t="s">
        <v>45</v>
      </c>
      <c r="O205" s="11"/>
      <c r="P205" s="11" t="s">
        <v>40</v>
      </c>
      <c r="Q205" s="11" t="s">
        <v>1234</v>
      </c>
      <c r="R205" s="20" t="s">
        <v>1243</v>
      </c>
      <c r="S205" s="11" t="s">
        <v>751</v>
      </c>
      <c r="T205" s="15" t="s">
        <v>753</v>
      </c>
      <c r="U205" s="11" t="s">
        <v>754</v>
      </c>
      <c r="V205" s="11"/>
      <c r="W205" s="11"/>
      <c r="X205" s="11"/>
      <c r="Y205" s="11"/>
      <c r="Z205" s="11"/>
      <c r="AA205" s="13" t="s">
        <v>1264</v>
      </c>
      <c r="AB205" s="11" t="s">
        <v>1300</v>
      </c>
      <c r="AC205" s="11"/>
      <c r="AD205" s="11"/>
      <c r="AE205" s="11"/>
      <c r="AF205" s="11"/>
      <c r="AG205" s="11"/>
      <c r="AH205" s="11">
        <v>0</v>
      </c>
      <c r="AI205" s="11">
        <v>0</v>
      </c>
      <c r="AJ205" s="11"/>
      <c r="AK205" s="11"/>
      <c r="AL205" s="11"/>
      <c r="AM205" s="11" t="s">
        <v>41</v>
      </c>
      <c r="AN205" s="11"/>
      <c r="AO205" s="11" t="s">
        <v>78</v>
      </c>
      <c r="AP205" s="11" t="s">
        <v>1276</v>
      </c>
      <c r="AQ205" s="13" t="s">
        <v>1303</v>
      </c>
      <c r="AR205" s="11" t="s">
        <v>1299</v>
      </c>
      <c r="AS205" s="11">
        <v>0</v>
      </c>
      <c r="AT205" s="11"/>
      <c r="AV205" s="12" t="s">
        <v>1289</v>
      </c>
      <c r="BA205" s="12" t="s">
        <v>1291</v>
      </c>
      <c r="BB205" s="12" t="s">
        <v>1293</v>
      </c>
    </row>
    <row r="206" spans="1:54" x14ac:dyDescent="0.35">
      <c r="A206" s="11">
        <v>206</v>
      </c>
      <c r="B206" s="11">
        <v>219206</v>
      </c>
      <c r="C206" s="11" t="s">
        <v>1148</v>
      </c>
      <c r="D206" s="13" t="s">
        <v>755</v>
      </c>
      <c r="E206" s="13" t="s">
        <v>756</v>
      </c>
      <c r="F206" s="13" t="s">
        <v>43</v>
      </c>
      <c r="G206" s="13" t="s">
        <v>39</v>
      </c>
      <c r="H206" s="13" t="s">
        <v>1209</v>
      </c>
      <c r="I206" s="13"/>
      <c r="J206" s="13">
        <v>81222826617</v>
      </c>
      <c r="K206" s="16">
        <v>1304132701800004</v>
      </c>
      <c r="L206" s="13" t="s">
        <v>757</v>
      </c>
      <c r="M206" s="13"/>
      <c r="N206" s="13"/>
      <c r="O206" s="13"/>
      <c r="P206" s="13"/>
      <c r="Q206" s="11" t="s">
        <v>1294</v>
      </c>
      <c r="R206" s="20" t="s">
        <v>1243</v>
      </c>
      <c r="S206" s="13" t="s">
        <v>757</v>
      </c>
      <c r="T206" s="16"/>
      <c r="U206" s="13"/>
      <c r="V206" s="13"/>
      <c r="W206" s="13"/>
      <c r="X206" s="13"/>
      <c r="Y206" s="13"/>
      <c r="Z206" s="13"/>
      <c r="AA206" s="13" t="s">
        <v>1245</v>
      </c>
      <c r="AB206" s="11" t="s">
        <v>1300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 t="s">
        <v>41</v>
      </c>
      <c r="AN206" s="13"/>
      <c r="AO206" s="11" t="s">
        <v>42</v>
      </c>
      <c r="AP206" s="11" t="s">
        <v>1276</v>
      </c>
      <c r="AQ206" s="13" t="s">
        <v>1303</v>
      </c>
      <c r="AR206" s="11" t="s">
        <v>1297</v>
      </c>
      <c r="AS206" s="13"/>
      <c r="AT206" s="13"/>
      <c r="AV206" s="12" t="s">
        <v>1289</v>
      </c>
      <c r="BA206" s="12" t="s">
        <v>1291</v>
      </c>
      <c r="BB206" s="12" t="s">
        <v>1295</v>
      </c>
    </row>
    <row r="207" spans="1:54" x14ac:dyDescent="0.35">
      <c r="A207" s="11">
        <v>207</v>
      </c>
      <c r="B207" s="11">
        <v>219207</v>
      </c>
      <c r="C207" s="11" t="s">
        <v>1148</v>
      </c>
      <c r="D207" s="11" t="s">
        <v>758</v>
      </c>
      <c r="E207" s="11" t="s">
        <v>759</v>
      </c>
      <c r="F207" s="13" t="s">
        <v>43</v>
      </c>
      <c r="G207" s="11" t="s">
        <v>39</v>
      </c>
      <c r="H207" s="11" t="s">
        <v>1208</v>
      </c>
      <c r="I207" s="11"/>
      <c r="J207" s="11">
        <v>81314431518</v>
      </c>
      <c r="K207" s="15">
        <v>3329090303830015</v>
      </c>
      <c r="L207" s="11" t="s">
        <v>760</v>
      </c>
      <c r="M207" s="11"/>
      <c r="N207" s="11"/>
      <c r="O207" s="11"/>
      <c r="P207" s="11"/>
      <c r="Q207" s="11" t="s">
        <v>1232</v>
      </c>
      <c r="R207" s="20" t="s">
        <v>1243</v>
      </c>
      <c r="S207" s="11" t="s">
        <v>760</v>
      </c>
      <c r="T207" s="15" t="s">
        <v>761</v>
      </c>
      <c r="U207" s="11"/>
      <c r="V207" s="11"/>
      <c r="W207" s="11"/>
      <c r="X207" s="11"/>
      <c r="Y207" s="11"/>
      <c r="Z207" s="11"/>
      <c r="AA207" s="11" t="s">
        <v>1266</v>
      </c>
      <c r="AB207" s="11" t="s">
        <v>1300</v>
      </c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 t="s">
        <v>41</v>
      </c>
      <c r="AN207" s="11"/>
      <c r="AO207" s="11" t="s">
        <v>42</v>
      </c>
      <c r="AP207" s="11" t="s">
        <v>1276</v>
      </c>
      <c r="AQ207" s="11" t="s">
        <v>1302</v>
      </c>
      <c r="AR207" s="13" t="s">
        <v>1298</v>
      </c>
      <c r="AS207" s="11"/>
      <c r="AT207" s="11"/>
      <c r="AV207" s="12" t="s">
        <v>1289</v>
      </c>
      <c r="BA207" s="12" t="s">
        <v>1291</v>
      </c>
      <c r="BB207" s="12" t="s">
        <v>1295</v>
      </c>
    </row>
    <row r="208" spans="1:54" x14ac:dyDescent="0.35">
      <c r="A208" s="11">
        <v>208</v>
      </c>
      <c r="B208" s="11">
        <v>219208</v>
      </c>
      <c r="C208" s="11" t="s">
        <v>1148</v>
      </c>
      <c r="D208" s="13" t="s">
        <v>762</v>
      </c>
      <c r="E208" s="13" t="s">
        <v>763</v>
      </c>
      <c r="F208" s="13" t="s">
        <v>44</v>
      </c>
      <c r="G208" s="13" t="s">
        <v>39</v>
      </c>
      <c r="H208" s="13" t="s">
        <v>1212</v>
      </c>
      <c r="I208" s="13"/>
      <c r="J208" s="13">
        <v>85771410355</v>
      </c>
      <c r="K208" s="16">
        <v>3216125210970002</v>
      </c>
      <c r="L208" s="13" t="s">
        <v>764</v>
      </c>
      <c r="M208" s="13"/>
      <c r="N208" s="13"/>
      <c r="O208" s="13"/>
      <c r="P208" s="13"/>
      <c r="Q208" s="11" t="s">
        <v>1232</v>
      </c>
      <c r="R208" s="20" t="s">
        <v>1242</v>
      </c>
      <c r="S208" s="13" t="s">
        <v>764</v>
      </c>
      <c r="T208" s="16" t="s">
        <v>765</v>
      </c>
      <c r="U208" s="13"/>
      <c r="V208" s="13"/>
      <c r="W208" s="13"/>
      <c r="X208" s="13"/>
      <c r="Y208" s="13"/>
      <c r="Z208" s="13"/>
      <c r="AA208" s="11" t="s">
        <v>1269</v>
      </c>
      <c r="AB208" s="11" t="s">
        <v>1274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 t="s">
        <v>41</v>
      </c>
      <c r="AN208" s="13"/>
      <c r="AO208" s="11" t="s">
        <v>78</v>
      </c>
      <c r="AP208" s="13" t="s">
        <v>1279</v>
      </c>
      <c r="AQ208" s="13" t="s">
        <v>1303</v>
      </c>
      <c r="AR208" s="11" t="s">
        <v>1297</v>
      </c>
      <c r="AS208" s="13"/>
      <c r="AT208" s="13"/>
      <c r="AV208" s="12" t="s">
        <v>1289</v>
      </c>
      <c r="AX208" s="17"/>
      <c r="BA208" s="12" t="s">
        <v>1291</v>
      </c>
      <c r="BB208" s="12" t="s">
        <v>1293</v>
      </c>
    </row>
    <row r="209" spans="1:54" x14ac:dyDescent="0.35">
      <c r="A209" s="11">
        <v>209</v>
      </c>
      <c r="B209" s="11">
        <v>219209</v>
      </c>
      <c r="C209" s="11" t="s">
        <v>1148</v>
      </c>
      <c r="D209" s="11" t="s">
        <v>766</v>
      </c>
      <c r="E209" s="11" t="s">
        <v>767</v>
      </c>
      <c r="F209" s="13" t="s">
        <v>44</v>
      </c>
      <c r="G209" s="11" t="s">
        <v>39</v>
      </c>
      <c r="H209" s="11" t="s">
        <v>1211</v>
      </c>
      <c r="I209" s="11"/>
      <c r="J209" s="11">
        <v>81282620687</v>
      </c>
      <c r="K209" s="15">
        <v>3171036805860005</v>
      </c>
      <c r="L209" s="11" t="s">
        <v>768</v>
      </c>
      <c r="M209" s="11"/>
      <c r="N209" s="11"/>
      <c r="O209" s="11"/>
      <c r="P209" s="11"/>
      <c r="Q209" s="11" t="s">
        <v>1234</v>
      </c>
      <c r="R209" s="20" t="s">
        <v>1243</v>
      </c>
      <c r="S209" s="11" t="s">
        <v>768</v>
      </c>
      <c r="T209" s="15"/>
      <c r="U209" s="11"/>
      <c r="V209" s="11"/>
      <c r="W209" s="11"/>
      <c r="X209" s="11"/>
      <c r="Y209" s="11"/>
      <c r="Z209" s="11"/>
      <c r="AA209" s="13" t="s">
        <v>1264</v>
      </c>
      <c r="AB209" s="11" t="s">
        <v>1300</v>
      </c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 t="s">
        <v>41</v>
      </c>
      <c r="AN209" s="11"/>
      <c r="AO209" s="11" t="s">
        <v>42</v>
      </c>
      <c r="AP209" s="11" t="s">
        <v>1276</v>
      </c>
      <c r="AQ209" s="13" t="s">
        <v>1303</v>
      </c>
      <c r="AR209" s="11" t="s">
        <v>1299</v>
      </c>
      <c r="AS209" s="11"/>
      <c r="AT209" s="11"/>
      <c r="AV209" s="12" t="s">
        <v>1289</v>
      </c>
      <c r="BA209" s="12" t="s">
        <v>1291</v>
      </c>
      <c r="BB209" s="12" t="s">
        <v>1295</v>
      </c>
    </row>
    <row r="210" spans="1:54" x14ac:dyDescent="0.35">
      <c r="A210" s="11">
        <v>210</v>
      </c>
      <c r="B210" s="11">
        <v>219210</v>
      </c>
      <c r="C210" s="11" t="s">
        <v>1148</v>
      </c>
      <c r="D210" s="13" t="s">
        <v>769</v>
      </c>
      <c r="E210" s="13" t="s">
        <v>770</v>
      </c>
      <c r="F210" s="13" t="s">
        <v>43</v>
      </c>
      <c r="G210" s="13" t="s">
        <v>771</v>
      </c>
      <c r="H210" s="11" t="s">
        <v>1225</v>
      </c>
      <c r="I210" s="13"/>
      <c r="J210" s="13">
        <v>81216156457</v>
      </c>
      <c r="K210" s="16">
        <v>3275010704950025</v>
      </c>
      <c r="L210" s="13" t="s">
        <v>772</v>
      </c>
      <c r="M210" s="13" t="s">
        <v>773</v>
      </c>
      <c r="N210" s="13" t="s">
        <v>45</v>
      </c>
      <c r="O210" s="13"/>
      <c r="P210" s="13" t="s">
        <v>40</v>
      </c>
      <c r="Q210" s="13" t="s">
        <v>1239</v>
      </c>
      <c r="R210" s="20" t="s">
        <v>1242</v>
      </c>
      <c r="S210" s="13" t="s">
        <v>772</v>
      </c>
      <c r="T210" s="16" t="s">
        <v>229</v>
      </c>
      <c r="U210" s="13" t="s">
        <v>772</v>
      </c>
      <c r="V210" s="13"/>
      <c r="W210" s="13"/>
      <c r="X210" s="13"/>
      <c r="Y210" s="13"/>
      <c r="Z210" s="13"/>
      <c r="AA210" s="13" t="s">
        <v>1246</v>
      </c>
      <c r="AB210" s="11" t="s">
        <v>1275</v>
      </c>
      <c r="AC210" s="13"/>
      <c r="AD210" s="13"/>
      <c r="AE210" s="13"/>
      <c r="AF210" s="13"/>
      <c r="AG210" s="13"/>
      <c r="AH210" s="13">
        <v>0</v>
      </c>
      <c r="AI210" s="13">
        <v>0</v>
      </c>
      <c r="AJ210" s="13"/>
      <c r="AK210" s="13"/>
      <c r="AL210" s="13"/>
      <c r="AM210" s="13" t="s">
        <v>41</v>
      </c>
      <c r="AN210" s="13"/>
      <c r="AO210" s="13" t="s">
        <v>78</v>
      </c>
      <c r="AP210" s="13" t="s">
        <v>1278</v>
      </c>
      <c r="AQ210" s="11" t="s">
        <v>1301</v>
      </c>
      <c r="AR210" s="13" t="s">
        <v>1298</v>
      </c>
      <c r="AS210" s="13">
        <v>0</v>
      </c>
      <c r="AT210" s="13"/>
      <c r="AV210" s="12" t="s">
        <v>1289</v>
      </c>
      <c r="BA210" s="12" t="s">
        <v>1291</v>
      </c>
      <c r="BB210" s="12" t="s">
        <v>1295</v>
      </c>
    </row>
    <row r="211" spans="1:54" x14ac:dyDescent="0.35">
      <c r="A211" s="11">
        <v>211</v>
      </c>
      <c r="B211" s="11">
        <v>219211</v>
      </c>
      <c r="C211" s="11" t="s">
        <v>1148</v>
      </c>
      <c r="D211" s="11" t="s">
        <v>774</v>
      </c>
      <c r="E211" s="11" t="s">
        <v>775</v>
      </c>
      <c r="F211" s="13" t="s">
        <v>43</v>
      </c>
      <c r="G211" s="11" t="s">
        <v>39</v>
      </c>
      <c r="H211" s="13" t="s">
        <v>1207</v>
      </c>
      <c r="I211" s="11"/>
      <c r="J211" s="11">
        <v>87881214010</v>
      </c>
      <c r="K211" s="15">
        <v>3174050501750004</v>
      </c>
      <c r="L211" s="11" t="s">
        <v>776</v>
      </c>
      <c r="M211" s="11"/>
      <c r="N211" s="11"/>
      <c r="O211" s="11"/>
      <c r="P211" s="11"/>
      <c r="Q211" s="13" t="s">
        <v>1237</v>
      </c>
      <c r="R211" s="20" t="s">
        <v>1244</v>
      </c>
      <c r="S211" s="11" t="s">
        <v>776</v>
      </c>
      <c r="T211" s="15" t="s">
        <v>777</v>
      </c>
      <c r="U211" s="11"/>
      <c r="V211" s="11"/>
      <c r="W211" s="11"/>
      <c r="X211" s="11"/>
      <c r="Y211" s="11"/>
      <c r="Z211" s="11"/>
      <c r="AA211" s="11" t="s">
        <v>1261</v>
      </c>
      <c r="AB211" s="11" t="s">
        <v>1275</v>
      </c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 t="s">
        <v>41</v>
      </c>
      <c r="AN211" s="11"/>
      <c r="AO211" s="11" t="s">
        <v>42</v>
      </c>
      <c r="AP211" s="11" t="s">
        <v>1276</v>
      </c>
      <c r="AQ211" s="13" t="s">
        <v>1303</v>
      </c>
      <c r="AR211" s="13" t="s">
        <v>1298</v>
      </c>
      <c r="AS211" s="11"/>
      <c r="AT211" s="11"/>
      <c r="AV211" s="12" t="s">
        <v>1289</v>
      </c>
      <c r="BA211" s="12" t="s">
        <v>1291</v>
      </c>
      <c r="BB211" s="12" t="s">
        <v>1295</v>
      </c>
    </row>
    <row r="212" spans="1:54" x14ac:dyDescent="0.35">
      <c r="A212" s="11">
        <v>212</v>
      </c>
      <c r="B212" s="11">
        <v>219212</v>
      </c>
      <c r="C212" s="11" t="s">
        <v>1148</v>
      </c>
      <c r="D212" s="13" t="s">
        <v>778</v>
      </c>
      <c r="E212" s="13" t="s">
        <v>779</v>
      </c>
      <c r="F212" s="13" t="s">
        <v>43</v>
      </c>
      <c r="G212" s="13" t="s">
        <v>1194</v>
      </c>
      <c r="H212" s="13" t="s">
        <v>1213</v>
      </c>
      <c r="I212" s="13"/>
      <c r="J212" s="13">
        <v>82250005536</v>
      </c>
      <c r="K212" s="16">
        <v>3175081607710001</v>
      </c>
      <c r="L212" s="13" t="s">
        <v>780</v>
      </c>
      <c r="M212" s="13"/>
      <c r="N212" s="13"/>
      <c r="O212" s="13"/>
      <c r="P212" s="13"/>
      <c r="Q212" s="11" t="s">
        <v>1234</v>
      </c>
      <c r="R212" s="20" t="s">
        <v>1244</v>
      </c>
      <c r="S212" s="13" t="s">
        <v>780</v>
      </c>
      <c r="T212" s="16"/>
      <c r="U212" s="13"/>
      <c r="V212" s="13"/>
      <c r="W212" s="13"/>
      <c r="X212" s="13"/>
      <c r="Y212" s="13"/>
      <c r="Z212" s="13"/>
      <c r="AA212" s="11" t="s">
        <v>1249</v>
      </c>
      <c r="AB212" s="11" t="s">
        <v>1275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 t="s">
        <v>41</v>
      </c>
      <c r="AN212" s="13"/>
      <c r="AO212" s="13" t="s">
        <v>78</v>
      </c>
      <c r="AP212" s="11" t="s">
        <v>1279</v>
      </c>
      <c r="AQ212" s="13" t="s">
        <v>1303</v>
      </c>
      <c r="AR212" s="11" t="s">
        <v>1297</v>
      </c>
      <c r="AS212" s="13"/>
      <c r="AT212" s="13"/>
      <c r="AV212" s="12" t="s">
        <v>1289</v>
      </c>
      <c r="BA212" s="12" t="s">
        <v>1291</v>
      </c>
      <c r="BB212" s="12" t="s">
        <v>1293</v>
      </c>
    </row>
    <row r="213" spans="1:54" x14ac:dyDescent="0.35">
      <c r="A213" s="11">
        <v>213</v>
      </c>
      <c r="B213" s="11">
        <v>219213</v>
      </c>
      <c r="C213" s="11" t="s">
        <v>1148</v>
      </c>
      <c r="D213" s="11" t="s">
        <v>781</v>
      </c>
      <c r="E213" s="11" t="s">
        <v>782</v>
      </c>
      <c r="F213" s="13" t="s">
        <v>43</v>
      </c>
      <c r="G213" s="11" t="s">
        <v>39</v>
      </c>
      <c r="H213" s="13" t="s">
        <v>1207</v>
      </c>
      <c r="I213" s="11"/>
      <c r="J213" s="11">
        <v>85211507260</v>
      </c>
      <c r="K213" s="15">
        <v>1208113003930001</v>
      </c>
      <c r="L213" s="11" t="s">
        <v>783</v>
      </c>
      <c r="M213" s="11"/>
      <c r="N213" s="11"/>
      <c r="O213" s="11"/>
      <c r="P213" s="11"/>
      <c r="Q213" s="13" t="s">
        <v>1239</v>
      </c>
      <c r="R213" s="20" t="s">
        <v>1242</v>
      </c>
      <c r="S213" s="11" t="s">
        <v>783</v>
      </c>
      <c r="T213" s="15" t="s">
        <v>784</v>
      </c>
      <c r="U213" s="11"/>
      <c r="V213" s="11"/>
      <c r="W213" s="11"/>
      <c r="X213" s="11"/>
      <c r="Y213" s="11"/>
      <c r="Z213" s="11"/>
      <c r="AA213" s="11" t="s">
        <v>1249</v>
      </c>
      <c r="AB213" s="11" t="s">
        <v>1274</v>
      </c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 t="s">
        <v>41</v>
      </c>
      <c r="AN213" s="11"/>
      <c r="AO213" s="11" t="s">
        <v>42</v>
      </c>
      <c r="AP213" s="11" t="s">
        <v>1276</v>
      </c>
      <c r="AQ213" s="13" t="s">
        <v>1303</v>
      </c>
      <c r="AR213" s="11" t="s">
        <v>1299</v>
      </c>
      <c r="AS213" s="11"/>
      <c r="AT213" s="11"/>
      <c r="AV213" s="12" t="s">
        <v>1289</v>
      </c>
      <c r="BA213" s="12" t="s">
        <v>1291</v>
      </c>
      <c r="BB213" s="12" t="s">
        <v>1295</v>
      </c>
    </row>
    <row r="214" spans="1:54" x14ac:dyDescent="0.35">
      <c r="A214" s="11">
        <v>214</v>
      </c>
      <c r="B214" s="11">
        <v>219214</v>
      </c>
      <c r="C214" s="11" t="s">
        <v>1148</v>
      </c>
      <c r="D214" s="13" t="s">
        <v>785</v>
      </c>
      <c r="E214" s="13" t="s">
        <v>786</v>
      </c>
      <c r="F214" s="13" t="s">
        <v>43</v>
      </c>
      <c r="G214" s="13" t="s">
        <v>1196</v>
      </c>
      <c r="H214" s="13" t="s">
        <v>1211</v>
      </c>
      <c r="I214" s="13"/>
      <c r="J214" s="13">
        <v>85717998119</v>
      </c>
      <c r="K214" s="16">
        <v>3201012601880001</v>
      </c>
      <c r="L214" s="13" t="s">
        <v>787</v>
      </c>
      <c r="M214" s="13"/>
      <c r="N214" s="13"/>
      <c r="O214" s="13"/>
      <c r="P214" s="13"/>
      <c r="Q214" s="11" t="s">
        <v>1232</v>
      </c>
      <c r="R214" s="20" t="s">
        <v>1242</v>
      </c>
      <c r="S214" s="13" t="s">
        <v>787</v>
      </c>
      <c r="T214" s="16" t="s">
        <v>788</v>
      </c>
      <c r="U214" s="13"/>
      <c r="V214" s="13"/>
      <c r="W214" s="13"/>
      <c r="X214" s="13"/>
      <c r="Y214" s="13"/>
      <c r="Z214" s="13"/>
      <c r="AA214" s="13" t="s">
        <v>1246</v>
      </c>
      <c r="AB214" s="11" t="s">
        <v>1274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 t="s">
        <v>41</v>
      </c>
      <c r="AN214" s="13"/>
      <c r="AO214" s="11" t="s">
        <v>42</v>
      </c>
      <c r="AP214" s="11" t="s">
        <v>1276</v>
      </c>
      <c r="AQ214" s="13" t="s">
        <v>1303</v>
      </c>
      <c r="AR214" s="11" t="s">
        <v>1297</v>
      </c>
      <c r="AS214" s="13"/>
      <c r="AT214" s="13"/>
      <c r="AV214" s="12" t="s">
        <v>1289</v>
      </c>
      <c r="BA214" s="12" t="s">
        <v>1291</v>
      </c>
      <c r="BB214" s="12" t="s">
        <v>1293</v>
      </c>
    </row>
    <row r="215" spans="1:54" x14ac:dyDescent="0.35">
      <c r="A215" s="11">
        <v>215</v>
      </c>
      <c r="B215" s="11">
        <v>219215</v>
      </c>
      <c r="C215" s="11" t="s">
        <v>1148</v>
      </c>
      <c r="D215" s="11" t="s">
        <v>789</v>
      </c>
      <c r="E215" s="11" t="s">
        <v>790</v>
      </c>
      <c r="F215" s="13" t="s">
        <v>43</v>
      </c>
      <c r="G215" s="11" t="s">
        <v>39</v>
      </c>
      <c r="H215" s="11" t="s">
        <v>1222</v>
      </c>
      <c r="I215" s="11"/>
      <c r="J215" s="11">
        <v>81388575034</v>
      </c>
      <c r="K215" s="15">
        <v>3216090512750013</v>
      </c>
      <c r="L215" s="11" t="s">
        <v>791</v>
      </c>
      <c r="M215" s="11"/>
      <c r="N215" s="11"/>
      <c r="O215" s="11"/>
      <c r="P215" s="11"/>
      <c r="Q215" s="11" t="s">
        <v>1236</v>
      </c>
      <c r="R215" s="20" t="s">
        <v>1242</v>
      </c>
      <c r="S215" s="11" t="s">
        <v>791</v>
      </c>
      <c r="T215" s="15" t="s">
        <v>792</v>
      </c>
      <c r="U215" s="11"/>
      <c r="V215" s="11"/>
      <c r="W215" s="11"/>
      <c r="X215" s="11"/>
      <c r="Y215" s="11"/>
      <c r="Z215" s="11"/>
      <c r="AA215" s="13" t="s">
        <v>1246</v>
      </c>
      <c r="AB215" s="11" t="s">
        <v>1274</v>
      </c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 t="s">
        <v>41</v>
      </c>
      <c r="AN215" s="11"/>
      <c r="AO215" s="13" t="s">
        <v>78</v>
      </c>
      <c r="AP215" s="11" t="s">
        <v>1276</v>
      </c>
      <c r="AQ215" s="13" t="s">
        <v>1303</v>
      </c>
      <c r="AR215" s="11" t="s">
        <v>1297</v>
      </c>
      <c r="AS215" s="11"/>
      <c r="AT215" s="11"/>
      <c r="AV215" s="12" t="s">
        <v>1289</v>
      </c>
      <c r="BA215" s="12" t="s">
        <v>1291</v>
      </c>
      <c r="BB215" s="12" t="s">
        <v>1295</v>
      </c>
    </row>
    <row r="216" spans="1:54" x14ac:dyDescent="0.35">
      <c r="A216" s="11">
        <v>216</v>
      </c>
      <c r="B216" s="11">
        <v>219216</v>
      </c>
      <c r="C216" s="11" t="s">
        <v>1148</v>
      </c>
      <c r="D216" s="13" t="s">
        <v>793</v>
      </c>
      <c r="E216" s="13" t="s">
        <v>794</v>
      </c>
      <c r="F216" s="13" t="s">
        <v>43</v>
      </c>
      <c r="G216" s="11" t="s">
        <v>1195</v>
      </c>
      <c r="H216" s="11" t="s">
        <v>1203</v>
      </c>
      <c r="I216" s="13"/>
      <c r="J216" s="13">
        <v>82132598799</v>
      </c>
      <c r="K216" s="16">
        <v>3526181803900006</v>
      </c>
      <c r="L216" s="13" t="s">
        <v>795</v>
      </c>
      <c r="M216" s="13"/>
      <c r="N216" s="13"/>
      <c r="O216" s="13"/>
      <c r="P216" s="13"/>
      <c r="Q216" s="11" t="s">
        <v>1234</v>
      </c>
      <c r="R216" s="20" t="s">
        <v>1242</v>
      </c>
      <c r="S216" s="13" t="s">
        <v>795</v>
      </c>
      <c r="T216" s="16"/>
      <c r="U216" s="13"/>
      <c r="V216" s="13"/>
      <c r="W216" s="13"/>
      <c r="X216" s="13"/>
      <c r="Y216" s="13"/>
      <c r="Z216" s="13"/>
      <c r="AA216" s="11" t="s">
        <v>1269</v>
      </c>
      <c r="AB216" s="11" t="s">
        <v>1274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 t="s">
        <v>41</v>
      </c>
      <c r="AN216" s="13"/>
      <c r="AO216" s="13" t="s">
        <v>78</v>
      </c>
      <c r="AP216" s="11" t="s">
        <v>1279</v>
      </c>
      <c r="AQ216" s="13" t="s">
        <v>1303</v>
      </c>
      <c r="AR216" s="13" t="s">
        <v>1298</v>
      </c>
      <c r="AS216" s="13"/>
      <c r="AT216" s="13"/>
      <c r="AV216" s="12" t="s">
        <v>1289</v>
      </c>
      <c r="AX216" s="17"/>
      <c r="BA216" s="12" t="s">
        <v>1291</v>
      </c>
      <c r="BB216" s="12" t="s">
        <v>1295</v>
      </c>
    </row>
    <row r="217" spans="1:54" x14ac:dyDescent="0.35">
      <c r="A217" s="11">
        <v>217</v>
      </c>
      <c r="B217" s="11">
        <v>219217</v>
      </c>
      <c r="C217" s="11" t="s">
        <v>1148</v>
      </c>
      <c r="D217" s="11" t="s">
        <v>796</v>
      </c>
      <c r="E217" s="11" t="s">
        <v>797</v>
      </c>
      <c r="F217" s="13" t="s">
        <v>43</v>
      </c>
      <c r="G217" s="11" t="s">
        <v>39</v>
      </c>
      <c r="H217" s="11" t="s">
        <v>1201</v>
      </c>
      <c r="I217" s="11"/>
      <c r="J217" s="11">
        <v>81382791296</v>
      </c>
      <c r="K217" s="15">
        <v>3671080112940004</v>
      </c>
      <c r="L217" s="11" t="s">
        <v>798</v>
      </c>
      <c r="M217" s="11"/>
      <c r="N217" s="11"/>
      <c r="O217" s="11"/>
      <c r="P217" s="11"/>
      <c r="Q217" s="11" t="s">
        <v>1232</v>
      </c>
      <c r="R217" s="20" t="s">
        <v>1242</v>
      </c>
      <c r="S217" s="11" t="s">
        <v>798</v>
      </c>
      <c r="T217" s="15" t="s">
        <v>799</v>
      </c>
      <c r="U217" s="11"/>
      <c r="V217" s="11"/>
      <c r="W217" s="11"/>
      <c r="X217" s="11"/>
      <c r="Y217" s="11"/>
      <c r="Z217" s="11"/>
      <c r="AA217" s="13" t="s">
        <v>1245</v>
      </c>
      <c r="AB217" s="11" t="s">
        <v>1275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 t="s">
        <v>41</v>
      </c>
      <c r="AN217" s="11"/>
      <c r="AO217" s="11" t="s">
        <v>42</v>
      </c>
      <c r="AP217" s="11" t="s">
        <v>1276</v>
      </c>
      <c r="AQ217" s="11" t="s">
        <v>1302</v>
      </c>
      <c r="AR217" s="13" t="s">
        <v>1298</v>
      </c>
      <c r="AS217" s="11"/>
      <c r="AT217" s="11"/>
      <c r="AV217" s="12" t="s">
        <v>1289</v>
      </c>
      <c r="BA217" s="12" t="s">
        <v>1291</v>
      </c>
      <c r="BB217" s="12" t="s">
        <v>1295</v>
      </c>
    </row>
    <row r="218" spans="1:54" x14ac:dyDescent="0.35">
      <c r="A218" s="11">
        <v>218</v>
      </c>
      <c r="B218" s="11">
        <v>219218</v>
      </c>
      <c r="C218" s="11" t="s">
        <v>1148</v>
      </c>
      <c r="D218" s="13" t="s">
        <v>800</v>
      </c>
      <c r="E218" s="13" t="s">
        <v>801</v>
      </c>
      <c r="F218" s="13" t="s">
        <v>43</v>
      </c>
      <c r="G218" s="11" t="s">
        <v>1197</v>
      </c>
      <c r="H218" s="13" t="s">
        <v>1203</v>
      </c>
      <c r="I218" s="13"/>
      <c r="J218" s="13">
        <v>81288095699</v>
      </c>
      <c r="K218" s="16">
        <v>3172041006810006</v>
      </c>
      <c r="L218" s="13" t="s">
        <v>802</v>
      </c>
      <c r="M218" s="13"/>
      <c r="N218" s="13"/>
      <c r="O218" s="13"/>
      <c r="P218" s="13"/>
      <c r="Q218" s="11" t="s">
        <v>1234</v>
      </c>
      <c r="R218" s="20" t="s">
        <v>1242</v>
      </c>
      <c r="S218" s="13" t="s">
        <v>802</v>
      </c>
      <c r="T218" s="16" t="s">
        <v>803</v>
      </c>
      <c r="U218" s="13"/>
      <c r="V218" s="13"/>
      <c r="W218" s="13"/>
      <c r="X218" s="13"/>
      <c r="Y218" s="13"/>
      <c r="Z218" s="13"/>
      <c r="AA218" s="13" t="s">
        <v>1245</v>
      </c>
      <c r="AB218" s="11" t="s">
        <v>1275</v>
      </c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 t="s">
        <v>41</v>
      </c>
      <c r="AN218" s="13"/>
      <c r="AO218" s="13" t="s">
        <v>78</v>
      </c>
      <c r="AP218" s="13" t="s">
        <v>1279</v>
      </c>
      <c r="AQ218" s="13" t="s">
        <v>1303</v>
      </c>
      <c r="AR218" s="11" t="s">
        <v>1297</v>
      </c>
      <c r="AS218" s="13"/>
      <c r="AT218" s="13"/>
      <c r="AV218" s="12" t="s">
        <v>1282</v>
      </c>
      <c r="AW218" s="12" t="s">
        <v>1283</v>
      </c>
      <c r="AX218" s="17">
        <v>250000000</v>
      </c>
      <c r="AY218" s="12">
        <v>150000000</v>
      </c>
      <c r="AZ218" s="12">
        <v>3000000</v>
      </c>
      <c r="BA218" s="12" t="s">
        <v>1290</v>
      </c>
      <c r="BB218" s="12" t="s">
        <v>1293</v>
      </c>
    </row>
    <row r="219" spans="1:54" x14ac:dyDescent="0.35">
      <c r="A219" s="11">
        <v>219</v>
      </c>
      <c r="B219" s="11">
        <v>219219</v>
      </c>
      <c r="C219" s="11" t="s">
        <v>1148</v>
      </c>
      <c r="D219" s="11" t="s">
        <v>804</v>
      </c>
      <c r="E219" s="11" t="s">
        <v>455</v>
      </c>
      <c r="F219" s="13" t="s">
        <v>43</v>
      </c>
      <c r="G219" s="11" t="s">
        <v>39</v>
      </c>
      <c r="H219" s="13" t="s">
        <v>1227</v>
      </c>
      <c r="I219" s="11"/>
      <c r="J219" s="11">
        <v>89643767529</v>
      </c>
      <c r="K219" s="15">
        <v>3175071911960008</v>
      </c>
      <c r="L219" s="11" t="s">
        <v>805</v>
      </c>
      <c r="M219" s="11"/>
      <c r="N219" s="11"/>
      <c r="O219" s="11"/>
      <c r="P219" s="11"/>
      <c r="Q219" s="11" t="s">
        <v>1236</v>
      </c>
      <c r="R219" s="20" t="s">
        <v>1243</v>
      </c>
      <c r="S219" s="11" t="s">
        <v>805</v>
      </c>
      <c r="T219" s="15"/>
      <c r="U219" s="11"/>
      <c r="V219" s="11"/>
      <c r="W219" s="11"/>
      <c r="X219" s="11"/>
      <c r="Y219" s="11"/>
      <c r="Z219" s="11"/>
      <c r="AA219" s="11" t="s">
        <v>1254</v>
      </c>
      <c r="AB219" s="11" t="s">
        <v>1300</v>
      </c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s">
        <v>41</v>
      </c>
      <c r="AN219" s="11"/>
      <c r="AO219" s="13" t="s">
        <v>78</v>
      </c>
      <c r="AP219" s="11" t="s">
        <v>1280</v>
      </c>
      <c r="AQ219" s="11" t="s">
        <v>1301</v>
      </c>
      <c r="AR219" s="13" t="s">
        <v>1298</v>
      </c>
      <c r="AS219" s="11"/>
      <c r="AT219" s="11"/>
      <c r="AV219" s="12" t="s">
        <v>1289</v>
      </c>
      <c r="BA219" s="12" t="s">
        <v>1291</v>
      </c>
      <c r="BB219" s="12" t="s">
        <v>1295</v>
      </c>
    </row>
    <row r="220" spans="1:54" x14ac:dyDescent="0.35">
      <c r="A220" s="11">
        <v>220</v>
      </c>
      <c r="B220" s="11">
        <v>219220</v>
      </c>
      <c r="C220" s="11" t="s">
        <v>1148</v>
      </c>
      <c r="D220" s="13" t="s">
        <v>806</v>
      </c>
      <c r="E220" s="13" t="s">
        <v>807</v>
      </c>
      <c r="F220" s="13" t="s">
        <v>43</v>
      </c>
      <c r="G220" s="13" t="s">
        <v>39</v>
      </c>
      <c r="H220" s="11" t="s">
        <v>1204</v>
      </c>
      <c r="I220" s="13"/>
      <c r="J220" s="13">
        <v>81314977157</v>
      </c>
      <c r="K220" s="16">
        <v>3172021003920007</v>
      </c>
      <c r="L220" s="13" t="s">
        <v>808</v>
      </c>
      <c r="M220" s="13"/>
      <c r="N220" s="13"/>
      <c r="O220" s="13"/>
      <c r="P220" s="13"/>
      <c r="Q220" s="11" t="s">
        <v>1236</v>
      </c>
      <c r="R220" s="20" t="s">
        <v>1243</v>
      </c>
      <c r="S220" s="13" t="s">
        <v>808</v>
      </c>
      <c r="T220" s="16"/>
      <c r="U220" s="13"/>
      <c r="V220" s="13"/>
      <c r="W220" s="13"/>
      <c r="X220" s="13"/>
      <c r="Y220" s="13"/>
      <c r="Z220" s="13"/>
      <c r="AA220" s="11" t="s">
        <v>1249</v>
      </c>
      <c r="AB220" s="11" t="s">
        <v>1300</v>
      </c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 t="s">
        <v>41</v>
      </c>
      <c r="AN220" s="13"/>
      <c r="AO220" s="11" t="s">
        <v>42</v>
      </c>
      <c r="AP220" s="11" t="s">
        <v>1276</v>
      </c>
      <c r="AQ220" s="13" t="s">
        <v>1303</v>
      </c>
      <c r="AR220" s="11" t="s">
        <v>1297</v>
      </c>
      <c r="AS220" s="13"/>
      <c r="AT220" s="13"/>
      <c r="AV220" s="12" t="s">
        <v>1289</v>
      </c>
      <c r="BA220" s="12" t="s">
        <v>1291</v>
      </c>
      <c r="BB220" s="12" t="s">
        <v>1295</v>
      </c>
    </row>
    <row r="221" spans="1:54" x14ac:dyDescent="0.35">
      <c r="A221" s="11">
        <v>221</v>
      </c>
      <c r="B221" s="11">
        <v>219221</v>
      </c>
      <c r="C221" s="11" t="s">
        <v>1148</v>
      </c>
      <c r="D221" s="11" t="s">
        <v>809</v>
      </c>
      <c r="E221" s="11" t="s">
        <v>810</v>
      </c>
      <c r="F221" s="11" t="s">
        <v>43</v>
      </c>
      <c r="G221" s="11" t="s">
        <v>811</v>
      </c>
      <c r="H221" s="13" t="s">
        <v>1212</v>
      </c>
      <c r="I221" s="11"/>
      <c r="J221" s="11">
        <v>8561721644</v>
      </c>
      <c r="K221" s="15">
        <v>3172020609830005</v>
      </c>
      <c r="L221" s="11" t="s">
        <v>812</v>
      </c>
      <c r="M221" s="11" t="s">
        <v>813</v>
      </c>
      <c r="N221" s="11" t="s">
        <v>65</v>
      </c>
      <c r="O221" s="11"/>
      <c r="P221" s="11" t="s">
        <v>40</v>
      </c>
      <c r="Q221" s="11" t="s">
        <v>1234</v>
      </c>
      <c r="R221" s="20" t="s">
        <v>1242</v>
      </c>
      <c r="S221" s="11" t="s">
        <v>814</v>
      </c>
      <c r="T221" s="15" t="s">
        <v>815</v>
      </c>
      <c r="U221" s="11" t="s">
        <v>814</v>
      </c>
      <c r="V221" s="11"/>
      <c r="W221" s="11"/>
      <c r="X221" s="11"/>
      <c r="Y221" s="11"/>
      <c r="Z221" s="11"/>
      <c r="AA221" s="13" t="s">
        <v>1267</v>
      </c>
      <c r="AB221" s="11" t="s">
        <v>1274</v>
      </c>
      <c r="AC221" s="11"/>
      <c r="AD221" s="11"/>
      <c r="AE221" s="11"/>
      <c r="AF221" s="11"/>
      <c r="AG221" s="11"/>
      <c r="AH221" s="11">
        <v>0</v>
      </c>
      <c r="AI221" s="11">
        <v>0</v>
      </c>
      <c r="AJ221" s="11"/>
      <c r="AK221" s="11"/>
      <c r="AL221" s="11"/>
      <c r="AM221" s="11" t="s">
        <v>41</v>
      </c>
      <c r="AN221" s="11"/>
      <c r="AO221" s="11" t="s">
        <v>78</v>
      </c>
      <c r="AP221" s="13" t="s">
        <v>1280</v>
      </c>
      <c r="AQ221" s="11" t="s">
        <v>1304</v>
      </c>
      <c r="AR221" s="11" t="s">
        <v>1297</v>
      </c>
      <c r="AS221" s="11">
        <v>0</v>
      </c>
      <c r="AT221" s="11"/>
      <c r="AV221" s="12" t="s">
        <v>1289</v>
      </c>
      <c r="BA221" s="12" t="s">
        <v>1291</v>
      </c>
      <c r="BB221" s="12" t="s">
        <v>1295</v>
      </c>
    </row>
    <row r="222" spans="1:54" x14ac:dyDescent="0.35">
      <c r="A222" s="11">
        <v>222</v>
      </c>
      <c r="B222" s="11">
        <v>219222</v>
      </c>
      <c r="C222" s="11" t="s">
        <v>1148</v>
      </c>
      <c r="D222" s="13" t="s">
        <v>816</v>
      </c>
      <c r="E222" s="13" t="s">
        <v>817</v>
      </c>
      <c r="F222" s="13" t="s">
        <v>44</v>
      </c>
      <c r="G222" s="13" t="s">
        <v>39</v>
      </c>
      <c r="H222" s="13" t="s">
        <v>1226</v>
      </c>
      <c r="I222" s="13"/>
      <c r="J222" s="13">
        <v>81281792462</v>
      </c>
      <c r="K222" s="16">
        <v>3175035901770003</v>
      </c>
      <c r="L222" s="13" t="s">
        <v>818</v>
      </c>
      <c r="M222" s="13"/>
      <c r="N222" s="13"/>
      <c r="O222" s="13"/>
      <c r="P222" s="13"/>
      <c r="Q222" s="13" t="s">
        <v>1237</v>
      </c>
      <c r="R222" s="20" t="s">
        <v>1244</v>
      </c>
      <c r="S222" s="13" t="s">
        <v>818</v>
      </c>
      <c r="T222" s="16"/>
      <c r="U222" s="13"/>
      <c r="V222" s="13"/>
      <c r="W222" s="13"/>
      <c r="X222" s="13"/>
      <c r="Y222" s="13"/>
      <c r="Z222" s="13"/>
      <c r="AA222" s="11" t="s">
        <v>1266</v>
      </c>
      <c r="AB222" s="11" t="s">
        <v>1275</v>
      </c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 t="s">
        <v>41</v>
      </c>
      <c r="AN222" s="13"/>
      <c r="AO222" s="11" t="s">
        <v>42</v>
      </c>
      <c r="AP222" s="11" t="s">
        <v>1276</v>
      </c>
      <c r="AQ222" s="13" t="s">
        <v>1303</v>
      </c>
      <c r="AR222" s="11" t="s">
        <v>1297</v>
      </c>
      <c r="AS222" s="13"/>
      <c r="AT222" s="13"/>
      <c r="AV222" s="12" t="s">
        <v>1289</v>
      </c>
      <c r="BA222" s="12" t="s">
        <v>1291</v>
      </c>
      <c r="BB222" s="12" t="s">
        <v>1295</v>
      </c>
    </row>
    <row r="223" spans="1:54" x14ac:dyDescent="0.35">
      <c r="A223" s="11">
        <v>223</v>
      </c>
      <c r="B223" s="11">
        <v>219223</v>
      </c>
      <c r="C223" s="11" t="s">
        <v>1148</v>
      </c>
      <c r="D223" s="11" t="s">
        <v>819</v>
      </c>
      <c r="E223" s="11" t="s">
        <v>820</v>
      </c>
      <c r="F223" s="13" t="s">
        <v>43</v>
      </c>
      <c r="G223" s="13" t="s">
        <v>1198</v>
      </c>
      <c r="H223" s="13" t="s">
        <v>1213</v>
      </c>
      <c r="I223" s="11"/>
      <c r="J223" s="11">
        <v>81212517136</v>
      </c>
      <c r="K223" s="15">
        <v>3275022702970014</v>
      </c>
      <c r="L223" s="11" t="s">
        <v>818</v>
      </c>
      <c r="M223" s="11"/>
      <c r="N223" s="11"/>
      <c r="O223" s="11"/>
      <c r="P223" s="11"/>
      <c r="Q223" s="11" t="s">
        <v>1234</v>
      </c>
      <c r="R223" s="20" t="s">
        <v>1242</v>
      </c>
      <c r="S223" s="11" t="s">
        <v>818</v>
      </c>
      <c r="T223" s="15" t="s">
        <v>821</v>
      </c>
      <c r="U223" s="11"/>
      <c r="V223" s="11"/>
      <c r="W223" s="11"/>
      <c r="X223" s="11"/>
      <c r="Y223" s="11"/>
      <c r="Z223" s="11"/>
      <c r="AA223" s="11" t="s">
        <v>1252</v>
      </c>
      <c r="AB223" s="11" t="s">
        <v>1275</v>
      </c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 t="s">
        <v>41</v>
      </c>
      <c r="AN223" s="11"/>
      <c r="AO223" s="13" t="s">
        <v>78</v>
      </c>
      <c r="AP223" s="11" t="s">
        <v>1279</v>
      </c>
      <c r="AQ223" s="11" t="s">
        <v>1301</v>
      </c>
      <c r="AR223" s="11" t="s">
        <v>1299</v>
      </c>
      <c r="AS223" s="11"/>
      <c r="AT223" s="11"/>
      <c r="AV223" s="12" t="s">
        <v>1289</v>
      </c>
      <c r="BA223" s="12" t="s">
        <v>1291</v>
      </c>
      <c r="BB223" s="12" t="s">
        <v>1295</v>
      </c>
    </row>
    <row r="224" spans="1:54" x14ac:dyDescent="0.35">
      <c r="A224" s="11">
        <v>224</v>
      </c>
      <c r="B224" s="11">
        <v>219224</v>
      </c>
      <c r="C224" s="11" t="s">
        <v>1148</v>
      </c>
      <c r="D224" s="13" t="s">
        <v>822</v>
      </c>
      <c r="E224" s="13" t="s">
        <v>823</v>
      </c>
      <c r="F224" s="13" t="s">
        <v>43</v>
      </c>
      <c r="G224" s="13" t="s">
        <v>824</v>
      </c>
      <c r="H224" s="13" t="s">
        <v>1217</v>
      </c>
      <c r="I224" s="13"/>
      <c r="J224" s="13">
        <v>81310393182</v>
      </c>
      <c r="K224" s="16">
        <v>3175082809780001</v>
      </c>
      <c r="L224" s="13" t="s">
        <v>825</v>
      </c>
      <c r="M224" s="13" t="s">
        <v>826</v>
      </c>
      <c r="N224" s="13" t="s">
        <v>316</v>
      </c>
      <c r="O224" s="13"/>
      <c r="P224" s="13" t="s">
        <v>40</v>
      </c>
      <c r="Q224" s="13" t="s">
        <v>1239</v>
      </c>
      <c r="R224" s="20" t="s">
        <v>1243</v>
      </c>
      <c r="S224" s="13" t="s">
        <v>825</v>
      </c>
      <c r="T224" s="16" t="s">
        <v>827</v>
      </c>
      <c r="U224" s="13"/>
      <c r="V224" s="13"/>
      <c r="W224" s="13"/>
      <c r="X224" s="13"/>
      <c r="Y224" s="13"/>
      <c r="Z224" s="13"/>
      <c r="AA224" s="13" t="s">
        <v>1272</v>
      </c>
      <c r="AB224" s="11" t="s">
        <v>1300</v>
      </c>
      <c r="AC224" s="13"/>
      <c r="AD224" s="13"/>
      <c r="AE224" s="13"/>
      <c r="AF224" s="13"/>
      <c r="AG224" s="13"/>
      <c r="AH224" s="13">
        <v>0</v>
      </c>
      <c r="AI224" s="13">
        <v>0</v>
      </c>
      <c r="AJ224" s="13"/>
      <c r="AK224" s="13"/>
      <c r="AL224" s="13"/>
      <c r="AM224" s="13" t="s">
        <v>41</v>
      </c>
      <c r="AN224" s="13"/>
      <c r="AO224" s="13" t="s">
        <v>78</v>
      </c>
      <c r="AP224" s="11" t="s">
        <v>1279</v>
      </c>
      <c r="AQ224" s="13" t="s">
        <v>1303</v>
      </c>
      <c r="AR224" s="13" t="s">
        <v>1298</v>
      </c>
      <c r="AS224" s="13">
        <v>0</v>
      </c>
      <c r="AT224" s="13"/>
      <c r="AV224" s="12" t="s">
        <v>1289</v>
      </c>
      <c r="BA224" s="12" t="s">
        <v>1291</v>
      </c>
      <c r="BB224" s="12" t="s">
        <v>1293</v>
      </c>
    </row>
    <row r="225" spans="1:54" x14ac:dyDescent="0.35">
      <c r="A225" s="11">
        <v>225</v>
      </c>
      <c r="B225" s="11">
        <v>219225</v>
      </c>
      <c r="C225" s="11" t="s">
        <v>1148</v>
      </c>
      <c r="D225" s="11" t="s">
        <v>828</v>
      </c>
      <c r="E225" s="11" t="s">
        <v>829</v>
      </c>
      <c r="F225" s="13" t="s">
        <v>43</v>
      </c>
      <c r="G225" s="11" t="s">
        <v>39</v>
      </c>
      <c r="H225" s="11" t="s">
        <v>1223</v>
      </c>
      <c r="I225" s="11"/>
      <c r="J225" s="11">
        <v>81315704584</v>
      </c>
      <c r="K225" s="15">
        <v>3275011904770026</v>
      </c>
      <c r="L225" s="11" t="s">
        <v>830</v>
      </c>
      <c r="M225" s="11"/>
      <c r="N225" s="11"/>
      <c r="O225" s="11"/>
      <c r="P225" s="11"/>
      <c r="Q225" s="11" t="s">
        <v>1235</v>
      </c>
      <c r="R225" s="20" t="s">
        <v>1243</v>
      </c>
      <c r="S225" s="11" t="s">
        <v>830</v>
      </c>
      <c r="T225" s="15"/>
      <c r="U225" s="11"/>
      <c r="V225" s="11"/>
      <c r="W225" s="11"/>
      <c r="X225" s="11"/>
      <c r="Y225" s="11"/>
      <c r="Z225" s="11"/>
      <c r="AA225" s="11" t="s">
        <v>1263</v>
      </c>
      <c r="AB225" s="11" t="s">
        <v>1300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 t="s">
        <v>41</v>
      </c>
      <c r="AN225" s="11"/>
      <c r="AO225" s="13" t="s">
        <v>78</v>
      </c>
      <c r="AP225" s="13" t="s">
        <v>1280</v>
      </c>
      <c r="AQ225" s="13" t="s">
        <v>1303</v>
      </c>
      <c r="AR225" s="11" t="s">
        <v>1297</v>
      </c>
      <c r="AS225" s="11"/>
      <c r="AT225" s="11"/>
      <c r="AV225" s="12" t="s">
        <v>1289</v>
      </c>
      <c r="AX225" s="17"/>
      <c r="BA225" s="12" t="s">
        <v>1291</v>
      </c>
      <c r="BB225" s="12" t="s">
        <v>1295</v>
      </c>
    </row>
    <row r="226" spans="1:54" x14ac:dyDescent="0.35">
      <c r="A226" s="11">
        <v>226</v>
      </c>
      <c r="B226" s="11">
        <v>219226</v>
      </c>
      <c r="C226" s="11" t="s">
        <v>1148</v>
      </c>
      <c r="D226" s="13" t="s">
        <v>831</v>
      </c>
      <c r="E226" s="13" t="s">
        <v>832</v>
      </c>
      <c r="F226" s="13" t="s">
        <v>44</v>
      </c>
      <c r="G226" s="13" t="s">
        <v>39</v>
      </c>
      <c r="H226" s="13" t="s">
        <v>1207</v>
      </c>
      <c r="I226" s="13"/>
      <c r="J226" s="13">
        <v>8889042577</v>
      </c>
      <c r="K226" s="16">
        <v>3216086907960005</v>
      </c>
      <c r="L226" s="13" t="s">
        <v>833</v>
      </c>
      <c r="M226" s="13"/>
      <c r="N226" s="13"/>
      <c r="O226" s="13"/>
      <c r="P226" s="13"/>
      <c r="Q226" s="11" t="s">
        <v>1294</v>
      </c>
      <c r="R226" s="20" t="s">
        <v>1243</v>
      </c>
      <c r="S226" s="13" t="s">
        <v>833</v>
      </c>
      <c r="T226" s="16" t="s">
        <v>834</v>
      </c>
      <c r="U226" s="13"/>
      <c r="V226" s="13"/>
      <c r="W226" s="13"/>
      <c r="X226" s="13"/>
      <c r="Y226" s="13"/>
      <c r="Z226" s="13"/>
      <c r="AA226" s="13" t="s">
        <v>1249</v>
      </c>
      <c r="AB226" s="11" t="s">
        <v>1300</v>
      </c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 t="s">
        <v>41</v>
      </c>
      <c r="AN226" s="13"/>
      <c r="AO226" s="11" t="s">
        <v>42</v>
      </c>
      <c r="AP226" s="11" t="s">
        <v>1276</v>
      </c>
      <c r="AQ226" s="13" t="s">
        <v>1303</v>
      </c>
      <c r="AR226" s="13" t="s">
        <v>1298</v>
      </c>
      <c r="AS226" s="13"/>
      <c r="AT226" s="13"/>
      <c r="AV226" s="12" t="s">
        <v>1289</v>
      </c>
      <c r="BA226" s="12" t="s">
        <v>1291</v>
      </c>
      <c r="BB226" s="12" t="s">
        <v>1295</v>
      </c>
    </row>
    <row r="227" spans="1:54" x14ac:dyDescent="0.35">
      <c r="A227" s="11">
        <v>227</v>
      </c>
      <c r="B227" s="11">
        <v>219227</v>
      </c>
      <c r="C227" s="11" t="s">
        <v>1148</v>
      </c>
      <c r="D227" s="11" t="s">
        <v>835</v>
      </c>
      <c r="E227" s="11" t="s">
        <v>836</v>
      </c>
      <c r="F227" s="13" t="s">
        <v>43</v>
      </c>
      <c r="G227" s="13" t="s">
        <v>1199</v>
      </c>
      <c r="H227" s="13" t="s">
        <v>1214</v>
      </c>
      <c r="I227" s="11"/>
      <c r="J227" s="11">
        <v>85710840638</v>
      </c>
      <c r="K227" s="15">
        <v>3173042706760012</v>
      </c>
      <c r="L227" s="11" t="s">
        <v>837</v>
      </c>
      <c r="M227" s="11"/>
      <c r="N227" s="11"/>
      <c r="O227" s="11"/>
      <c r="P227" s="11"/>
      <c r="Q227" s="11" t="s">
        <v>1234</v>
      </c>
      <c r="R227" s="20" t="s">
        <v>1242</v>
      </c>
      <c r="S227" s="11" t="s">
        <v>837</v>
      </c>
      <c r="T227" s="15"/>
      <c r="U227" s="11"/>
      <c r="V227" s="11"/>
      <c r="W227" s="11"/>
      <c r="X227" s="11"/>
      <c r="Y227" s="11"/>
      <c r="Z227" s="11"/>
      <c r="AA227" s="11" t="s">
        <v>1270</v>
      </c>
      <c r="AB227" s="11" t="s">
        <v>1274</v>
      </c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 t="s">
        <v>41</v>
      </c>
      <c r="AN227" s="11"/>
      <c r="AO227" s="13" t="s">
        <v>78</v>
      </c>
      <c r="AP227" s="13" t="s">
        <v>1279</v>
      </c>
      <c r="AQ227" s="13" t="s">
        <v>1303</v>
      </c>
      <c r="AR227" s="13" t="s">
        <v>1298</v>
      </c>
      <c r="AS227" s="11"/>
      <c r="AT227" s="11"/>
      <c r="AV227" s="12" t="s">
        <v>1289</v>
      </c>
      <c r="BA227" s="12" t="s">
        <v>1291</v>
      </c>
      <c r="BB227" s="12" t="s">
        <v>1293</v>
      </c>
    </row>
    <row r="228" spans="1:54" x14ac:dyDescent="0.35">
      <c r="A228" s="11">
        <v>228</v>
      </c>
      <c r="B228" s="11">
        <v>219228</v>
      </c>
      <c r="C228" s="11" t="s">
        <v>1148</v>
      </c>
      <c r="D228" s="13" t="s">
        <v>838</v>
      </c>
      <c r="E228" s="13" t="s">
        <v>839</v>
      </c>
      <c r="F228" s="13" t="s">
        <v>43</v>
      </c>
      <c r="G228" s="13" t="s">
        <v>39</v>
      </c>
      <c r="H228" s="18" t="s">
        <v>1202</v>
      </c>
      <c r="I228" s="13"/>
      <c r="J228" s="13">
        <v>8963768172</v>
      </c>
      <c r="K228" s="16">
        <v>3216080903740013</v>
      </c>
      <c r="L228" s="13" t="s">
        <v>840</v>
      </c>
      <c r="M228" s="13"/>
      <c r="N228" s="13"/>
      <c r="O228" s="13"/>
      <c r="P228" s="13"/>
      <c r="Q228" s="11" t="s">
        <v>1234</v>
      </c>
      <c r="R228" s="20" t="s">
        <v>1242</v>
      </c>
      <c r="S228" s="13" t="s">
        <v>840</v>
      </c>
      <c r="T228" s="16" t="s">
        <v>841</v>
      </c>
      <c r="U228" s="13"/>
      <c r="V228" s="13"/>
      <c r="W228" s="13"/>
      <c r="X228" s="13"/>
      <c r="Y228" s="13"/>
      <c r="Z228" s="13"/>
      <c r="AA228" s="13" t="s">
        <v>1245</v>
      </c>
      <c r="AB228" s="11" t="s">
        <v>1274</v>
      </c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 t="s">
        <v>41</v>
      </c>
      <c r="AN228" s="13"/>
      <c r="AO228" s="11" t="s">
        <v>42</v>
      </c>
      <c r="AP228" s="11" t="s">
        <v>1276</v>
      </c>
      <c r="AQ228" s="11" t="s">
        <v>1304</v>
      </c>
      <c r="AR228" s="11" t="s">
        <v>1299</v>
      </c>
      <c r="AS228" s="13"/>
      <c r="AT228" s="13"/>
      <c r="AV228" s="12" t="s">
        <v>1289</v>
      </c>
      <c r="BA228" s="12" t="s">
        <v>1291</v>
      </c>
      <c r="BB228" s="12" t="s">
        <v>1295</v>
      </c>
    </row>
    <row r="229" spans="1:54" x14ac:dyDescent="0.35">
      <c r="A229" s="11">
        <v>229</v>
      </c>
      <c r="B229" s="11">
        <v>219229</v>
      </c>
      <c r="C229" s="11" t="s">
        <v>1148</v>
      </c>
      <c r="D229" s="11" t="s">
        <v>842</v>
      </c>
      <c r="E229" s="11" t="s">
        <v>843</v>
      </c>
      <c r="F229" s="13" t="s">
        <v>43</v>
      </c>
      <c r="G229" s="11" t="s">
        <v>39</v>
      </c>
      <c r="H229" s="11" t="s">
        <v>1225</v>
      </c>
      <c r="I229" s="11"/>
      <c r="J229" s="11">
        <v>81381294610</v>
      </c>
      <c r="K229" s="15">
        <v>3172011206910001</v>
      </c>
      <c r="L229" s="11" t="s">
        <v>844</v>
      </c>
      <c r="M229" s="11"/>
      <c r="N229" s="11"/>
      <c r="O229" s="11"/>
      <c r="P229" s="11"/>
      <c r="Q229" s="11" t="s">
        <v>1232</v>
      </c>
      <c r="R229" s="20" t="s">
        <v>1242</v>
      </c>
      <c r="S229" s="11" t="s">
        <v>844</v>
      </c>
      <c r="T229" s="15"/>
      <c r="U229" s="11"/>
      <c r="V229" s="11"/>
      <c r="W229" s="11"/>
      <c r="X229" s="11"/>
      <c r="Y229" s="11"/>
      <c r="Z229" s="11"/>
      <c r="AA229" s="11" t="s">
        <v>1245</v>
      </c>
      <c r="AB229" s="11" t="s">
        <v>1274</v>
      </c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 t="s">
        <v>41</v>
      </c>
      <c r="AN229" s="11"/>
      <c r="AO229" s="13" t="s">
        <v>78</v>
      </c>
      <c r="AP229" s="11" t="s">
        <v>1277</v>
      </c>
      <c r="AQ229" s="11" t="s">
        <v>1301</v>
      </c>
      <c r="AR229" s="11" t="s">
        <v>1297</v>
      </c>
      <c r="AS229" s="11"/>
      <c r="AT229" s="11"/>
      <c r="AV229" s="12" t="s">
        <v>1282</v>
      </c>
      <c r="AW229" s="12" t="s">
        <v>1281</v>
      </c>
      <c r="AX229" s="17">
        <v>198000000</v>
      </c>
      <c r="AY229" s="12">
        <v>98000000</v>
      </c>
      <c r="AZ229" s="12">
        <v>2350000</v>
      </c>
      <c r="BA229" s="12" t="s">
        <v>1288</v>
      </c>
      <c r="BB229" s="12" t="s">
        <v>1295</v>
      </c>
    </row>
    <row r="230" spans="1:54" x14ac:dyDescent="0.35">
      <c r="A230" s="11">
        <v>230</v>
      </c>
      <c r="B230" s="11">
        <v>219230</v>
      </c>
      <c r="C230" s="11" t="s">
        <v>1148</v>
      </c>
      <c r="D230" s="13" t="s">
        <v>845</v>
      </c>
      <c r="E230" s="13" t="s">
        <v>846</v>
      </c>
      <c r="F230" s="13" t="s">
        <v>43</v>
      </c>
      <c r="G230" s="13" t="s">
        <v>39</v>
      </c>
      <c r="H230" s="13" t="s">
        <v>1226</v>
      </c>
      <c r="I230" s="13"/>
      <c r="J230" s="13">
        <v>83891537923</v>
      </c>
      <c r="K230" s="16">
        <v>3216090308890006</v>
      </c>
      <c r="L230" s="13" t="s">
        <v>847</v>
      </c>
      <c r="M230" s="13"/>
      <c r="N230" s="13"/>
      <c r="O230" s="13"/>
      <c r="P230" s="13"/>
      <c r="Q230" s="11" t="s">
        <v>1232</v>
      </c>
      <c r="R230" s="20" t="s">
        <v>1242</v>
      </c>
      <c r="S230" s="13" t="s">
        <v>847</v>
      </c>
      <c r="T230" s="16" t="s">
        <v>848</v>
      </c>
      <c r="U230" s="13"/>
      <c r="V230" s="13"/>
      <c r="W230" s="13"/>
      <c r="X230" s="13"/>
      <c r="Y230" s="13"/>
      <c r="Z230" s="13"/>
      <c r="AA230" s="13" t="s">
        <v>1248</v>
      </c>
      <c r="AB230" s="11" t="s">
        <v>1275</v>
      </c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 t="s">
        <v>41</v>
      </c>
      <c r="AN230" s="13"/>
      <c r="AO230" s="11" t="s">
        <v>42</v>
      </c>
      <c r="AP230" s="11" t="s">
        <v>1276</v>
      </c>
      <c r="AQ230" s="11" t="s">
        <v>1301</v>
      </c>
      <c r="AR230" s="13" t="s">
        <v>1298</v>
      </c>
      <c r="AS230" s="13"/>
      <c r="AT230" s="13"/>
      <c r="AV230" s="12" t="s">
        <v>1289</v>
      </c>
      <c r="BA230" s="12" t="s">
        <v>1291</v>
      </c>
      <c r="BB230" s="12" t="s">
        <v>1295</v>
      </c>
    </row>
    <row r="231" spans="1:54" x14ac:dyDescent="0.35">
      <c r="A231" s="11">
        <v>231</v>
      </c>
      <c r="B231" s="11">
        <v>219231</v>
      </c>
      <c r="C231" s="11" t="s">
        <v>1148</v>
      </c>
      <c r="D231" s="11" t="s">
        <v>849</v>
      </c>
      <c r="E231" s="11" t="s">
        <v>850</v>
      </c>
      <c r="F231" s="13" t="s">
        <v>43</v>
      </c>
      <c r="G231" s="11" t="s">
        <v>39</v>
      </c>
      <c r="H231" s="11" t="s">
        <v>1230</v>
      </c>
      <c r="I231" s="11"/>
      <c r="J231" s="11">
        <v>87775999918</v>
      </c>
      <c r="K231" s="15">
        <v>1209202506940004</v>
      </c>
      <c r="L231" s="11" t="s">
        <v>851</v>
      </c>
      <c r="M231" s="11"/>
      <c r="N231" s="11"/>
      <c r="O231" s="11"/>
      <c r="P231" s="11"/>
      <c r="Q231" s="11" t="s">
        <v>1236</v>
      </c>
      <c r="R231" s="20" t="s">
        <v>1243</v>
      </c>
      <c r="S231" s="11" t="s">
        <v>851</v>
      </c>
      <c r="T231" s="15" t="s">
        <v>852</v>
      </c>
      <c r="U231" s="11"/>
      <c r="V231" s="11"/>
      <c r="W231" s="11"/>
      <c r="X231" s="11"/>
      <c r="Y231" s="11"/>
      <c r="Z231" s="11"/>
      <c r="AA231" s="11" t="s">
        <v>1266</v>
      </c>
      <c r="AB231" s="11" t="s">
        <v>1300</v>
      </c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 t="s">
        <v>41</v>
      </c>
      <c r="AN231" s="11"/>
      <c r="AO231" s="11" t="s">
        <v>42</v>
      </c>
      <c r="AP231" s="11" t="s">
        <v>1276</v>
      </c>
      <c r="AQ231" s="13" t="s">
        <v>1303</v>
      </c>
      <c r="AR231" s="11" t="s">
        <v>1297</v>
      </c>
      <c r="AS231" s="11"/>
      <c r="AT231" s="11"/>
      <c r="AV231" s="12" t="s">
        <v>1289</v>
      </c>
      <c r="BA231" s="12" t="s">
        <v>1291</v>
      </c>
      <c r="BB231" s="12" t="s">
        <v>1295</v>
      </c>
    </row>
    <row r="232" spans="1:54" x14ac:dyDescent="0.35">
      <c r="A232" s="11">
        <v>232</v>
      </c>
      <c r="B232" s="11">
        <v>219232</v>
      </c>
      <c r="C232" s="11" t="s">
        <v>1148</v>
      </c>
      <c r="D232" s="13" t="s">
        <v>853</v>
      </c>
      <c r="E232" s="13" t="s">
        <v>854</v>
      </c>
      <c r="F232" s="13" t="s">
        <v>43</v>
      </c>
      <c r="G232" s="13" t="s">
        <v>39</v>
      </c>
      <c r="H232" s="13" t="s">
        <v>1215</v>
      </c>
      <c r="I232" s="13"/>
      <c r="J232" s="13">
        <v>81380046076</v>
      </c>
      <c r="K232" s="16">
        <v>3216061508800018</v>
      </c>
      <c r="L232" s="13" t="s">
        <v>855</v>
      </c>
      <c r="M232" s="13"/>
      <c r="N232" s="13"/>
      <c r="O232" s="13"/>
      <c r="P232" s="13"/>
      <c r="Q232" s="11" t="s">
        <v>1232</v>
      </c>
      <c r="R232" s="20" t="s">
        <v>1244</v>
      </c>
      <c r="S232" s="13" t="s">
        <v>855</v>
      </c>
      <c r="T232" s="16" t="s">
        <v>856</v>
      </c>
      <c r="U232" s="13"/>
      <c r="V232" s="13"/>
      <c r="W232" s="13"/>
      <c r="X232" s="13"/>
      <c r="Y232" s="13"/>
      <c r="Z232" s="13"/>
      <c r="AA232" s="13" t="s">
        <v>1246</v>
      </c>
      <c r="AB232" s="11" t="s">
        <v>1275</v>
      </c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 t="s">
        <v>41</v>
      </c>
      <c r="AN232" s="13"/>
      <c r="AO232" s="13" t="s">
        <v>78</v>
      </c>
      <c r="AP232" s="11" t="s">
        <v>1279</v>
      </c>
      <c r="AQ232" s="13" t="s">
        <v>1303</v>
      </c>
      <c r="AR232" s="11" t="s">
        <v>1297</v>
      </c>
      <c r="AS232" s="13"/>
      <c r="AT232" s="13"/>
      <c r="AV232" s="12" t="s">
        <v>1289</v>
      </c>
      <c r="BA232" s="12" t="s">
        <v>1291</v>
      </c>
      <c r="BB232" s="12" t="s">
        <v>1295</v>
      </c>
    </row>
    <row r="233" spans="1:54" x14ac:dyDescent="0.35">
      <c r="A233" s="11">
        <v>233</v>
      </c>
      <c r="B233" s="11">
        <v>219233</v>
      </c>
      <c r="C233" s="11" t="s">
        <v>1148</v>
      </c>
      <c r="D233" s="11" t="s">
        <v>857</v>
      </c>
      <c r="E233" s="11" t="s">
        <v>858</v>
      </c>
      <c r="F233" s="13" t="s">
        <v>43</v>
      </c>
      <c r="G233" s="11" t="s">
        <v>39</v>
      </c>
      <c r="H233" s="13" t="s">
        <v>1226</v>
      </c>
      <c r="I233" s="11"/>
      <c r="J233" s="11">
        <v>81289193372</v>
      </c>
      <c r="K233" s="15">
        <v>32750512890017</v>
      </c>
      <c r="L233" s="11" t="s">
        <v>859</v>
      </c>
      <c r="M233" s="11"/>
      <c r="N233" s="11"/>
      <c r="O233" s="11"/>
      <c r="P233" s="11"/>
      <c r="Q233" s="13" t="s">
        <v>1241</v>
      </c>
      <c r="R233" s="20" t="s">
        <v>1243</v>
      </c>
      <c r="S233" s="11" t="s">
        <v>859</v>
      </c>
      <c r="T233" s="15" t="s">
        <v>860</v>
      </c>
      <c r="U233" s="11"/>
      <c r="V233" s="11"/>
      <c r="W233" s="11"/>
      <c r="X233" s="11"/>
      <c r="Y233" s="11"/>
      <c r="Z233" s="11"/>
      <c r="AA233" s="11" t="s">
        <v>1267</v>
      </c>
      <c r="AB233" s="11" t="s">
        <v>1300</v>
      </c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 t="s">
        <v>41</v>
      </c>
      <c r="AN233" s="11"/>
      <c r="AO233" s="11" t="s">
        <v>42</v>
      </c>
      <c r="AP233" s="11" t="s">
        <v>1276</v>
      </c>
      <c r="AQ233" s="11" t="s">
        <v>1302</v>
      </c>
      <c r="AR233" s="13" t="s">
        <v>1298</v>
      </c>
      <c r="AS233" s="11"/>
      <c r="AT233" s="11"/>
      <c r="AV233" s="12" t="s">
        <v>1289</v>
      </c>
      <c r="BA233" s="12" t="s">
        <v>1291</v>
      </c>
      <c r="BB233" s="12" t="s">
        <v>1295</v>
      </c>
    </row>
    <row r="234" spans="1:54" x14ac:dyDescent="0.35">
      <c r="A234" s="11">
        <v>234</v>
      </c>
      <c r="B234" s="11">
        <v>219234</v>
      </c>
      <c r="C234" s="11" t="s">
        <v>1148</v>
      </c>
      <c r="D234" s="13" t="s">
        <v>861</v>
      </c>
      <c r="E234" s="13" t="s">
        <v>862</v>
      </c>
      <c r="F234" s="13" t="s">
        <v>43</v>
      </c>
      <c r="G234" s="13" t="s">
        <v>39</v>
      </c>
      <c r="H234" s="13" t="s">
        <v>1212</v>
      </c>
      <c r="I234" s="13"/>
      <c r="J234" s="13">
        <v>81297925709</v>
      </c>
      <c r="K234" s="16">
        <v>3172012005851002</v>
      </c>
      <c r="L234" s="13" t="s">
        <v>863</v>
      </c>
      <c r="M234" s="13"/>
      <c r="N234" s="13"/>
      <c r="O234" s="13"/>
      <c r="P234" s="13"/>
      <c r="Q234" s="13" t="s">
        <v>1239</v>
      </c>
      <c r="R234" s="20" t="s">
        <v>1242</v>
      </c>
      <c r="S234" s="13" t="s">
        <v>863</v>
      </c>
      <c r="T234" s="16" t="s">
        <v>864</v>
      </c>
      <c r="U234" s="13"/>
      <c r="V234" s="13"/>
      <c r="W234" s="13"/>
      <c r="X234" s="13"/>
      <c r="Y234" s="13"/>
      <c r="Z234" s="13"/>
      <c r="AA234" s="13" t="s">
        <v>1259</v>
      </c>
      <c r="AB234" s="11" t="s">
        <v>1274</v>
      </c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 t="s">
        <v>41</v>
      </c>
      <c r="AN234" s="13"/>
      <c r="AO234" s="11" t="s">
        <v>42</v>
      </c>
      <c r="AP234" s="11" t="s">
        <v>1276</v>
      </c>
      <c r="AQ234" s="13" t="s">
        <v>1303</v>
      </c>
      <c r="AR234" s="11" t="s">
        <v>1297</v>
      </c>
      <c r="AS234" s="13"/>
      <c r="AT234" s="13"/>
      <c r="AV234" s="12" t="s">
        <v>1289</v>
      </c>
      <c r="BA234" s="12" t="s">
        <v>1291</v>
      </c>
      <c r="BB234" s="12" t="s">
        <v>1295</v>
      </c>
    </row>
    <row r="235" spans="1:54" x14ac:dyDescent="0.35">
      <c r="A235" s="11">
        <v>235</v>
      </c>
      <c r="B235" s="11">
        <v>219235</v>
      </c>
      <c r="C235" s="11" t="s">
        <v>1148</v>
      </c>
      <c r="D235" s="11" t="s">
        <v>865</v>
      </c>
      <c r="E235" s="11" t="s">
        <v>866</v>
      </c>
      <c r="F235" s="13" t="s">
        <v>43</v>
      </c>
      <c r="G235" s="11" t="s">
        <v>39</v>
      </c>
      <c r="H235" s="11" t="s">
        <v>1201</v>
      </c>
      <c r="I235" s="11"/>
      <c r="J235" s="11">
        <v>81220833697</v>
      </c>
      <c r="K235" s="15">
        <v>3275055911860008</v>
      </c>
      <c r="L235" s="11" t="s">
        <v>863</v>
      </c>
      <c r="M235" s="11"/>
      <c r="N235" s="11"/>
      <c r="O235" s="11"/>
      <c r="P235" s="11"/>
      <c r="Q235" s="11" t="s">
        <v>1232</v>
      </c>
      <c r="R235" s="20" t="s">
        <v>1242</v>
      </c>
      <c r="S235" s="11" t="s">
        <v>863</v>
      </c>
      <c r="T235" s="15" t="s">
        <v>867</v>
      </c>
      <c r="U235" s="11"/>
      <c r="V235" s="11"/>
      <c r="W235" s="11"/>
      <c r="X235" s="11"/>
      <c r="Y235" s="11"/>
      <c r="Z235" s="11"/>
      <c r="AA235" s="13" t="s">
        <v>1267</v>
      </c>
      <c r="AB235" s="11" t="s">
        <v>1274</v>
      </c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 t="s">
        <v>41</v>
      </c>
      <c r="AN235" s="11"/>
      <c r="AO235" s="11" t="s">
        <v>42</v>
      </c>
      <c r="AP235" s="11" t="s">
        <v>1276</v>
      </c>
      <c r="AQ235" s="13" t="s">
        <v>1303</v>
      </c>
      <c r="AR235" s="13" t="s">
        <v>1298</v>
      </c>
      <c r="AS235" s="11"/>
      <c r="AT235" s="11"/>
      <c r="AV235" s="12" t="s">
        <v>1289</v>
      </c>
      <c r="BA235" s="12" t="s">
        <v>1291</v>
      </c>
      <c r="BB235" s="12" t="s">
        <v>1295</v>
      </c>
    </row>
    <row r="236" spans="1:54" x14ac:dyDescent="0.35">
      <c r="A236" s="11">
        <v>236</v>
      </c>
      <c r="B236" s="11">
        <v>219236</v>
      </c>
      <c r="C236" s="11" t="s">
        <v>1148</v>
      </c>
      <c r="D236" s="13" t="s">
        <v>868</v>
      </c>
      <c r="E236" s="13" t="s">
        <v>869</v>
      </c>
      <c r="F236" s="13" t="s">
        <v>44</v>
      </c>
      <c r="G236" s="13" t="s">
        <v>39</v>
      </c>
      <c r="H236" s="11" t="s">
        <v>1230</v>
      </c>
      <c r="I236" s="13"/>
      <c r="J236" s="13">
        <v>87881055760</v>
      </c>
      <c r="K236" s="16">
        <v>3305035009840001</v>
      </c>
      <c r="L236" s="13" t="s">
        <v>870</v>
      </c>
      <c r="M236" s="13"/>
      <c r="N236" s="13"/>
      <c r="O236" s="13"/>
      <c r="P236" s="13"/>
      <c r="Q236" s="13" t="s">
        <v>1239</v>
      </c>
      <c r="R236" s="20" t="s">
        <v>1242</v>
      </c>
      <c r="S236" s="13" t="s">
        <v>870</v>
      </c>
      <c r="T236" s="16"/>
      <c r="U236" s="13"/>
      <c r="V236" s="13"/>
      <c r="W236" s="13"/>
      <c r="X236" s="13"/>
      <c r="Y236" s="13"/>
      <c r="Z236" s="13"/>
      <c r="AA236" s="13" t="s">
        <v>1267</v>
      </c>
      <c r="AB236" s="11" t="s">
        <v>1274</v>
      </c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 t="s">
        <v>41</v>
      </c>
      <c r="AN236" s="13"/>
      <c r="AO236" s="11" t="s">
        <v>42</v>
      </c>
      <c r="AP236" s="11" t="s">
        <v>1276</v>
      </c>
      <c r="AQ236" s="13" t="s">
        <v>1303</v>
      </c>
      <c r="AR236" s="11" t="s">
        <v>1299</v>
      </c>
      <c r="AS236" s="13"/>
      <c r="AT236" s="13"/>
      <c r="AV236" s="12" t="s">
        <v>1289</v>
      </c>
      <c r="BA236" s="12" t="s">
        <v>1291</v>
      </c>
      <c r="BB236" s="12" t="s">
        <v>1293</v>
      </c>
    </row>
    <row r="237" spans="1:54" x14ac:dyDescent="0.35">
      <c r="A237" s="11">
        <v>237</v>
      </c>
      <c r="B237" s="11">
        <v>219237</v>
      </c>
      <c r="C237" s="11" t="s">
        <v>1148</v>
      </c>
      <c r="D237" s="11" t="s">
        <v>871</v>
      </c>
      <c r="E237" s="11" t="s">
        <v>872</v>
      </c>
      <c r="F237" s="13" t="s">
        <v>43</v>
      </c>
      <c r="G237" s="11" t="s">
        <v>39</v>
      </c>
      <c r="H237" s="13" t="s">
        <v>1207</v>
      </c>
      <c r="I237" s="11"/>
      <c r="J237" s="11">
        <v>895371636971</v>
      </c>
      <c r="K237" s="15">
        <v>3175101004960004</v>
      </c>
      <c r="L237" s="11" t="s">
        <v>873</v>
      </c>
      <c r="M237" s="11"/>
      <c r="N237" s="11"/>
      <c r="O237" s="11"/>
      <c r="P237" s="11"/>
      <c r="Q237" s="11" t="s">
        <v>1234</v>
      </c>
      <c r="R237" s="20" t="s">
        <v>1242</v>
      </c>
      <c r="S237" s="11" t="s">
        <v>873</v>
      </c>
      <c r="T237" s="15" t="s">
        <v>874</v>
      </c>
      <c r="U237" s="11"/>
      <c r="V237" s="11"/>
      <c r="W237" s="11"/>
      <c r="X237" s="11"/>
      <c r="Y237" s="11"/>
      <c r="Z237" s="11"/>
      <c r="AA237" s="13" t="s">
        <v>1245</v>
      </c>
      <c r="AB237" s="11" t="s">
        <v>1274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 t="s">
        <v>41</v>
      </c>
      <c r="AN237" s="11"/>
      <c r="AO237" s="11" t="s">
        <v>42</v>
      </c>
      <c r="AP237" s="11" t="s">
        <v>1276</v>
      </c>
      <c r="AQ237" s="13" t="s">
        <v>1303</v>
      </c>
      <c r="AR237" s="13" t="s">
        <v>1298</v>
      </c>
      <c r="AS237" s="11"/>
      <c r="AT237" s="11"/>
      <c r="AV237" s="12" t="s">
        <v>1289</v>
      </c>
      <c r="BA237" s="12" t="s">
        <v>1291</v>
      </c>
      <c r="BB237" s="12" t="s">
        <v>1295</v>
      </c>
    </row>
    <row r="238" spans="1:54" x14ac:dyDescent="0.35">
      <c r="A238" s="11">
        <v>238</v>
      </c>
      <c r="B238" s="11">
        <v>219238</v>
      </c>
      <c r="C238" s="11" t="s">
        <v>1148</v>
      </c>
      <c r="D238" s="13" t="s">
        <v>875</v>
      </c>
      <c r="E238" s="13" t="s">
        <v>876</v>
      </c>
      <c r="F238" s="13" t="s">
        <v>44</v>
      </c>
      <c r="G238" s="13" t="s">
        <v>39</v>
      </c>
      <c r="H238" s="11" t="s">
        <v>1218</v>
      </c>
      <c r="I238" s="13"/>
      <c r="J238" s="13">
        <v>81282454420</v>
      </c>
      <c r="K238" s="16">
        <v>3216084405860023</v>
      </c>
      <c r="L238" s="13" t="s">
        <v>877</v>
      </c>
      <c r="M238" s="13"/>
      <c r="N238" s="13"/>
      <c r="O238" s="13"/>
      <c r="P238" s="13"/>
      <c r="Q238" s="11" t="s">
        <v>1236</v>
      </c>
      <c r="R238" s="20" t="s">
        <v>1244</v>
      </c>
      <c r="S238" s="13" t="s">
        <v>877</v>
      </c>
      <c r="T238" s="16"/>
      <c r="U238" s="13"/>
      <c r="V238" s="13"/>
      <c r="W238" s="13"/>
      <c r="X238" s="13"/>
      <c r="Y238" s="13"/>
      <c r="Z238" s="13"/>
      <c r="AA238" s="13" t="s">
        <v>1250</v>
      </c>
      <c r="AB238" s="11" t="s">
        <v>1275</v>
      </c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 t="s">
        <v>41</v>
      </c>
      <c r="AN238" s="13"/>
      <c r="AO238" s="13" t="s">
        <v>78</v>
      </c>
      <c r="AP238" s="11" t="s">
        <v>1280</v>
      </c>
      <c r="AQ238" s="13" t="s">
        <v>1303</v>
      </c>
      <c r="AR238" s="13" t="s">
        <v>1298</v>
      </c>
      <c r="AS238" s="13"/>
      <c r="AT238" s="13"/>
      <c r="AV238" s="12" t="s">
        <v>1289</v>
      </c>
      <c r="BA238" s="12" t="s">
        <v>1291</v>
      </c>
      <c r="BB238" s="12" t="s">
        <v>1293</v>
      </c>
    </row>
    <row r="239" spans="1:54" x14ac:dyDescent="0.35">
      <c r="A239" s="11">
        <v>239</v>
      </c>
      <c r="B239" s="11">
        <v>219239</v>
      </c>
      <c r="C239" s="11" t="s">
        <v>1148</v>
      </c>
      <c r="D239" s="11" t="s">
        <v>878</v>
      </c>
      <c r="E239" s="11" t="s">
        <v>879</v>
      </c>
      <c r="F239" s="13" t="s">
        <v>44</v>
      </c>
      <c r="G239" s="11" t="s">
        <v>39</v>
      </c>
      <c r="H239" s="13" t="s">
        <v>1213</v>
      </c>
      <c r="I239" s="11"/>
      <c r="J239" s="11">
        <v>81298632886</v>
      </c>
      <c r="K239" s="15">
        <v>3172025607780015</v>
      </c>
      <c r="L239" s="11" t="s">
        <v>880</v>
      </c>
      <c r="M239" s="11"/>
      <c r="N239" s="11"/>
      <c r="O239" s="11"/>
      <c r="P239" s="11"/>
      <c r="Q239" s="11" t="s">
        <v>1236</v>
      </c>
      <c r="R239" s="20" t="s">
        <v>1242</v>
      </c>
      <c r="S239" s="11" t="s">
        <v>880</v>
      </c>
      <c r="T239" s="15" t="s">
        <v>881</v>
      </c>
      <c r="U239" s="11"/>
      <c r="V239" s="11"/>
      <c r="W239" s="11"/>
      <c r="X239" s="11"/>
      <c r="Y239" s="11"/>
      <c r="Z239" s="11"/>
      <c r="AA239" s="13" t="s">
        <v>1245</v>
      </c>
      <c r="AB239" s="11" t="s">
        <v>1274</v>
      </c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 t="s">
        <v>41</v>
      </c>
      <c r="AN239" s="11"/>
      <c r="AO239" s="13" t="s">
        <v>78</v>
      </c>
      <c r="AP239" s="11" t="s">
        <v>1280</v>
      </c>
      <c r="AQ239" s="13" t="s">
        <v>1303</v>
      </c>
      <c r="AR239" s="13" t="s">
        <v>1298</v>
      </c>
      <c r="AS239" s="11"/>
      <c r="AT239" s="11"/>
      <c r="AV239" s="12" t="s">
        <v>1289</v>
      </c>
      <c r="BA239" s="12" t="s">
        <v>1291</v>
      </c>
      <c r="BB239" s="12" t="s">
        <v>1295</v>
      </c>
    </row>
    <row r="240" spans="1:54" x14ac:dyDescent="0.35">
      <c r="A240" s="11">
        <v>240</v>
      </c>
      <c r="B240" s="11">
        <v>219240</v>
      </c>
      <c r="C240" s="11" t="s">
        <v>1148</v>
      </c>
      <c r="D240" s="13" t="s">
        <v>882</v>
      </c>
      <c r="E240" s="13" t="s">
        <v>883</v>
      </c>
      <c r="F240" s="13" t="s">
        <v>43</v>
      </c>
      <c r="G240" s="13" t="s">
        <v>39</v>
      </c>
      <c r="H240" s="11" t="s">
        <v>1201</v>
      </c>
      <c r="I240" s="13"/>
      <c r="J240" s="13">
        <v>81299352905</v>
      </c>
      <c r="K240" s="16">
        <v>3216091707880010</v>
      </c>
      <c r="L240" s="13" t="s">
        <v>884</v>
      </c>
      <c r="M240" s="13"/>
      <c r="N240" s="13"/>
      <c r="O240" s="13"/>
      <c r="P240" s="13"/>
      <c r="Q240" s="11" t="s">
        <v>1236</v>
      </c>
      <c r="R240" s="20" t="s">
        <v>1243</v>
      </c>
      <c r="S240" s="13" t="s">
        <v>884</v>
      </c>
      <c r="T240" s="16"/>
      <c r="U240" s="13"/>
      <c r="V240" s="13"/>
      <c r="W240" s="13"/>
      <c r="X240" s="13"/>
      <c r="Y240" s="13"/>
      <c r="Z240" s="13"/>
      <c r="AA240" s="13" t="s">
        <v>1268</v>
      </c>
      <c r="AB240" s="11" t="s">
        <v>1300</v>
      </c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 t="s">
        <v>41</v>
      </c>
      <c r="AN240" s="13"/>
      <c r="AO240" s="11" t="s">
        <v>78</v>
      </c>
      <c r="AP240" s="13" t="s">
        <v>1280</v>
      </c>
      <c r="AQ240" s="11" t="s">
        <v>1302</v>
      </c>
      <c r="AR240" s="13" t="s">
        <v>1298</v>
      </c>
      <c r="AS240" s="13"/>
      <c r="AT240" s="13"/>
      <c r="AV240" s="12" t="s">
        <v>1289</v>
      </c>
      <c r="BA240" s="12" t="s">
        <v>1291</v>
      </c>
      <c r="BB240" s="12" t="s">
        <v>1293</v>
      </c>
    </row>
    <row r="241" spans="1:54" x14ac:dyDescent="0.35">
      <c r="A241" s="11">
        <v>241</v>
      </c>
      <c r="B241" s="11">
        <v>219241</v>
      </c>
      <c r="C241" s="11" t="s">
        <v>1148</v>
      </c>
      <c r="D241" s="11" t="s">
        <v>885</v>
      </c>
      <c r="E241" s="11" t="s">
        <v>886</v>
      </c>
      <c r="F241" s="13" t="s">
        <v>43</v>
      </c>
      <c r="G241" s="11" t="s">
        <v>39</v>
      </c>
      <c r="H241" s="11" t="s">
        <v>1211</v>
      </c>
      <c r="I241" s="11"/>
      <c r="J241" s="11">
        <v>85311977535</v>
      </c>
      <c r="K241" s="15">
        <v>3302010401970003</v>
      </c>
      <c r="L241" s="11" t="s">
        <v>887</v>
      </c>
      <c r="M241" s="11"/>
      <c r="N241" s="11"/>
      <c r="O241" s="11"/>
      <c r="P241" s="11"/>
      <c r="Q241" s="11" t="s">
        <v>1232</v>
      </c>
      <c r="R241" s="20" t="s">
        <v>1243</v>
      </c>
      <c r="S241" s="11" t="s">
        <v>887</v>
      </c>
      <c r="T241" s="15" t="s">
        <v>888</v>
      </c>
      <c r="U241" s="11"/>
      <c r="V241" s="11"/>
      <c r="W241" s="11"/>
      <c r="X241" s="11"/>
      <c r="Y241" s="11"/>
      <c r="Z241" s="11"/>
      <c r="AA241" s="11" t="s">
        <v>1250</v>
      </c>
      <c r="AB241" s="11" t="s">
        <v>1300</v>
      </c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 t="s">
        <v>41</v>
      </c>
      <c r="AN241" s="11"/>
      <c r="AO241" s="11" t="s">
        <v>42</v>
      </c>
      <c r="AP241" s="11" t="s">
        <v>1276</v>
      </c>
      <c r="AQ241" s="13" t="s">
        <v>1303</v>
      </c>
      <c r="AR241" s="13" t="s">
        <v>1298</v>
      </c>
      <c r="AS241" s="11"/>
      <c r="AT241" s="11"/>
      <c r="AV241" s="12" t="s">
        <v>1289</v>
      </c>
      <c r="BA241" s="12" t="s">
        <v>1291</v>
      </c>
      <c r="BB241" s="12" t="s">
        <v>1293</v>
      </c>
    </row>
    <row r="242" spans="1:54" x14ac:dyDescent="0.35">
      <c r="A242" s="11">
        <v>242</v>
      </c>
      <c r="B242" s="11">
        <v>219242</v>
      </c>
      <c r="C242" s="11" t="s">
        <v>1148</v>
      </c>
      <c r="D242" s="13" t="s">
        <v>889</v>
      </c>
      <c r="E242" s="13" t="s">
        <v>890</v>
      </c>
      <c r="F242" s="13" t="s">
        <v>43</v>
      </c>
      <c r="G242" s="13" t="s">
        <v>39</v>
      </c>
      <c r="H242" s="13" t="s">
        <v>1225</v>
      </c>
      <c r="I242" s="13"/>
      <c r="J242" s="13">
        <v>85774654210</v>
      </c>
      <c r="K242" s="16">
        <v>3175085805820009</v>
      </c>
      <c r="L242" s="13" t="s">
        <v>891</v>
      </c>
      <c r="M242" s="13"/>
      <c r="N242" s="13"/>
      <c r="O242" s="13"/>
      <c r="P242" s="13"/>
      <c r="Q242" s="11" t="s">
        <v>1234</v>
      </c>
      <c r="R242" s="20" t="s">
        <v>1242</v>
      </c>
      <c r="S242" s="13" t="s">
        <v>892</v>
      </c>
      <c r="T242" s="16"/>
      <c r="U242" s="13"/>
      <c r="V242" s="13"/>
      <c r="W242" s="13"/>
      <c r="X242" s="13"/>
      <c r="Y242" s="13"/>
      <c r="Z242" s="13"/>
      <c r="AA242" s="11" t="s">
        <v>1254</v>
      </c>
      <c r="AB242" s="13" t="s">
        <v>1274</v>
      </c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 t="s">
        <v>41</v>
      </c>
      <c r="AN242" s="13"/>
      <c r="AO242" s="13" t="s">
        <v>78</v>
      </c>
      <c r="AP242" s="13" t="s">
        <v>1277</v>
      </c>
      <c r="AQ242" s="13" t="s">
        <v>1303</v>
      </c>
      <c r="AR242" s="13" t="s">
        <v>1298</v>
      </c>
      <c r="AS242" s="13"/>
      <c r="AT242" s="13"/>
      <c r="AV242" s="12" t="s">
        <v>1154</v>
      </c>
      <c r="AW242" s="12" t="s">
        <v>1286</v>
      </c>
      <c r="AX242" s="17">
        <v>5000000</v>
      </c>
      <c r="AY242" s="12">
        <v>2500000</v>
      </c>
      <c r="AZ242" s="12">
        <v>1200000</v>
      </c>
      <c r="BA242" s="12" t="s">
        <v>1288</v>
      </c>
      <c r="BB242" s="12" t="s">
        <v>1293</v>
      </c>
    </row>
    <row r="243" spans="1:54" x14ac:dyDescent="0.35">
      <c r="A243" s="11">
        <v>243</v>
      </c>
      <c r="B243" s="11">
        <v>219243</v>
      </c>
      <c r="C243" s="11" t="s">
        <v>1148</v>
      </c>
      <c r="D243" s="11" t="s">
        <v>893</v>
      </c>
      <c r="E243" s="11" t="s">
        <v>894</v>
      </c>
      <c r="F243" s="13" t="s">
        <v>43</v>
      </c>
      <c r="G243" s="11" t="s">
        <v>39</v>
      </c>
      <c r="H243" s="11" t="s">
        <v>1208</v>
      </c>
      <c r="I243" s="11"/>
      <c r="J243" s="11">
        <v>87783182931</v>
      </c>
      <c r="K243" s="15">
        <v>3210111306840081</v>
      </c>
      <c r="L243" s="11" t="s">
        <v>895</v>
      </c>
      <c r="M243" s="11"/>
      <c r="N243" s="11"/>
      <c r="O243" s="11"/>
      <c r="P243" s="11"/>
      <c r="Q243" s="11" t="s">
        <v>1234</v>
      </c>
      <c r="R243" s="20" t="s">
        <v>1243</v>
      </c>
      <c r="S243" s="11" t="s">
        <v>895</v>
      </c>
      <c r="T243" s="15"/>
      <c r="U243" s="11"/>
      <c r="V243" s="11"/>
      <c r="W243" s="11"/>
      <c r="X243" s="11"/>
      <c r="Y243" s="11"/>
      <c r="Z243" s="11"/>
      <c r="AA243" s="11" t="s">
        <v>1246</v>
      </c>
      <c r="AB243" s="11" t="s">
        <v>1300</v>
      </c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 t="s">
        <v>41</v>
      </c>
      <c r="AN243" s="11"/>
      <c r="AO243" s="11" t="s">
        <v>42</v>
      </c>
      <c r="AP243" s="11" t="s">
        <v>1276</v>
      </c>
      <c r="AQ243" s="11" t="s">
        <v>1302</v>
      </c>
      <c r="AR243" s="11" t="s">
        <v>1297</v>
      </c>
      <c r="AS243" s="11"/>
      <c r="AT243" s="11"/>
      <c r="AV243" s="12" t="s">
        <v>1289</v>
      </c>
      <c r="BA243" s="12" t="s">
        <v>1291</v>
      </c>
      <c r="BB243" s="12" t="s">
        <v>1293</v>
      </c>
    </row>
    <row r="244" spans="1:54" x14ac:dyDescent="0.35">
      <c r="A244" s="11">
        <v>244</v>
      </c>
      <c r="B244" s="11">
        <v>219244</v>
      </c>
      <c r="C244" s="11" t="s">
        <v>1148</v>
      </c>
      <c r="D244" s="13" t="s">
        <v>896</v>
      </c>
      <c r="E244" s="13" t="s">
        <v>897</v>
      </c>
      <c r="F244" s="13" t="s">
        <v>44</v>
      </c>
      <c r="G244" s="13" t="s">
        <v>39</v>
      </c>
      <c r="H244" s="13" t="s">
        <v>1229</v>
      </c>
      <c r="I244" s="13"/>
      <c r="J244" s="13">
        <v>89627768487</v>
      </c>
      <c r="K244" s="16">
        <v>3175056405890004</v>
      </c>
      <c r="L244" s="13" t="s">
        <v>898</v>
      </c>
      <c r="M244" s="13"/>
      <c r="N244" s="13"/>
      <c r="O244" s="13"/>
      <c r="P244" s="13"/>
      <c r="Q244" s="13" t="s">
        <v>1239</v>
      </c>
      <c r="R244" s="20" t="s">
        <v>1244</v>
      </c>
      <c r="S244" s="13" t="s">
        <v>898</v>
      </c>
      <c r="T244" s="16" t="s">
        <v>899</v>
      </c>
      <c r="U244" s="13"/>
      <c r="V244" s="13"/>
      <c r="W244" s="13"/>
      <c r="X244" s="13"/>
      <c r="Y244" s="13"/>
      <c r="Z244" s="13"/>
      <c r="AA244" s="11" t="s">
        <v>1249</v>
      </c>
      <c r="AB244" s="11" t="s">
        <v>1275</v>
      </c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 t="s">
        <v>41</v>
      </c>
      <c r="AN244" s="13"/>
      <c r="AO244" s="13" t="s">
        <v>78</v>
      </c>
      <c r="AP244" s="13" t="s">
        <v>1278</v>
      </c>
      <c r="AQ244" s="13" t="s">
        <v>1303</v>
      </c>
      <c r="AR244" s="11" t="s">
        <v>1297</v>
      </c>
      <c r="AS244" s="13"/>
      <c r="AT244" s="13"/>
      <c r="AV244" s="12" t="s">
        <v>1289</v>
      </c>
      <c r="BA244" s="12" t="s">
        <v>1291</v>
      </c>
      <c r="BB244" s="12" t="s">
        <v>1295</v>
      </c>
    </row>
    <row r="245" spans="1:54" x14ac:dyDescent="0.35">
      <c r="A245" s="11">
        <v>245</v>
      </c>
      <c r="B245" s="11">
        <v>219245</v>
      </c>
      <c r="C245" s="11" t="s">
        <v>1148</v>
      </c>
      <c r="D245" s="11" t="s">
        <v>900</v>
      </c>
      <c r="E245" s="11" t="s">
        <v>901</v>
      </c>
      <c r="F245" s="13" t="s">
        <v>43</v>
      </c>
      <c r="G245" s="11" t="s">
        <v>39</v>
      </c>
      <c r="H245" s="11" t="s">
        <v>1230</v>
      </c>
      <c r="I245" s="11"/>
      <c r="J245" s="11">
        <v>89608781520</v>
      </c>
      <c r="K245" s="15">
        <v>3216072009900003</v>
      </c>
      <c r="L245" s="11" t="s">
        <v>902</v>
      </c>
      <c r="M245" s="11"/>
      <c r="N245" s="11"/>
      <c r="O245" s="11"/>
      <c r="P245" s="11"/>
      <c r="Q245" s="11" t="s">
        <v>1236</v>
      </c>
      <c r="R245" s="20" t="s">
        <v>1244</v>
      </c>
      <c r="S245" s="11" t="s">
        <v>902</v>
      </c>
      <c r="T245" s="15"/>
      <c r="U245" s="11"/>
      <c r="V245" s="11"/>
      <c r="W245" s="11"/>
      <c r="X245" s="11"/>
      <c r="Y245" s="11"/>
      <c r="Z245" s="11"/>
      <c r="AA245" s="11" t="s">
        <v>1266</v>
      </c>
      <c r="AB245" s="11" t="s">
        <v>1275</v>
      </c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 t="s">
        <v>41</v>
      </c>
      <c r="AN245" s="11"/>
      <c r="AO245" s="11" t="s">
        <v>42</v>
      </c>
      <c r="AP245" s="11" t="s">
        <v>1276</v>
      </c>
      <c r="AQ245" s="11" t="s">
        <v>1304</v>
      </c>
      <c r="AR245" s="11" t="s">
        <v>1297</v>
      </c>
      <c r="AS245" s="11"/>
      <c r="AT245" s="11"/>
      <c r="AV245" s="12" t="s">
        <v>1289</v>
      </c>
      <c r="BA245" s="12" t="s">
        <v>1291</v>
      </c>
      <c r="BB245" s="12" t="s">
        <v>1295</v>
      </c>
    </row>
    <row r="246" spans="1:54" x14ac:dyDescent="0.35">
      <c r="A246" s="11">
        <v>246</v>
      </c>
      <c r="B246" s="11">
        <v>219246</v>
      </c>
      <c r="C246" s="11" t="s">
        <v>1148</v>
      </c>
      <c r="D246" s="13" t="s">
        <v>903</v>
      </c>
      <c r="E246" s="13" t="s">
        <v>904</v>
      </c>
      <c r="F246" s="13" t="s">
        <v>44</v>
      </c>
      <c r="G246" s="13" t="s">
        <v>39</v>
      </c>
      <c r="H246" s="13" t="s">
        <v>1207</v>
      </c>
      <c r="I246" s="13"/>
      <c r="J246" s="13">
        <v>88808381187</v>
      </c>
      <c r="K246" s="16">
        <v>3175064508971002</v>
      </c>
      <c r="L246" s="13" t="s">
        <v>905</v>
      </c>
      <c r="M246" s="13"/>
      <c r="N246" s="13"/>
      <c r="O246" s="13"/>
      <c r="P246" s="13"/>
      <c r="Q246" s="11" t="s">
        <v>1235</v>
      </c>
      <c r="R246" s="20" t="s">
        <v>1243</v>
      </c>
      <c r="S246" s="13" t="s">
        <v>905</v>
      </c>
      <c r="T246" s="16" t="s">
        <v>906</v>
      </c>
      <c r="U246" s="13"/>
      <c r="V246" s="13"/>
      <c r="W246" s="13"/>
      <c r="X246" s="13"/>
      <c r="Y246" s="13"/>
      <c r="Z246" s="13"/>
      <c r="AA246" s="13" t="s">
        <v>1249</v>
      </c>
      <c r="AB246" s="11" t="s">
        <v>1300</v>
      </c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 t="s">
        <v>41</v>
      </c>
      <c r="AN246" s="13"/>
      <c r="AO246" s="11" t="s">
        <v>42</v>
      </c>
      <c r="AP246" s="11" t="s">
        <v>1276</v>
      </c>
      <c r="AQ246" s="13" t="s">
        <v>1303</v>
      </c>
      <c r="AR246" s="11" t="s">
        <v>1299</v>
      </c>
      <c r="AS246" s="13"/>
      <c r="AT246" s="13"/>
      <c r="AV246" s="12" t="s">
        <v>1289</v>
      </c>
      <c r="BA246" s="12" t="s">
        <v>1291</v>
      </c>
      <c r="BB246" s="12" t="s">
        <v>1295</v>
      </c>
    </row>
    <row r="247" spans="1:54" x14ac:dyDescent="0.35">
      <c r="A247" s="11">
        <v>247</v>
      </c>
      <c r="B247" s="11">
        <v>219247</v>
      </c>
      <c r="C247" s="11" t="s">
        <v>1148</v>
      </c>
      <c r="D247" s="11" t="s">
        <v>907</v>
      </c>
      <c r="E247" s="11" t="s">
        <v>908</v>
      </c>
      <c r="F247" s="13" t="s">
        <v>43</v>
      </c>
      <c r="G247" s="11" t="s">
        <v>39</v>
      </c>
      <c r="H247" s="11" t="s">
        <v>1202</v>
      </c>
      <c r="I247" s="11"/>
      <c r="J247" s="11">
        <v>81298705753</v>
      </c>
      <c r="K247" s="15">
        <v>1209200512980002</v>
      </c>
      <c r="L247" s="11" t="s">
        <v>909</v>
      </c>
      <c r="M247" s="11"/>
      <c r="N247" s="11"/>
      <c r="O247" s="11"/>
      <c r="P247" s="11"/>
      <c r="Q247" s="11" t="s">
        <v>1232</v>
      </c>
      <c r="R247" s="20" t="s">
        <v>1244</v>
      </c>
      <c r="S247" s="11" t="s">
        <v>909</v>
      </c>
      <c r="T247" s="15" t="s">
        <v>910</v>
      </c>
      <c r="U247" s="11"/>
      <c r="V247" s="11"/>
      <c r="W247" s="11"/>
      <c r="X247" s="11"/>
      <c r="Y247" s="11"/>
      <c r="Z247" s="11"/>
      <c r="AA247" s="11" t="s">
        <v>1269</v>
      </c>
      <c r="AB247" s="11" t="s">
        <v>1275</v>
      </c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 t="s">
        <v>41</v>
      </c>
      <c r="AN247" s="11"/>
      <c r="AO247" s="11" t="s">
        <v>78</v>
      </c>
      <c r="AP247" s="11" t="s">
        <v>1279</v>
      </c>
      <c r="AQ247" s="11" t="s">
        <v>1302</v>
      </c>
      <c r="AR247" s="11" t="s">
        <v>1297</v>
      </c>
      <c r="AS247" s="11"/>
      <c r="AT247" s="11"/>
      <c r="AV247" s="12" t="s">
        <v>1289</v>
      </c>
      <c r="BA247" s="12" t="s">
        <v>1291</v>
      </c>
      <c r="BB247" s="12" t="s">
        <v>1295</v>
      </c>
    </row>
    <row r="248" spans="1:54" x14ac:dyDescent="0.35">
      <c r="A248" s="11">
        <v>248</v>
      </c>
      <c r="B248" s="11">
        <v>219248</v>
      </c>
      <c r="C248" s="11" t="s">
        <v>1148</v>
      </c>
      <c r="D248" s="13" t="s">
        <v>911</v>
      </c>
      <c r="E248" s="13" t="s">
        <v>912</v>
      </c>
      <c r="F248" s="13" t="s">
        <v>43</v>
      </c>
      <c r="G248" s="13" t="s">
        <v>39</v>
      </c>
      <c r="H248" s="13" t="s">
        <v>1203</v>
      </c>
      <c r="I248" s="13"/>
      <c r="J248" s="13">
        <v>81280350084</v>
      </c>
      <c r="K248" s="16">
        <v>3674050104810007</v>
      </c>
      <c r="L248" s="13" t="s">
        <v>913</v>
      </c>
      <c r="M248" s="13"/>
      <c r="N248" s="13"/>
      <c r="O248" s="13"/>
      <c r="P248" s="13"/>
      <c r="Q248" s="11" t="s">
        <v>1234</v>
      </c>
      <c r="R248" s="20" t="s">
        <v>1242</v>
      </c>
      <c r="S248" s="13" t="s">
        <v>913</v>
      </c>
      <c r="T248" s="16" t="s">
        <v>914</v>
      </c>
      <c r="U248" s="13"/>
      <c r="V248" s="13"/>
      <c r="W248" s="13"/>
      <c r="X248" s="13"/>
      <c r="Y248" s="13"/>
      <c r="Z248" s="13"/>
      <c r="AA248" s="11" t="s">
        <v>1266</v>
      </c>
      <c r="AB248" s="11" t="s">
        <v>1274</v>
      </c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 t="s">
        <v>41</v>
      </c>
      <c r="AN248" s="13"/>
      <c r="AO248" s="13" t="s">
        <v>78</v>
      </c>
      <c r="AP248" s="13" t="s">
        <v>1279</v>
      </c>
      <c r="AQ248" s="13" t="s">
        <v>1303</v>
      </c>
      <c r="AR248" s="11" t="s">
        <v>1297</v>
      </c>
      <c r="AS248" s="13"/>
      <c r="AT248" s="13"/>
      <c r="AV248" s="12" t="s">
        <v>1154</v>
      </c>
      <c r="AW248" s="12" t="s">
        <v>1286</v>
      </c>
      <c r="AX248" s="17">
        <v>5000000</v>
      </c>
      <c r="AY248" s="12">
        <v>4000000</v>
      </c>
      <c r="AZ248" s="12">
        <v>1000000</v>
      </c>
      <c r="BA248" s="12" t="s">
        <v>1288</v>
      </c>
      <c r="BB248" s="12" t="s">
        <v>1293</v>
      </c>
    </row>
    <row r="249" spans="1:54" x14ac:dyDescent="0.35">
      <c r="A249" s="11">
        <v>249</v>
      </c>
      <c r="B249" s="11">
        <v>219249</v>
      </c>
      <c r="C249" s="11" t="s">
        <v>1148</v>
      </c>
      <c r="D249" s="11" t="s">
        <v>915</v>
      </c>
      <c r="E249" s="11" t="s">
        <v>916</v>
      </c>
      <c r="F249" s="13" t="s">
        <v>43</v>
      </c>
      <c r="G249" s="11" t="s">
        <v>39</v>
      </c>
      <c r="H249" s="11" t="s">
        <v>1212</v>
      </c>
      <c r="I249" s="11"/>
      <c r="J249" s="11">
        <v>81316389306</v>
      </c>
      <c r="K249" s="15">
        <v>3175101509950002</v>
      </c>
      <c r="L249" s="11" t="s">
        <v>917</v>
      </c>
      <c r="M249" s="11"/>
      <c r="N249" s="11"/>
      <c r="O249" s="11"/>
      <c r="P249" s="11"/>
      <c r="Q249" s="11" t="s">
        <v>1294</v>
      </c>
      <c r="R249" s="20" t="s">
        <v>1243</v>
      </c>
      <c r="S249" s="11" t="s">
        <v>917</v>
      </c>
      <c r="T249" s="15" t="s">
        <v>918</v>
      </c>
      <c r="U249" s="11"/>
      <c r="V249" s="11"/>
      <c r="W249" s="11"/>
      <c r="X249" s="11"/>
      <c r="Y249" s="11"/>
      <c r="Z249" s="11"/>
      <c r="AA249" s="11" t="s">
        <v>1246</v>
      </c>
      <c r="AB249" s="11" t="s">
        <v>1300</v>
      </c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 t="s">
        <v>41</v>
      </c>
      <c r="AN249" s="11"/>
      <c r="AO249" s="11" t="s">
        <v>78</v>
      </c>
      <c r="AP249" s="11" t="s">
        <v>1279</v>
      </c>
      <c r="AQ249" s="13" t="s">
        <v>1303</v>
      </c>
      <c r="AR249" s="13" t="s">
        <v>1298</v>
      </c>
      <c r="AS249" s="11"/>
      <c r="AT249" s="11"/>
      <c r="AV249" s="12" t="s">
        <v>1289</v>
      </c>
      <c r="BA249" s="12" t="s">
        <v>1291</v>
      </c>
      <c r="BB249" s="12" t="s">
        <v>1293</v>
      </c>
    </row>
    <row r="250" spans="1:54" x14ac:dyDescent="0.35">
      <c r="A250" s="11">
        <v>250</v>
      </c>
      <c r="B250" s="11">
        <v>219250</v>
      </c>
      <c r="C250" s="11" t="s">
        <v>1148</v>
      </c>
      <c r="D250" s="13" t="s">
        <v>919</v>
      </c>
      <c r="E250" s="13" t="s">
        <v>920</v>
      </c>
      <c r="F250" s="13" t="s">
        <v>44</v>
      </c>
      <c r="G250" s="13" t="s">
        <v>39</v>
      </c>
      <c r="H250" s="13" t="s">
        <v>1225</v>
      </c>
      <c r="I250" s="13"/>
      <c r="J250" s="13">
        <v>85248033651</v>
      </c>
      <c r="K250" s="16">
        <v>3216105004870014</v>
      </c>
      <c r="L250" s="13" t="s">
        <v>921</v>
      </c>
      <c r="M250" s="13"/>
      <c r="N250" s="13"/>
      <c r="O250" s="13"/>
      <c r="P250" s="13"/>
      <c r="Q250" s="11" t="s">
        <v>1236</v>
      </c>
      <c r="R250" s="20" t="s">
        <v>1242</v>
      </c>
      <c r="S250" s="13" t="s">
        <v>921</v>
      </c>
      <c r="T250" s="16"/>
      <c r="U250" s="13"/>
      <c r="V250" s="13"/>
      <c r="W250" s="13"/>
      <c r="X250" s="13"/>
      <c r="Y250" s="13"/>
      <c r="Z250" s="13"/>
      <c r="AA250" s="13" t="s">
        <v>1245</v>
      </c>
      <c r="AB250" s="11" t="s">
        <v>1275</v>
      </c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 t="s">
        <v>41</v>
      </c>
      <c r="AN250" s="13"/>
      <c r="AO250" s="13" t="s">
        <v>78</v>
      </c>
      <c r="AP250" s="13" t="s">
        <v>1278</v>
      </c>
      <c r="AQ250" s="11" t="s">
        <v>1302</v>
      </c>
      <c r="AR250" s="13" t="s">
        <v>1298</v>
      </c>
      <c r="AS250" s="13"/>
      <c r="AT250" s="13"/>
      <c r="AV250" s="12" t="s">
        <v>1289</v>
      </c>
      <c r="BA250" s="12" t="s">
        <v>1291</v>
      </c>
      <c r="BB250" s="12" t="s">
        <v>1295</v>
      </c>
    </row>
    <row r="251" spans="1:54" x14ac:dyDescent="0.35">
      <c r="A251" s="11">
        <v>251</v>
      </c>
      <c r="B251" s="11">
        <v>219251</v>
      </c>
      <c r="C251" s="11" t="s">
        <v>1148</v>
      </c>
      <c r="D251" s="11" t="s">
        <v>922</v>
      </c>
      <c r="E251" s="11" t="s">
        <v>923</v>
      </c>
      <c r="F251" s="11" t="s">
        <v>44</v>
      </c>
      <c r="G251" s="11" t="s">
        <v>924</v>
      </c>
      <c r="H251" s="13" t="s">
        <v>1209</v>
      </c>
      <c r="I251" s="11"/>
      <c r="J251" s="11">
        <v>87878705517</v>
      </c>
      <c r="K251" s="15">
        <v>3501095707900002</v>
      </c>
      <c r="L251" s="11" t="s">
        <v>925</v>
      </c>
      <c r="M251" s="11" t="s">
        <v>926</v>
      </c>
      <c r="N251" s="11" t="s">
        <v>927</v>
      </c>
      <c r="O251" s="11"/>
      <c r="P251" s="11" t="s">
        <v>40</v>
      </c>
      <c r="Q251" s="11" t="s">
        <v>1234</v>
      </c>
      <c r="R251" s="20" t="s">
        <v>1242</v>
      </c>
      <c r="S251" s="11" t="s">
        <v>928</v>
      </c>
      <c r="T251" s="15" t="s">
        <v>929</v>
      </c>
      <c r="U251" s="11"/>
      <c r="V251" s="11"/>
      <c r="W251" s="11"/>
      <c r="X251" s="11"/>
      <c r="Y251" s="11"/>
      <c r="Z251" s="11"/>
      <c r="AA251" s="11" t="s">
        <v>1269</v>
      </c>
      <c r="AB251" s="11" t="s">
        <v>1274</v>
      </c>
      <c r="AC251" s="11"/>
      <c r="AD251" s="11"/>
      <c r="AE251" s="11"/>
      <c r="AF251" s="11"/>
      <c r="AG251" s="11"/>
      <c r="AH251" s="11">
        <v>0</v>
      </c>
      <c r="AI251" s="11">
        <v>0</v>
      </c>
      <c r="AJ251" s="11"/>
      <c r="AK251" s="11"/>
      <c r="AL251" s="11"/>
      <c r="AM251" s="11" t="s">
        <v>41</v>
      </c>
      <c r="AN251" s="11"/>
      <c r="AO251" s="11" t="s">
        <v>78</v>
      </c>
      <c r="AP251" s="11" t="s">
        <v>1279</v>
      </c>
      <c r="AQ251" s="11" t="s">
        <v>1304</v>
      </c>
      <c r="AR251" s="11" t="s">
        <v>1297</v>
      </c>
      <c r="AS251" s="11">
        <v>0</v>
      </c>
      <c r="AT251" s="11"/>
      <c r="AV251" s="12" t="s">
        <v>1289</v>
      </c>
      <c r="BA251" s="12" t="s">
        <v>1291</v>
      </c>
      <c r="BB251" s="12" t="s">
        <v>1295</v>
      </c>
    </row>
    <row r="252" spans="1:54" x14ac:dyDescent="0.35">
      <c r="A252" s="11">
        <v>252</v>
      </c>
      <c r="B252" s="11">
        <v>219252</v>
      </c>
      <c r="C252" s="11" t="s">
        <v>1148</v>
      </c>
      <c r="D252" s="13" t="s">
        <v>930</v>
      </c>
      <c r="E252" s="13" t="s">
        <v>931</v>
      </c>
      <c r="F252" s="13" t="s">
        <v>43</v>
      </c>
      <c r="G252" s="13" t="s">
        <v>39</v>
      </c>
      <c r="H252" s="13" t="s">
        <v>1202</v>
      </c>
      <c r="I252" s="13"/>
      <c r="J252" s="13">
        <v>81279395158</v>
      </c>
      <c r="K252" s="16">
        <v>3315034310880001</v>
      </c>
      <c r="L252" s="13" t="s">
        <v>932</v>
      </c>
      <c r="M252" s="13"/>
      <c r="N252" s="13"/>
      <c r="O252" s="13"/>
      <c r="P252" s="13"/>
      <c r="Q252" s="13" t="s">
        <v>1237</v>
      </c>
      <c r="R252" s="20" t="s">
        <v>1243</v>
      </c>
      <c r="S252" s="13" t="s">
        <v>932</v>
      </c>
      <c r="T252" s="16"/>
      <c r="U252" s="13"/>
      <c r="V252" s="13"/>
      <c r="W252" s="13"/>
      <c r="X252" s="13"/>
      <c r="Y252" s="13"/>
      <c r="Z252" s="13"/>
      <c r="AA252" s="11" t="s">
        <v>1254</v>
      </c>
      <c r="AB252" s="11" t="s">
        <v>1300</v>
      </c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 t="s">
        <v>41</v>
      </c>
      <c r="AN252" s="13"/>
      <c r="AO252" s="11" t="s">
        <v>42</v>
      </c>
      <c r="AP252" s="11" t="s">
        <v>1276</v>
      </c>
      <c r="AQ252" s="13" t="s">
        <v>1303</v>
      </c>
      <c r="AR252" s="11" t="s">
        <v>1297</v>
      </c>
      <c r="AS252" s="13"/>
      <c r="AT252" s="13"/>
      <c r="AV252" s="12" t="s">
        <v>1289</v>
      </c>
      <c r="BA252" s="12" t="s">
        <v>1291</v>
      </c>
      <c r="BB252" s="12" t="s">
        <v>1293</v>
      </c>
    </row>
    <row r="253" spans="1:54" x14ac:dyDescent="0.35">
      <c r="A253" s="11">
        <v>253</v>
      </c>
      <c r="B253" s="11">
        <v>219253</v>
      </c>
      <c r="C253" s="11" t="s">
        <v>1148</v>
      </c>
      <c r="D253" s="11" t="s">
        <v>933</v>
      </c>
      <c r="E253" s="11" t="s">
        <v>934</v>
      </c>
      <c r="F253" s="13" t="s">
        <v>44</v>
      </c>
      <c r="G253" s="11" t="s">
        <v>39</v>
      </c>
      <c r="H253" s="11" t="s">
        <v>1204</v>
      </c>
      <c r="I253" s="11"/>
      <c r="J253" s="11">
        <v>81586740493</v>
      </c>
      <c r="K253" s="15">
        <v>3175064412900010</v>
      </c>
      <c r="L253" s="11" t="s">
        <v>935</v>
      </c>
      <c r="M253" s="11"/>
      <c r="N253" s="11"/>
      <c r="O253" s="11"/>
      <c r="P253" s="11"/>
      <c r="Q253" s="11" t="s">
        <v>1232</v>
      </c>
      <c r="R253" s="20" t="s">
        <v>1243</v>
      </c>
      <c r="S253" s="11" t="s">
        <v>935</v>
      </c>
      <c r="T253" s="15" t="s">
        <v>936</v>
      </c>
      <c r="U253" s="11"/>
      <c r="V253" s="11"/>
      <c r="W253" s="11"/>
      <c r="X253" s="11"/>
      <c r="Y253" s="11"/>
      <c r="Z253" s="11"/>
      <c r="AA253" s="13" t="s">
        <v>1248</v>
      </c>
      <c r="AB253" s="11" t="s">
        <v>1300</v>
      </c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 t="s">
        <v>41</v>
      </c>
      <c r="AN253" s="11"/>
      <c r="AO253" s="11" t="s">
        <v>42</v>
      </c>
      <c r="AP253" s="11" t="s">
        <v>1276</v>
      </c>
      <c r="AQ253" s="13" t="s">
        <v>1303</v>
      </c>
      <c r="AR253" s="11" t="s">
        <v>1299</v>
      </c>
      <c r="AS253" s="11"/>
      <c r="AT253" s="11"/>
      <c r="AV253" s="12" t="s">
        <v>1289</v>
      </c>
      <c r="BA253" s="12" t="s">
        <v>1291</v>
      </c>
      <c r="BB253" s="12" t="s">
        <v>1293</v>
      </c>
    </row>
    <row r="254" spans="1:54" x14ac:dyDescent="0.35">
      <c r="A254" s="11">
        <v>254</v>
      </c>
      <c r="B254" s="11">
        <v>219254</v>
      </c>
      <c r="C254" s="11" t="s">
        <v>1148</v>
      </c>
      <c r="D254" s="13" t="s">
        <v>937</v>
      </c>
      <c r="E254" s="13" t="s">
        <v>938</v>
      </c>
      <c r="F254" s="13" t="s">
        <v>43</v>
      </c>
      <c r="G254" s="13" t="s">
        <v>39</v>
      </c>
      <c r="H254" s="13" t="s">
        <v>1207</v>
      </c>
      <c r="I254" s="13"/>
      <c r="J254" s="13">
        <v>87876400152</v>
      </c>
      <c r="K254" s="16">
        <v>3216081411910010</v>
      </c>
      <c r="L254" s="13" t="s">
        <v>939</v>
      </c>
      <c r="M254" s="13"/>
      <c r="N254" s="13"/>
      <c r="O254" s="13"/>
      <c r="P254" s="13"/>
      <c r="Q254" s="13" t="s">
        <v>1239</v>
      </c>
      <c r="R254" s="20" t="s">
        <v>1244</v>
      </c>
      <c r="S254" s="13" t="s">
        <v>939</v>
      </c>
      <c r="T254" s="16"/>
      <c r="U254" s="13"/>
      <c r="V254" s="13"/>
      <c r="W254" s="13"/>
      <c r="X254" s="13"/>
      <c r="Y254" s="13"/>
      <c r="Z254" s="13"/>
      <c r="AA254" s="13" t="s">
        <v>1250</v>
      </c>
      <c r="AB254" s="11" t="s">
        <v>1275</v>
      </c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 t="s">
        <v>41</v>
      </c>
      <c r="AN254" s="13"/>
      <c r="AO254" s="11" t="s">
        <v>42</v>
      </c>
      <c r="AP254" s="11" t="s">
        <v>1276</v>
      </c>
      <c r="AQ254" s="13" t="s">
        <v>1303</v>
      </c>
      <c r="AR254" s="13" t="s">
        <v>1298</v>
      </c>
      <c r="AS254" s="13"/>
      <c r="AT254" s="13"/>
      <c r="AV254" s="12" t="s">
        <v>1289</v>
      </c>
      <c r="BA254" s="12" t="s">
        <v>1291</v>
      </c>
      <c r="BB254" s="12" t="s">
        <v>1293</v>
      </c>
    </row>
    <row r="255" spans="1:54" x14ac:dyDescent="0.35">
      <c r="A255" s="11">
        <v>255</v>
      </c>
      <c r="B255" s="11">
        <v>219255</v>
      </c>
      <c r="C255" s="11" t="s">
        <v>1148</v>
      </c>
      <c r="D255" s="11" t="s">
        <v>940</v>
      </c>
      <c r="E255" s="11" t="s">
        <v>941</v>
      </c>
      <c r="F255" s="11" t="s">
        <v>43</v>
      </c>
      <c r="G255" s="11" t="s">
        <v>942</v>
      </c>
      <c r="H255" s="13" t="s">
        <v>1219</v>
      </c>
      <c r="I255" s="11"/>
      <c r="J255" s="11">
        <v>89636220561</v>
      </c>
      <c r="K255" s="15">
        <v>3271052603850008</v>
      </c>
      <c r="L255" s="11" t="s">
        <v>943</v>
      </c>
      <c r="M255" s="11" t="s">
        <v>944</v>
      </c>
      <c r="N255" s="11" t="s">
        <v>945</v>
      </c>
      <c r="O255" s="11"/>
      <c r="P255" s="11" t="s">
        <v>40</v>
      </c>
      <c r="Q255" s="11" t="s">
        <v>1234</v>
      </c>
      <c r="R255" s="20" t="s">
        <v>1243</v>
      </c>
      <c r="S255" s="11" t="s">
        <v>943</v>
      </c>
      <c r="T255" s="15" t="s">
        <v>946</v>
      </c>
      <c r="U255" s="11" t="s">
        <v>943</v>
      </c>
      <c r="V255" s="11"/>
      <c r="W255" s="11"/>
      <c r="X255" s="11"/>
      <c r="Y255" s="11"/>
      <c r="Z255" s="11"/>
      <c r="AA255" s="11" t="s">
        <v>1267</v>
      </c>
      <c r="AB255" s="11" t="s">
        <v>1300</v>
      </c>
      <c r="AC255" s="11"/>
      <c r="AD255" s="11"/>
      <c r="AE255" s="11"/>
      <c r="AF255" s="11"/>
      <c r="AG255" s="11"/>
      <c r="AH255" s="11">
        <v>0</v>
      </c>
      <c r="AI255" s="11">
        <v>0</v>
      </c>
      <c r="AJ255" s="11"/>
      <c r="AK255" s="11"/>
      <c r="AL255" s="11"/>
      <c r="AM255" s="11" t="s">
        <v>41</v>
      </c>
      <c r="AN255" s="11"/>
      <c r="AO255" s="13" t="s">
        <v>78</v>
      </c>
      <c r="AP255" s="13" t="s">
        <v>1279</v>
      </c>
      <c r="AQ255" s="11" t="s">
        <v>1302</v>
      </c>
      <c r="AR255" s="13" t="s">
        <v>1298</v>
      </c>
      <c r="AS255" s="11">
        <v>0</v>
      </c>
      <c r="AT255" s="11"/>
      <c r="AV255" s="12" t="s">
        <v>1289</v>
      </c>
      <c r="BA255" s="12" t="s">
        <v>1291</v>
      </c>
      <c r="BB255" s="12" t="s">
        <v>1295</v>
      </c>
    </row>
    <row r="256" spans="1:54" x14ac:dyDescent="0.35">
      <c r="A256" s="11">
        <v>256</v>
      </c>
      <c r="B256" s="11">
        <v>219256</v>
      </c>
      <c r="C256" s="11" t="s">
        <v>1148</v>
      </c>
      <c r="D256" s="13" t="s">
        <v>947</v>
      </c>
      <c r="E256" s="13" t="s">
        <v>948</v>
      </c>
      <c r="F256" s="13" t="s">
        <v>43</v>
      </c>
      <c r="G256" s="13" t="s">
        <v>39</v>
      </c>
      <c r="H256" s="13" t="s">
        <v>1207</v>
      </c>
      <c r="I256" s="13"/>
      <c r="J256" s="13">
        <v>85714408681</v>
      </c>
      <c r="K256" s="16">
        <v>3216081503950002</v>
      </c>
      <c r="L256" s="13" t="s">
        <v>949</v>
      </c>
      <c r="M256" s="13"/>
      <c r="N256" s="13"/>
      <c r="O256" s="13"/>
      <c r="P256" s="13"/>
      <c r="Q256" s="11" t="s">
        <v>1234</v>
      </c>
      <c r="R256" s="20" t="s">
        <v>1243</v>
      </c>
      <c r="S256" s="13" t="s">
        <v>949</v>
      </c>
      <c r="T256" s="16" t="s">
        <v>950</v>
      </c>
      <c r="U256" s="13"/>
      <c r="V256" s="13"/>
      <c r="W256" s="13"/>
      <c r="X256" s="13"/>
      <c r="Y256" s="13"/>
      <c r="Z256" s="13"/>
      <c r="AA256" s="13" t="s">
        <v>1246</v>
      </c>
      <c r="AB256" s="11" t="s">
        <v>1300</v>
      </c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 t="s">
        <v>41</v>
      </c>
      <c r="AN256" s="13"/>
      <c r="AO256" s="11" t="s">
        <v>42</v>
      </c>
      <c r="AP256" s="11" t="s">
        <v>1276</v>
      </c>
      <c r="AQ256" s="13" t="s">
        <v>1303</v>
      </c>
      <c r="AR256" s="11" t="s">
        <v>1297</v>
      </c>
      <c r="AS256" s="13"/>
      <c r="AT256" s="13"/>
      <c r="AV256" s="12" t="s">
        <v>1289</v>
      </c>
      <c r="BA256" s="12" t="s">
        <v>1291</v>
      </c>
      <c r="BB256" s="12" t="s">
        <v>1295</v>
      </c>
    </row>
    <row r="257" spans="1:54" x14ac:dyDescent="0.35">
      <c r="A257" s="11">
        <v>257</v>
      </c>
      <c r="B257" s="11">
        <v>219257</v>
      </c>
      <c r="C257" s="11" t="s">
        <v>1148</v>
      </c>
      <c r="D257" s="11" t="s">
        <v>951</v>
      </c>
      <c r="E257" s="11" t="s">
        <v>952</v>
      </c>
      <c r="F257" s="13" t="s">
        <v>43</v>
      </c>
      <c r="G257" s="11" t="s">
        <v>39</v>
      </c>
      <c r="H257" s="13" t="s">
        <v>1209</v>
      </c>
      <c r="I257" s="11"/>
      <c r="J257" s="11">
        <v>85892689694</v>
      </c>
      <c r="K257" s="15">
        <v>3275020506830036</v>
      </c>
      <c r="L257" s="11" t="s">
        <v>953</v>
      </c>
      <c r="M257" s="11"/>
      <c r="N257" s="11"/>
      <c r="O257" s="11"/>
      <c r="P257" s="11"/>
      <c r="Q257" s="11" t="s">
        <v>1238</v>
      </c>
      <c r="R257" s="20" t="s">
        <v>1244</v>
      </c>
      <c r="S257" s="11" t="s">
        <v>953</v>
      </c>
      <c r="T257" s="15" t="s">
        <v>954</v>
      </c>
      <c r="U257" s="11"/>
      <c r="V257" s="11"/>
      <c r="W257" s="11"/>
      <c r="X257" s="11"/>
      <c r="Y257" s="11"/>
      <c r="Z257" s="11"/>
      <c r="AA257" s="11" t="s">
        <v>1250</v>
      </c>
      <c r="AB257" s="11" t="s">
        <v>1275</v>
      </c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 t="s">
        <v>41</v>
      </c>
      <c r="AN257" s="11"/>
      <c r="AO257" s="11" t="s">
        <v>42</v>
      </c>
      <c r="AP257" s="11" t="s">
        <v>1276</v>
      </c>
      <c r="AQ257" s="11" t="s">
        <v>1301</v>
      </c>
      <c r="AR257" s="11" t="s">
        <v>1297</v>
      </c>
      <c r="AS257" s="11"/>
      <c r="AT257" s="11"/>
      <c r="AV257" s="12" t="s">
        <v>1289</v>
      </c>
      <c r="BA257" s="12" t="s">
        <v>1291</v>
      </c>
      <c r="BB257" s="12" t="s">
        <v>1295</v>
      </c>
    </row>
    <row r="258" spans="1:54" x14ac:dyDescent="0.35">
      <c r="A258" s="11">
        <v>258</v>
      </c>
      <c r="B258" s="11">
        <v>219258</v>
      </c>
      <c r="C258" s="11" t="s">
        <v>1148</v>
      </c>
      <c r="D258" s="13" t="s">
        <v>955</v>
      </c>
      <c r="E258" s="13" t="s">
        <v>956</v>
      </c>
      <c r="F258" s="13" t="s">
        <v>44</v>
      </c>
      <c r="G258" s="13" t="s">
        <v>39</v>
      </c>
      <c r="H258" s="13" t="s">
        <v>1207</v>
      </c>
      <c r="I258" s="13"/>
      <c r="J258" s="13">
        <v>81218622925</v>
      </c>
      <c r="K258" s="16">
        <v>1274014410980010</v>
      </c>
      <c r="L258" s="13" t="s">
        <v>957</v>
      </c>
      <c r="M258" s="13"/>
      <c r="N258" s="13"/>
      <c r="O258" s="13"/>
      <c r="P258" s="13"/>
      <c r="Q258" s="11" t="s">
        <v>1234</v>
      </c>
      <c r="R258" s="20" t="s">
        <v>1242</v>
      </c>
      <c r="S258" s="13" t="s">
        <v>957</v>
      </c>
      <c r="T258" s="16"/>
      <c r="U258" s="13"/>
      <c r="V258" s="13"/>
      <c r="W258" s="13"/>
      <c r="X258" s="13"/>
      <c r="Y258" s="13"/>
      <c r="Z258" s="13"/>
      <c r="AA258" s="13" t="s">
        <v>1267</v>
      </c>
      <c r="AB258" s="11" t="s">
        <v>1274</v>
      </c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 t="s">
        <v>41</v>
      </c>
      <c r="AN258" s="13"/>
      <c r="AO258" s="11" t="s">
        <v>42</v>
      </c>
      <c r="AP258" s="11" t="s">
        <v>1276</v>
      </c>
      <c r="AQ258" s="13" t="s">
        <v>1303</v>
      </c>
      <c r="AR258" s="11" t="s">
        <v>1297</v>
      </c>
      <c r="AS258" s="13"/>
      <c r="AT258" s="13"/>
      <c r="AV258" s="12" t="s">
        <v>1289</v>
      </c>
      <c r="BA258" s="12" t="s">
        <v>1291</v>
      </c>
      <c r="BB258" s="12" t="s">
        <v>1293</v>
      </c>
    </row>
    <row r="259" spans="1:54" x14ac:dyDescent="0.35">
      <c r="A259" s="11">
        <v>259</v>
      </c>
      <c r="B259" s="11">
        <v>219259</v>
      </c>
      <c r="C259" s="11" t="s">
        <v>1148</v>
      </c>
      <c r="D259" s="11" t="s">
        <v>958</v>
      </c>
      <c r="E259" s="11" t="s">
        <v>959</v>
      </c>
      <c r="F259" s="13" t="s">
        <v>43</v>
      </c>
      <c r="G259" s="11" t="s">
        <v>39</v>
      </c>
      <c r="H259" s="11" t="s">
        <v>1216</v>
      </c>
      <c r="I259" s="11"/>
      <c r="J259" s="11">
        <v>81806660778</v>
      </c>
      <c r="K259" s="15">
        <v>3671112103840001</v>
      </c>
      <c r="L259" s="11" t="s">
        <v>960</v>
      </c>
      <c r="M259" s="11"/>
      <c r="N259" s="11"/>
      <c r="O259" s="11"/>
      <c r="P259" s="11"/>
      <c r="Q259" s="13" t="s">
        <v>1237</v>
      </c>
      <c r="R259" s="20" t="s">
        <v>1242</v>
      </c>
      <c r="S259" s="11" t="s">
        <v>960</v>
      </c>
      <c r="T259" s="15" t="s">
        <v>961</v>
      </c>
      <c r="U259" s="11"/>
      <c r="V259" s="11"/>
      <c r="W259" s="11"/>
      <c r="X259" s="11"/>
      <c r="Y259" s="11"/>
      <c r="Z259" s="11"/>
      <c r="AA259" s="13" t="s">
        <v>1251</v>
      </c>
      <c r="AB259" s="13" t="s">
        <v>1275</v>
      </c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 t="s">
        <v>41</v>
      </c>
      <c r="AN259" s="11"/>
      <c r="AO259" s="13" t="s">
        <v>78</v>
      </c>
      <c r="AP259" s="11" t="s">
        <v>1279</v>
      </c>
      <c r="AQ259" s="13" t="s">
        <v>1303</v>
      </c>
      <c r="AR259" s="11" t="s">
        <v>1297</v>
      </c>
      <c r="AS259" s="11"/>
      <c r="AT259" s="11"/>
      <c r="AV259" s="12" t="s">
        <v>1289</v>
      </c>
      <c r="BA259" s="12" t="s">
        <v>1291</v>
      </c>
      <c r="BB259" s="12" t="s">
        <v>1293</v>
      </c>
    </row>
    <row r="260" spans="1:54" x14ac:dyDescent="0.35">
      <c r="A260" s="11">
        <v>260</v>
      </c>
      <c r="B260" s="11">
        <v>219260</v>
      </c>
      <c r="C260" s="11" t="s">
        <v>1148</v>
      </c>
      <c r="D260" s="13" t="s">
        <v>962</v>
      </c>
      <c r="E260" s="13" t="s">
        <v>963</v>
      </c>
      <c r="F260" s="13" t="s">
        <v>43</v>
      </c>
      <c r="G260" s="13" t="s">
        <v>39</v>
      </c>
      <c r="H260" s="13" t="s">
        <v>1217</v>
      </c>
      <c r="I260" s="13"/>
      <c r="J260" s="13">
        <v>85692940903</v>
      </c>
      <c r="K260" s="16">
        <v>3171030310940001</v>
      </c>
      <c r="L260" s="13" t="s">
        <v>964</v>
      </c>
      <c r="M260" s="13"/>
      <c r="N260" s="13"/>
      <c r="O260" s="13"/>
      <c r="P260" s="13"/>
      <c r="Q260" s="13" t="s">
        <v>1233</v>
      </c>
      <c r="R260" s="20" t="s">
        <v>1242</v>
      </c>
      <c r="S260" s="13" t="s">
        <v>964</v>
      </c>
      <c r="T260" s="16"/>
      <c r="U260" s="13"/>
      <c r="V260" s="13"/>
      <c r="W260" s="13"/>
      <c r="X260" s="13"/>
      <c r="Y260" s="13"/>
      <c r="Z260" s="13"/>
      <c r="AA260" s="13" t="s">
        <v>1262</v>
      </c>
      <c r="AB260" s="11" t="s">
        <v>1275</v>
      </c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 t="s">
        <v>41</v>
      </c>
      <c r="AN260" s="13"/>
      <c r="AO260" s="13" t="s">
        <v>78</v>
      </c>
      <c r="AP260" s="13" t="s">
        <v>1277</v>
      </c>
      <c r="AQ260" s="13" t="s">
        <v>1303</v>
      </c>
      <c r="AR260" s="13" t="s">
        <v>1298</v>
      </c>
      <c r="AS260" s="13"/>
      <c r="AT260" s="13"/>
      <c r="AV260" s="12" t="s">
        <v>1289</v>
      </c>
      <c r="BA260" s="12" t="s">
        <v>1291</v>
      </c>
      <c r="BB260" s="12" t="s">
        <v>1295</v>
      </c>
    </row>
    <row r="261" spans="1:54" x14ac:dyDescent="0.35">
      <c r="A261" s="11">
        <v>261</v>
      </c>
      <c r="B261" s="11">
        <v>219261</v>
      </c>
      <c r="C261" s="11" t="s">
        <v>1148</v>
      </c>
      <c r="D261" s="11" t="s">
        <v>965</v>
      </c>
      <c r="E261" s="11" t="s">
        <v>966</v>
      </c>
      <c r="F261" s="13" t="s">
        <v>43</v>
      </c>
      <c r="G261" s="11" t="s">
        <v>39</v>
      </c>
      <c r="H261" s="13" t="s">
        <v>1201</v>
      </c>
      <c r="I261" s="11"/>
      <c r="J261" s="11">
        <v>81271817105</v>
      </c>
      <c r="K261" s="15">
        <v>1811052702980002</v>
      </c>
      <c r="L261" s="11" t="s">
        <v>967</v>
      </c>
      <c r="M261" s="11"/>
      <c r="N261" s="11"/>
      <c r="O261" s="11"/>
      <c r="P261" s="11"/>
      <c r="Q261" s="13" t="s">
        <v>1239</v>
      </c>
      <c r="R261" s="20" t="s">
        <v>1242</v>
      </c>
      <c r="S261" s="11" t="s">
        <v>967</v>
      </c>
      <c r="T261" s="15" t="s">
        <v>968</v>
      </c>
      <c r="U261" s="11"/>
      <c r="V261" s="11"/>
      <c r="W261" s="11"/>
      <c r="X261" s="11"/>
      <c r="Y261" s="11"/>
      <c r="Z261" s="11"/>
      <c r="AA261" s="11" t="s">
        <v>1270</v>
      </c>
      <c r="AB261" s="11" t="s">
        <v>1275</v>
      </c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 t="s">
        <v>41</v>
      </c>
      <c r="AN261" s="11"/>
      <c r="AO261" s="11" t="s">
        <v>42</v>
      </c>
      <c r="AP261" s="11" t="s">
        <v>1276</v>
      </c>
      <c r="AQ261" s="11" t="s">
        <v>1304</v>
      </c>
      <c r="AR261" s="11" t="s">
        <v>1297</v>
      </c>
      <c r="AS261" s="11"/>
      <c r="AT261" s="11"/>
      <c r="AV261" s="12" t="s">
        <v>1289</v>
      </c>
      <c r="BA261" s="12" t="s">
        <v>1291</v>
      </c>
      <c r="BB261" s="12" t="s">
        <v>1295</v>
      </c>
    </row>
    <row r="262" spans="1:54" x14ac:dyDescent="0.35">
      <c r="A262" s="11">
        <v>262</v>
      </c>
      <c r="B262" s="11">
        <v>219262</v>
      </c>
      <c r="C262" s="11" t="s">
        <v>1148</v>
      </c>
      <c r="D262" s="13" t="s">
        <v>969</v>
      </c>
      <c r="E262" s="13" t="s">
        <v>970</v>
      </c>
      <c r="F262" s="13" t="s">
        <v>43</v>
      </c>
      <c r="G262" s="13" t="s">
        <v>39</v>
      </c>
      <c r="H262" s="13" t="s">
        <v>1225</v>
      </c>
      <c r="I262" s="13"/>
      <c r="J262" s="13">
        <v>85694358402</v>
      </c>
      <c r="K262" s="16">
        <v>3275031410720008</v>
      </c>
      <c r="L262" s="13" t="s">
        <v>971</v>
      </c>
      <c r="M262" s="13"/>
      <c r="N262" s="13"/>
      <c r="O262" s="13"/>
      <c r="P262" s="13"/>
      <c r="Q262" s="11" t="s">
        <v>1234</v>
      </c>
      <c r="R262" s="20" t="s">
        <v>1242</v>
      </c>
      <c r="S262" s="13" t="s">
        <v>971</v>
      </c>
      <c r="T262" s="16"/>
      <c r="U262" s="13"/>
      <c r="V262" s="13"/>
      <c r="W262" s="13"/>
      <c r="X262" s="13"/>
      <c r="Y262" s="13"/>
      <c r="Z262" s="13"/>
      <c r="AA262" s="13" t="s">
        <v>1272</v>
      </c>
      <c r="AB262" s="11" t="s">
        <v>1274</v>
      </c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 t="s">
        <v>41</v>
      </c>
      <c r="AN262" s="13"/>
      <c r="AO262" s="13" t="s">
        <v>78</v>
      </c>
      <c r="AP262" s="11" t="s">
        <v>1280</v>
      </c>
      <c r="AQ262" s="13" t="s">
        <v>1303</v>
      </c>
      <c r="AR262" s="13" t="s">
        <v>1298</v>
      </c>
      <c r="AS262" s="13"/>
      <c r="AT262" s="13"/>
      <c r="AV262" s="12" t="s">
        <v>1289</v>
      </c>
      <c r="BA262" s="12" t="s">
        <v>1291</v>
      </c>
      <c r="BB262" s="12" t="s">
        <v>1295</v>
      </c>
    </row>
    <row r="263" spans="1:54" x14ac:dyDescent="0.35">
      <c r="A263" s="11">
        <v>263</v>
      </c>
      <c r="B263" s="11">
        <v>219263</v>
      </c>
      <c r="C263" s="11" t="s">
        <v>1148</v>
      </c>
      <c r="D263" s="11" t="s">
        <v>972</v>
      </c>
      <c r="E263" s="11" t="s">
        <v>973</v>
      </c>
      <c r="F263" s="13" t="s">
        <v>43</v>
      </c>
      <c r="G263" s="11" t="s">
        <v>39</v>
      </c>
      <c r="H263" s="13" t="s">
        <v>1224</v>
      </c>
      <c r="I263" s="11"/>
      <c r="J263" s="11">
        <v>87888352784</v>
      </c>
      <c r="K263" s="15">
        <v>3.2750810010860044E+16</v>
      </c>
      <c r="L263" s="11" t="s">
        <v>974</v>
      </c>
      <c r="M263" s="11"/>
      <c r="N263" s="11"/>
      <c r="O263" s="11"/>
      <c r="P263" s="11"/>
      <c r="Q263" s="11" t="s">
        <v>1234</v>
      </c>
      <c r="R263" s="20" t="s">
        <v>1242</v>
      </c>
      <c r="S263" s="11" t="s">
        <v>974</v>
      </c>
      <c r="T263" s="15"/>
      <c r="U263" s="11"/>
      <c r="V263" s="11"/>
      <c r="W263" s="11"/>
      <c r="X263" s="11"/>
      <c r="Y263" s="11"/>
      <c r="Z263" s="11"/>
      <c r="AA263" s="13" t="s">
        <v>1246</v>
      </c>
      <c r="AB263" s="11" t="s">
        <v>1274</v>
      </c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 t="s">
        <v>41</v>
      </c>
      <c r="AN263" s="11"/>
      <c r="AO263" s="13" t="s">
        <v>78</v>
      </c>
      <c r="AP263" s="11" t="s">
        <v>1279</v>
      </c>
      <c r="AQ263" s="13" t="s">
        <v>1303</v>
      </c>
      <c r="AR263" s="11" t="s">
        <v>1297</v>
      </c>
      <c r="AS263" s="11"/>
      <c r="AT263" s="11"/>
      <c r="AV263" s="12" t="s">
        <v>1289</v>
      </c>
      <c r="BA263" s="12" t="s">
        <v>1291</v>
      </c>
      <c r="BB263" s="12" t="s">
        <v>1293</v>
      </c>
    </row>
    <row r="264" spans="1:54" x14ac:dyDescent="0.35">
      <c r="A264" s="11">
        <v>264</v>
      </c>
      <c r="B264" s="11">
        <v>219264</v>
      </c>
      <c r="C264" s="11" t="s">
        <v>1148</v>
      </c>
      <c r="D264" s="13" t="s">
        <v>975</v>
      </c>
      <c r="E264" s="13" t="s">
        <v>976</v>
      </c>
      <c r="F264" s="13" t="s">
        <v>43</v>
      </c>
      <c r="G264" s="13" t="s">
        <v>39</v>
      </c>
      <c r="H264" s="11" t="s">
        <v>1225</v>
      </c>
      <c r="I264" s="13"/>
      <c r="J264" s="13">
        <v>81210972787</v>
      </c>
      <c r="K264" s="16">
        <v>3308012910920002</v>
      </c>
      <c r="L264" s="13" t="s">
        <v>977</v>
      </c>
      <c r="M264" s="13"/>
      <c r="N264" s="13"/>
      <c r="O264" s="13"/>
      <c r="P264" s="13"/>
      <c r="Q264" s="11" t="s">
        <v>1234</v>
      </c>
      <c r="R264" s="20" t="s">
        <v>1243</v>
      </c>
      <c r="S264" s="13" t="s">
        <v>977</v>
      </c>
      <c r="T264" s="16"/>
      <c r="U264" s="13"/>
      <c r="V264" s="13"/>
      <c r="W264" s="13"/>
      <c r="X264" s="13"/>
      <c r="Y264" s="13"/>
      <c r="Z264" s="13"/>
      <c r="AA264" s="13"/>
      <c r="AB264" s="11" t="s">
        <v>1300</v>
      </c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 t="s">
        <v>41</v>
      </c>
      <c r="AN264" s="13"/>
      <c r="AO264" s="13" t="s">
        <v>78</v>
      </c>
      <c r="AP264" s="11" t="s">
        <v>1280</v>
      </c>
      <c r="AQ264" s="13" t="s">
        <v>1303</v>
      </c>
      <c r="AR264" s="13" t="s">
        <v>1298</v>
      </c>
      <c r="AS264" s="13"/>
      <c r="AT264" s="13"/>
      <c r="AV264" s="12" t="s">
        <v>1289</v>
      </c>
      <c r="BA264" s="12" t="s">
        <v>1291</v>
      </c>
      <c r="BB264" s="12" t="s">
        <v>1295</v>
      </c>
    </row>
    <row r="265" spans="1:54" x14ac:dyDescent="0.35">
      <c r="A265" s="11">
        <v>265</v>
      </c>
      <c r="B265" s="11">
        <v>219265</v>
      </c>
      <c r="C265" s="11" t="s">
        <v>1148</v>
      </c>
      <c r="D265" s="11" t="s">
        <v>978</v>
      </c>
      <c r="E265" s="11" t="s">
        <v>979</v>
      </c>
      <c r="F265" s="13" t="s">
        <v>43</v>
      </c>
      <c r="G265" s="11" t="s">
        <v>39</v>
      </c>
      <c r="H265" s="11" t="s">
        <v>1203</v>
      </c>
      <c r="I265" s="11"/>
      <c r="J265" s="11">
        <v>82123829177</v>
      </c>
      <c r="K265" s="15">
        <v>3216080205960008</v>
      </c>
      <c r="L265" s="11" t="s">
        <v>980</v>
      </c>
      <c r="M265" s="11"/>
      <c r="N265" s="11"/>
      <c r="O265" s="11"/>
      <c r="P265" s="11"/>
      <c r="Q265" s="11" t="s">
        <v>1236</v>
      </c>
      <c r="R265" s="20" t="s">
        <v>1242</v>
      </c>
      <c r="S265" s="11" t="s">
        <v>980</v>
      </c>
      <c r="T265" s="15" t="s">
        <v>981</v>
      </c>
      <c r="U265" s="11"/>
      <c r="V265" s="11"/>
      <c r="W265" s="11"/>
      <c r="X265" s="11"/>
      <c r="Y265" s="11"/>
      <c r="Z265" s="11"/>
      <c r="AA265" s="11" t="s">
        <v>1267</v>
      </c>
      <c r="AB265" s="11" t="s">
        <v>1274</v>
      </c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 t="s">
        <v>41</v>
      </c>
      <c r="AN265" s="11"/>
      <c r="AO265" s="13" t="s">
        <v>78</v>
      </c>
      <c r="AP265" s="11" t="s">
        <v>1279</v>
      </c>
      <c r="AQ265" s="11" t="s">
        <v>1304</v>
      </c>
      <c r="AR265" s="13" t="s">
        <v>1298</v>
      </c>
      <c r="AS265" s="11"/>
      <c r="AT265" s="11"/>
      <c r="AV265" s="12" t="s">
        <v>1289</v>
      </c>
      <c r="BA265" s="12" t="s">
        <v>1291</v>
      </c>
      <c r="BB265" s="12" t="s">
        <v>1295</v>
      </c>
    </row>
    <row r="266" spans="1:54" x14ac:dyDescent="0.35">
      <c r="A266" s="11">
        <v>266</v>
      </c>
      <c r="B266" s="11">
        <v>219266</v>
      </c>
      <c r="C266" s="11" t="s">
        <v>1148</v>
      </c>
      <c r="D266" s="13" t="s">
        <v>982</v>
      </c>
      <c r="E266" s="13" t="s">
        <v>983</v>
      </c>
      <c r="F266" s="13" t="s">
        <v>43</v>
      </c>
      <c r="G266" s="13" t="s">
        <v>39</v>
      </c>
      <c r="H266" s="11" t="s">
        <v>1219</v>
      </c>
      <c r="I266" s="13"/>
      <c r="J266" s="13">
        <v>81383239056</v>
      </c>
      <c r="K266" s="16">
        <v>320740310890005</v>
      </c>
      <c r="L266" s="13" t="s">
        <v>984</v>
      </c>
      <c r="M266" s="13"/>
      <c r="N266" s="13"/>
      <c r="O266" s="13"/>
      <c r="P266" s="13"/>
      <c r="Q266" s="13" t="s">
        <v>1241</v>
      </c>
      <c r="R266" s="20" t="s">
        <v>1244</v>
      </c>
      <c r="S266" s="13" t="s">
        <v>984</v>
      </c>
      <c r="T266" s="16" t="s">
        <v>985</v>
      </c>
      <c r="U266" s="13"/>
      <c r="V266" s="13"/>
      <c r="W266" s="13"/>
      <c r="X266" s="13"/>
      <c r="Y266" s="13"/>
      <c r="Z266" s="13"/>
      <c r="AA266" s="13" t="s">
        <v>1245</v>
      </c>
      <c r="AB266" s="11" t="s">
        <v>1275</v>
      </c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 t="s">
        <v>41</v>
      </c>
      <c r="AN266" s="13"/>
      <c r="AO266" s="13" t="s">
        <v>78</v>
      </c>
      <c r="AP266" s="13" t="s">
        <v>1278</v>
      </c>
      <c r="AQ266" s="11" t="s">
        <v>1304</v>
      </c>
      <c r="AR266" s="13" t="s">
        <v>1298</v>
      </c>
      <c r="AS266" s="13"/>
      <c r="AT266" s="13"/>
      <c r="AV266" s="12" t="s">
        <v>1289</v>
      </c>
      <c r="BA266" s="12" t="s">
        <v>1291</v>
      </c>
      <c r="BB266" s="12" t="s">
        <v>1295</v>
      </c>
    </row>
    <row r="267" spans="1:54" x14ac:dyDescent="0.35">
      <c r="A267" s="11">
        <v>267</v>
      </c>
      <c r="B267" s="11">
        <v>219267</v>
      </c>
      <c r="C267" s="11" t="s">
        <v>1148</v>
      </c>
      <c r="D267" s="11" t="s">
        <v>986</v>
      </c>
      <c r="E267" s="11" t="s">
        <v>987</v>
      </c>
      <c r="F267" s="13" t="s">
        <v>43</v>
      </c>
      <c r="G267" s="11" t="s">
        <v>39</v>
      </c>
      <c r="H267" s="11" t="s">
        <v>1226</v>
      </c>
      <c r="I267" s="11"/>
      <c r="J267" s="11">
        <v>85218748489</v>
      </c>
      <c r="K267" s="15">
        <v>3210030808920021</v>
      </c>
      <c r="L267" s="11" t="s">
        <v>988</v>
      </c>
      <c r="M267" s="11"/>
      <c r="N267" s="11"/>
      <c r="O267" s="11"/>
      <c r="P267" s="11"/>
      <c r="Q267" s="13" t="s">
        <v>1239</v>
      </c>
      <c r="R267" s="20" t="s">
        <v>1243</v>
      </c>
      <c r="S267" s="11" t="s">
        <v>988</v>
      </c>
      <c r="T267" s="15"/>
      <c r="U267" s="11"/>
      <c r="V267" s="11"/>
      <c r="W267" s="11"/>
      <c r="X267" s="11"/>
      <c r="Y267" s="11"/>
      <c r="Z267" s="11"/>
      <c r="AA267" s="11" t="s">
        <v>1270</v>
      </c>
      <c r="AB267" s="11" t="s">
        <v>1300</v>
      </c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 t="s">
        <v>41</v>
      </c>
      <c r="AN267" s="11"/>
      <c r="AO267" s="11" t="s">
        <v>42</v>
      </c>
      <c r="AP267" s="11" t="s">
        <v>1276</v>
      </c>
      <c r="AQ267" s="11" t="s">
        <v>1302</v>
      </c>
      <c r="AR267" s="11" t="s">
        <v>1297</v>
      </c>
      <c r="AS267" s="11"/>
      <c r="AT267" s="11"/>
      <c r="AV267" s="12" t="s">
        <v>1289</v>
      </c>
      <c r="BA267" s="12" t="s">
        <v>1291</v>
      </c>
      <c r="BB267" s="12" t="s">
        <v>1295</v>
      </c>
    </row>
    <row r="268" spans="1:54" x14ac:dyDescent="0.35">
      <c r="A268" s="11">
        <v>268</v>
      </c>
      <c r="B268" s="11">
        <v>219268</v>
      </c>
      <c r="C268" s="11" t="s">
        <v>1148</v>
      </c>
      <c r="D268" s="13" t="s">
        <v>989</v>
      </c>
      <c r="E268" s="13" t="s">
        <v>990</v>
      </c>
      <c r="F268" s="13" t="s">
        <v>43</v>
      </c>
      <c r="G268" s="13" t="s">
        <v>39</v>
      </c>
      <c r="H268" s="13" t="s">
        <v>1212</v>
      </c>
      <c r="I268" s="13"/>
      <c r="J268" s="13">
        <v>81906781696</v>
      </c>
      <c r="K268" s="16">
        <v>3172031011750027</v>
      </c>
      <c r="L268" s="13" t="s">
        <v>991</v>
      </c>
      <c r="M268" s="13"/>
      <c r="N268" s="13"/>
      <c r="O268" s="13"/>
      <c r="P268" s="13"/>
      <c r="Q268" s="11" t="s">
        <v>1232</v>
      </c>
      <c r="R268" s="20" t="s">
        <v>1243</v>
      </c>
      <c r="S268" s="13" t="s">
        <v>991</v>
      </c>
      <c r="T268" s="16"/>
      <c r="U268" s="13"/>
      <c r="V268" s="13"/>
      <c r="W268" s="13"/>
      <c r="X268" s="13"/>
      <c r="Y268" s="13"/>
      <c r="Z268" s="13"/>
      <c r="AA268" s="13" t="s">
        <v>1259</v>
      </c>
      <c r="AB268" s="11" t="s">
        <v>1300</v>
      </c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 t="s">
        <v>41</v>
      </c>
      <c r="AN268" s="13"/>
      <c r="AO268" s="11" t="s">
        <v>42</v>
      </c>
      <c r="AP268" s="11" t="s">
        <v>1276</v>
      </c>
      <c r="AQ268" s="11" t="s">
        <v>1302</v>
      </c>
      <c r="AR268" s="13" t="s">
        <v>1298</v>
      </c>
      <c r="AS268" s="13"/>
      <c r="AT268" s="13"/>
      <c r="AV268" s="12" t="s">
        <v>1289</v>
      </c>
      <c r="BA268" s="12" t="s">
        <v>1291</v>
      </c>
      <c r="BB268" s="12" t="s">
        <v>1295</v>
      </c>
    </row>
    <row r="269" spans="1:54" x14ac:dyDescent="0.35">
      <c r="A269" s="11">
        <v>269</v>
      </c>
      <c r="B269" s="11">
        <v>219269</v>
      </c>
      <c r="C269" s="11" t="s">
        <v>1148</v>
      </c>
      <c r="D269" s="11" t="s">
        <v>992</v>
      </c>
      <c r="E269" s="11" t="s">
        <v>993</v>
      </c>
      <c r="F269" s="13" t="s">
        <v>43</v>
      </c>
      <c r="G269" s="11" t="s">
        <v>39</v>
      </c>
      <c r="H269" s="13" t="s">
        <v>1226</v>
      </c>
      <c r="I269" s="11"/>
      <c r="J269" s="11">
        <v>8978101043</v>
      </c>
      <c r="K269" s="15">
        <v>3303134505910002</v>
      </c>
      <c r="L269" s="11" t="s">
        <v>994</v>
      </c>
      <c r="M269" s="11"/>
      <c r="N269" s="11"/>
      <c r="O269" s="11"/>
      <c r="P269" s="11"/>
      <c r="Q269" s="11" t="s">
        <v>1236</v>
      </c>
      <c r="R269" s="20" t="s">
        <v>1243</v>
      </c>
      <c r="S269" s="11" t="s">
        <v>994</v>
      </c>
      <c r="T269" s="15"/>
      <c r="U269" s="11"/>
      <c r="V269" s="11"/>
      <c r="W269" s="11"/>
      <c r="X269" s="11"/>
      <c r="Y269" s="11"/>
      <c r="Z269" s="11"/>
      <c r="AA269" s="13" t="s">
        <v>1259</v>
      </c>
      <c r="AB269" s="11" t="s">
        <v>1300</v>
      </c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 t="s">
        <v>41</v>
      </c>
      <c r="AN269" s="11"/>
      <c r="AO269" s="11" t="s">
        <v>42</v>
      </c>
      <c r="AP269" s="11" t="s">
        <v>1276</v>
      </c>
      <c r="AQ269" s="13" t="s">
        <v>1303</v>
      </c>
      <c r="AR269" s="11" t="s">
        <v>1297</v>
      </c>
      <c r="AS269" s="11"/>
      <c r="AT269" s="11"/>
      <c r="AV269" s="12" t="s">
        <v>1289</v>
      </c>
      <c r="BA269" s="12" t="s">
        <v>1291</v>
      </c>
      <c r="BB269" s="12" t="s">
        <v>1295</v>
      </c>
    </row>
    <row r="270" spans="1:54" x14ac:dyDescent="0.35">
      <c r="A270" s="11">
        <v>270</v>
      </c>
      <c r="B270" s="11">
        <v>219270</v>
      </c>
      <c r="C270" s="11" t="s">
        <v>1148</v>
      </c>
      <c r="D270" s="13" t="s">
        <v>995</v>
      </c>
      <c r="E270" s="13" t="s">
        <v>996</v>
      </c>
      <c r="F270" s="13" t="s">
        <v>43</v>
      </c>
      <c r="G270" s="13" t="s">
        <v>39</v>
      </c>
      <c r="H270" s="13" t="s">
        <v>1209</v>
      </c>
      <c r="I270" s="13"/>
      <c r="J270" s="13">
        <v>81380431270</v>
      </c>
      <c r="K270" s="16">
        <v>3175062806760012</v>
      </c>
      <c r="L270" s="13" t="s">
        <v>997</v>
      </c>
      <c r="M270" s="13"/>
      <c r="N270" s="13"/>
      <c r="O270" s="13"/>
      <c r="P270" s="13"/>
      <c r="Q270" s="13" t="s">
        <v>1239</v>
      </c>
      <c r="R270" s="20" t="s">
        <v>1242</v>
      </c>
      <c r="S270" s="13" t="s">
        <v>997</v>
      </c>
      <c r="T270" s="16" t="s">
        <v>998</v>
      </c>
      <c r="U270" s="13"/>
      <c r="V270" s="13"/>
      <c r="W270" s="13"/>
      <c r="X270" s="13"/>
      <c r="Y270" s="13"/>
      <c r="Z270" s="13"/>
      <c r="AA270" s="13" t="s">
        <v>1246</v>
      </c>
      <c r="AB270" s="11" t="s">
        <v>1274</v>
      </c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 t="s">
        <v>41</v>
      </c>
      <c r="AN270" s="13"/>
      <c r="AO270" s="11" t="s">
        <v>42</v>
      </c>
      <c r="AP270" s="11" t="s">
        <v>1276</v>
      </c>
      <c r="AQ270" s="11" t="s">
        <v>1302</v>
      </c>
      <c r="AR270" s="11" t="s">
        <v>1297</v>
      </c>
      <c r="AS270" s="13"/>
      <c r="AT270" s="13"/>
      <c r="AV270" s="12" t="s">
        <v>1289</v>
      </c>
      <c r="BA270" s="12" t="s">
        <v>1291</v>
      </c>
      <c r="BB270" s="12" t="s">
        <v>1295</v>
      </c>
    </row>
    <row r="271" spans="1:54" x14ac:dyDescent="0.35">
      <c r="A271" s="11">
        <v>271</v>
      </c>
      <c r="B271" s="11">
        <v>219271</v>
      </c>
      <c r="C271" s="11" t="s">
        <v>1148</v>
      </c>
      <c r="D271" s="11" t="s">
        <v>999</v>
      </c>
      <c r="E271" s="11" t="s">
        <v>1000</v>
      </c>
      <c r="F271" s="13" t="s">
        <v>44</v>
      </c>
      <c r="G271" s="11" t="s">
        <v>39</v>
      </c>
      <c r="H271" s="11" t="s">
        <v>1201</v>
      </c>
      <c r="I271" s="11"/>
      <c r="J271" s="11">
        <v>81298111267</v>
      </c>
      <c r="K271" s="15">
        <v>3172035111970009</v>
      </c>
      <c r="L271" s="11" t="s">
        <v>1001</v>
      </c>
      <c r="M271" s="11"/>
      <c r="N271" s="11"/>
      <c r="O271" s="11"/>
      <c r="P271" s="11"/>
      <c r="Q271" s="11" t="s">
        <v>1236</v>
      </c>
      <c r="R271" s="20" t="s">
        <v>1244</v>
      </c>
      <c r="S271" s="11" t="s">
        <v>1001</v>
      </c>
      <c r="T271" s="15"/>
      <c r="U271" s="11"/>
      <c r="V271" s="11"/>
      <c r="W271" s="11"/>
      <c r="X271" s="11"/>
      <c r="Y271" s="11"/>
      <c r="Z271" s="11"/>
      <c r="AA271" s="11" t="s">
        <v>1249</v>
      </c>
      <c r="AB271" s="11" t="s">
        <v>1275</v>
      </c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 t="s">
        <v>41</v>
      </c>
      <c r="AN271" s="11"/>
      <c r="AO271" s="11" t="s">
        <v>42</v>
      </c>
      <c r="AP271" s="11" t="s">
        <v>1276</v>
      </c>
      <c r="AQ271" s="11" t="s">
        <v>1302</v>
      </c>
      <c r="AR271" s="13" t="s">
        <v>1298</v>
      </c>
      <c r="AS271" s="11"/>
      <c r="AT271" s="11"/>
      <c r="AV271" s="12" t="s">
        <v>1289</v>
      </c>
      <c r="BA271" s="12" t="s">
        <v>1291</v>
      </c>
      <c r="BB271" s="12" t="s">
        <v>1293</v>
      </c>
    </row>
    <row r="272" spans="1:54" x14ac:dyDescent="0.35">
      <c r="A272" s="11">
        <v>272</v>
      </c>
      <c r="B272" s="11">
        <v>219272</v>
      </c>
      <c r="C272" s="11" t="s">
        <v>1148</v>
      </c>
      <c r="D272" s="13" t="s">
        <v>1002</v>
      </c>
      <c r="E272" s="13" t="s">
        <v>1003</v>
      </c>
      <c r="F272" s="13" t="s">
        <v>43</v>
      </c>
      <c r="G272" s="13" t="s">
        <v>39</v>
      </c>
      <c r="H272" s="11" t="s">
        <v>1211</v>
      </c>
      <c r="I272" s="13"/>
      <c r="J272" s="13">
        <v>81211387401</v>
      </c>
      <c r="K272" s="16">
        <v>3171080208840001</v>
      </c>
      <c r="L272" s="13" t="s">
        <v>1004</v>
      </c>
      <c r="M272" s="13"/>
      <c r="N272" s="13"/>
      <c r="O272" s="13"/>
      <c r="P272" s="13"/>
      <c r="Q272" s="11" t="s">
        <v>1234</v>
      </c>
      <c r="R272" s="20" t="s">
        <v>1242</v>
      </c>
      <c r="S272" s="13" t="s">
        <v>1004</v>
      </c>
      <c r="T272" s="16" t="s">
        <v>1005</v>
      </c>
      <c r="U272" s="13"/>
      <c r="V272" s="13"/>
      <c r="W272" s="13"/>
      <c r="X272" s="13"/>
      <c r="Y272" s="13"/>
      <c r="Z272" s="13"/>
      <c r="AA272" s="11" t="s">
        <v>1269</v>
      </c>
      <c r="AB272" s="11" t="s">
        <v>1274</v>
      </c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 t="s">
        <v>41</v>
      </c>
      <c r="AN272" s="13"/>
      <c r="AO272" s="11" t="s">
        <v>42</v>
      </c>
      <c r="AP272" s="11" t="s">
        <v>1276</v>
      </c>
      <c r="AQ272" s="11" t="s">
        <v>1304</v>
      </c>
      <c r="AR272" s="11" t="s">
        <v>1297</v>
      </c>
      <c r="AS272" s="13"/>
      <c r="AT272" s="13"/>
      <c r="AV272" s="12" t="s">
        <v>1289</v>
      </c>
      <c r="BA272" s="12" t="s">
        <v>1291</v>
      </c>
      <c r="BB272" s="12" t="s">
        <v>1295</v>
      </c>
    </row>
    <row r="273" spans="1:54" x14ac:dyDescent="0.35">
      <c r="A273" s="11">
        <v>273</v>
      </c>
      <c r="B273" s="11">
        <v>219273</v>
      </c>
      <c r="C273" s="11" t="s">
        <v>1148</v>
      </c>
      <c r="D273" s="11" t="s">
        <v>1006</v>
      </c>
      <c r="E273" s="11" t="s">
        <v>1007</v>
      </c>
      <c r="F273" s="13" t="s">
        <v>43</v>
      </c>
      <c r="G273" s="11" t="s">
        <v>39</v>
      </c>
      <c r="H273" s="13" t="s">
        <v>1220</v>
      </c>
      <c r="I273" s="11"/>
      <c r="J273" s="11">
        <v>81314307716</v>
      </c>
      <c r="K273" s="15">
        <v>3173043001750001</v>
      </c>
      <c r="L273" s="11" t="s">
        <v>1008</v>
      </c>
      <c r="M273" s="11"/>
      <c r="N273" s="11"/>
      <c r="O273" s="11"/>
      <c r="P273" s="11"/>
      <c r="Q273" s="11" t="s">
        <v>1234</v>
      </c>
      <c r="R273" s="20" t="s">
        <v>1243</v>
      </c>
      <c r="S273" s="11" t="s">
        <v>1008</v>
      </c>
      <c r="T273" s="15" t="s">
        <v>1009</v>
      </c>
      <c r="U273" s="11"/>
      <c r="V273" s="11"/>
      <c r="W273" s="11"/>
      <c r="X273" s="11"/>
      <c r="Y273" s="11"/>
      <c r="Z273" s="11"/>
      <c r="AA273" s="13" t="s">
        <v>1246</v>
      </c>
      <c r="AB273" s="11" t="s">
        <v>1300</v>
      </c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 t="s">
        <v>41</v>
      </c>
      <c r="AN273" s="11"/>
      <c r="AO273" s="13" t="s">
        <v>78</v>
      </c>
      <c r="AP273" s="11" t="s">
        <v>1279</v>
      </c>
      <c r="AQ273" s="13" t="s">
        <v>1303</v>
      </c>
      <c r="AR273" s="13" t="s">
        <v>1298</v>
      </c>
      <c r="AS273" s="11"/>
      <c r="AT273" s="11"/>
      <c r="AV273" s="12" t="s">
        <v>1289</v>
      </c>
      <c r="BA273" s="12" t="s">
        <v>1291</v>
      </c>
      <c r="BB273" s="12" t="s">
        <v>1295</v>
      </c>
    </row>
    <row r="274" spans="1:54" x14ac:dyDescent="0.35">
      <c r="A274" s="11">
        <v>274</v>
      </c>
      <c r="B274" s="11">
        <v>219274</v>
      </c>
      <c r="C274" s="11" t="s">
        <v>1148</v>
      </c>
      <c r="D274" s="13" t="s">
        <v>1010</v>
      </c>
      <c r="E274" s="13" t="s">
        <v>1011</v>
      </c>
      <c r="F274" s="13" t="s">
        <v>43</v>
      </c>
      <c r="G274" s="13" t="s">
        <v>39</v>
      </c>
      <c r="H274" s="11" t="s">
        <v>1207</v>
      </c>
      <c r="I274" s="13"/>
      <c r="J274" s="13">
        <v>81283218011</v>
      </c>
      <c r="K274" s="16">
        <v>3275091111880009</v>
      </c>
      <c r="L274" s="13" t="s">
        <v>1012</v>
      </c>
      <c r="M274" s="13"/>
      <c r="N274" s="13"/>
      <c r="O274" s="13"/>
      <c r="P274" s="13"/>
      <c r="Q274" s="11" t="s">
        <v>1236</v>
      </c>
      <c r="R274" s="20" t="s">
        <v>1243</v>
      </c>
      <c r="S274" s="13" t="s">
        <v>1012</v>
      </c>
      <c r="T274" s="16">
        <v>909782799002000</v>
      </c>
      <c r="U274" s="13"/>
      <c r="V274" s="13"/>
      <c r="W274" s="13"/>
      <c r="X274" s="13"/>
      <c r="Y274" s="13"/>
      <c r="Z274" s="13"/>
      <c r="AA274" s="13" t="s">
        <v>1245</v>
      </c>
      <c r="AB274" s="11" t="s">
        <v>1300</v>
      </c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 t="s">
        <v>41</v>
      </c>
      <c r="AN274" s="13"/>
      <c r="AO274" s="11" t="s">
        <v>42</v>
      </c>
      <c r="AP274" s="11" t="s">
        <v>1276</v>
      </c>
      <c r="AQ274" s="13" t="s">
        <v>1303</v>
      </c>
      <c r="AR274" s="13" t="s">
        <v>1298</v>
      </c>
      <c r="AS274" s="13"/>
      <c r="AT274" s="13"/>
      <c r="AV274" s="12" t="s">
        <v>1289</v>
      </c>
      <c r="BA274" s="12" t="s">
        <v>1291</v>
      </c>
      <c r="BB274" s="12" t="s">
        <v>1295</v>
      </c>
    </row>
    <row r="275" spans="1:54" x14ac:dyDescent="0.35">
      <c r="A275" s="11">
        <v>275</v>
      </c>
      <c r="B275" s="11">
        <v>219275</v>
      </c>
      <c r="C275" s="11" t="s">
        <v>1148</v>
      </c>
      <c r="D275" s="11" t="s">
        <v>1013</v>
      </c>
      <c r="E275" s="11" t="s">
        <v>1014</v>
      </c>
      <c r="F275" s="13" t="s">
        <v>43</v>
      </c>
      <c r="G275" s="11" t="s">
        <v>39</v>
      </c>
      <c r="H275" s="13" t="s">
        <v>1219</v>
      </c>
      <c r="I275" s="11"/>
      <c r="J275" s="11">
        <v>81219063706</v>
      </c>
      <c r="K275" s="15">
        <v>3175032710730007</v>
      </c>
      <c r="L275" s="11" t="s">
        <v>1015</v>
      </c>
      <c r="M275" s="11"/>
      <c r="N275" s="11"/>
      <c r="O275" s="11"/>
      <c r="P275" s="11"/>
      <c r="Q275" s="11" t="s">
        <v>1236</v>
      </c>
      <c r="R275" s="20" t="s">
        <v>1244</v>
      </c>
      <c r="S275" s="11" t="s">
        <v>1015</v>
      </c>
      <c r="T275" s="15">
        <v>711479055002000</v>
      </c>
      <c r="U275" s="11"/>
      <c r="V275" s="11"/>
      <c r="W275" s="11"/>
      <c r="X275" s="11"/>
      <c r="Y275" s="11"/>
      <c r="Z275" s="11"/>
      <c r="AA275" s="13" t="s">
        <v>1263</v>
      </c>
      <c r="AB275" s="11" t="s">
        <v>1275</v>
      </c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 t="s">
        <v>41</v>
      </c>
      <c r="AN275" s="11"/>
      <c r="AO275" s="13" t="s">
        <v>78</v>
      </c>
      <c r="AP275" s="11" t="s">
        <v>1279</v>
      </c>
      <c r="AQ275" s="11" t="s">
        <v>1304</v>
      </c>
      <c r="AR275" s="13" t="s">
        <v>1298</v>
      </c>
      <c r="AS275" s="11"/>
      <c r="AT275" s="11"/>
      <c r="AV275" s="12" t="s">
        <v>1289</v>
      </c>
      <c r="BA275" s="12" t="s">
        <v>1291</v>
      </c>
      <c r="BB275" s="12" t="s">
        <v>1295</v>
      </c>
    </row>
    <row r="276" spans="1:54" x14ac:dyDescent="0.35">
      <c r="A276" s="11">
        <v>276</v>
      </c>
      <c r="B276" s="11">
        <v>219276</v>
      </c>
      <c r="C276" s="11" t="s">
        <v>1148</v>
      </c>
      <c r="D276" s="13" t="s">
        <v>1016</v>
      </c>
      <c r="E276" s="13" t="s">
        <v>1014</v>
      </c>
      <c r="F276" s="13" t="s">
        <v>43</v>
      </c>
      <c r="G276" s="13" t="s">
        <v>39</v>
      </c>
      <c r="H276" s="13" t="s">
        <v>1225</v>
      </c>
      <c r="I276" s="13"/>
      <c r="J276" s="13">
        <v>81219063706</v>
      </c>
      <c r="K276" s="16">
        <v>3175032710730007</v>
      </c>
      <c r="L276" s="13" t="s">
        <v>1015</v>
      </c>
      <c r="M276" s="13"/>
      <c r="N276" s="13"/>
      <c r="O276" s="13"/>
      <c r="P276" s="13"/>
      <c r="Q276" s="11" t="s">
        <v>1236</v>
      </c>
      <c r="R276" s="20" t="s">
        <v>1244</v>
      </c>
      <c r="S276" s="13" t="s">
        <v>1015</v>
      </c>
      <c r="T276" s="16">
        <v>711479055002000</v>
      </c>
      <c r="U276" s="13"/>
      <c r="V276" s="13"/>
      <c r="W276" s="13"/>
      <c r="X276" s="13"/>
      <c r="Y276" s="13"/>
      <c r="Z276" s="13"/>
      <c r="AA276" s="13" t="s">
        <v>1272</v>
      </c>
      <c r="AB276" s="11" t="s">
        <v>1275</v>
      </c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 t="s">
        <v>41</v>
      </c>
      <c r="AN276" s="13"/>
      <c r="AO276" s="13" t="s">
        <v>78</v>
      </c>
      <c r="AP276" s="11" t="s">
        <v>1276</v>
      </c>
      <c r="AQ276" s="11" t="s">
        <v>1304</v>
      </c>
      <c r="AR276" s="11" t="s">
        <v>1297</v>
      </c>
      <c r="AS276" s="13"/>
      <c r="AT276" s="13"/>
      <c r="AV276" s="12" t="s">
        <v>1289</v>
      </c>
      <c r="BA276" s="12" t="s">
        <v>1291</v>
      </c>
      <c r="BB276" s="12" t="s">
        <v>1295</v>
      </c>
    </row>
    <row r="277" spans="1:54" x14ac:dyDescent="0.35">
      <c r="A277" s="11">
        <v>277</v>
      </c>
      <c r="B277" s="11">
        <v>219277</v>
      </c>
      <c r="C277" s="11" t="s">
        <v>1148</v>
      </c>
      <c r="D277" s="11" t="s">
        <v>1017</v>
      </c>
      <c r="E277" s="11" t="s">
        <v>1018</v>
      </c>
      <c r="F277" s="13" t="s">
        <v>43</v>
      </c>
      <c r="G277" s="11" t="s">
        <v>39</v>
      </c>
      <c r="H277" s="13" t="s">
        <v>1219</v>
      </c>
      <c r="I277" s="11"/>
      <c r="J277" s="11">
        <v>87847261381</v>
      </c>
      <c r="K277" s="15">
        <v>3208081304960005</v>
      </c>
      <c r="L277" s="11" t="s">
        <v>1019</v>
      </c>
      <c r="M277" s="11"/>
      <c r="N277" s="11"/>
      <c r="O277" s="11"/>
      <c r="P277" s="11"/>
      <c r="Q277" s="11" t="s">
        <v>1236</v>
      </c>
      <c r="R277" s="20" t="s">
        <v>1244</v>
      </c>
      <c r="S277" s="11" t="s">
        <v>1019</v>
      </c>
      <c r="T277" s="15">
        <v>828007294438000</v>
      </c>
      <c r="U277" s="11"/>
      <c r="V277" s="11"/>
      <c r="W277" s="11"/>
      <c r="X277" s="11"/>
      <c r="Y277" s="11"/>
      <c r="Z277" s="11"/>
      <c r="AA277" s="11" t="s">
        <v>1269</v>
      </c>
      <c r="AB277" s="11" t="s">
        <v>1275</v>
      </c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 t="s">
        <v>41</v>
      </c>
      <c r="AN277" s="11"/>
      <c r="AO277" s="13" t="s">
        <v>78</v>
      </c>
      <c r="AP277" s="11" t="s">
        <v>1280</v>
      </c>
      <c r="AQ277" s="11" t="s">
        <v>1302</v>
      </c>
      <c r="AR277" s="13" t="s">
        <v>1298</v>
      </c>
      <c r="AS277" s="11"/>
      <c r="AT277" s="11"/>
      <c r="AV277" s="12" t="s">
        <v>1289</v>
      </c>
      <c r="BA277" s="12" t="s">
        <v>1291</v>
      </c>
      <c r="BB277" s="12" t="s">
        <v>1295</v>
      </c>
    </row>
    <row r="278" spans="1:54" x14ac:dyDescent="0.35">
      <c r="A278" s="11">
        <v>278</v>
      </c>
      <c r="B278" s="11">
        <v>219278</v>
      </c>
      <c r="C278" s="11" t="s">
        <v>1148</v>
      </c>
      <c r="D278" s="13" t="s">
        <v>1020</v>
      </c>
      <c r="E278" s="13" t="s">
        <v>1021</v>
      </c>
      <c r="F278" s="13" t="s">
        <v>43</v>
      </c>
      <c r="G278" s="13" t="s">
        <v>39</v>
      </c>
      <c r="H278" s="11" t="s">
        <v>1209</v>
      </c>
      <c r="I278" s="13"/>
      <c r="J278" s="13">
        <v>87875383560</v>
      </c>
      <c r="K278" s="16">
        <v>3175021805970002</v>
      </c>
      <c r="L278" s="13" t="s">
        <v>1022</v>
      </c>
      <c r="M278" s="13"/>
      <c r="N278" s="13"/>
      <c r="O278" s="13"/>
      <c r="P278" s="13"/>
      <c r="Q278" s="11" t="s">
        <v>1238</v>
      </c>
      <c r="R278" s="20" t="s">
        <v>1243</v>
      </c>
      <c r="S278" s="13" t="s">
        <v>1022</v>
      </c>
      <c r="T278" s="16"/>
      <c r="U278" s="13"/>
      <c r="V278" s="13"/>
      <c r="W278" s="13"/>
      <c r="X278" s="13"/>
      <c r="Y278" s="13"/>
      <c r="Z278" s="13"/>
      <c r="AA278" s="13" t="s">
        <v>1245</v>
      </c>
      <c r="AB278" s="11" t="s">
        <v>1300</v>
      </c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 t="s">
        <v>41</v>
      </c>
      <c r="AN278" s="13"/>
      <c r="AO278" s="11" t="s">
        <v>42</v>
      </c>
      <c r="AP278" s="11" t="s">
        <v>1276</v>
      </c>
      <c r="AQ278" s="11" t="s">
        <v>1301</v>
      </c>
      <c r="AR278" s="11" t="s">
        <v>1297</v>
      </c>
      <c r="AS278" s="13"/>
      <c r="AT278" s="13"/>
      <c r="AV278" s="12" t="s">
        <v>1289</v>
      </c>
      <c r="BA278" s="12" t="s">
        <v>1291</v>
      </c>
      <c r="BB278" s="12" t="s">
        <v>1295</v>
      </c>
    </row>
    <row r="279" spans="1:54" x14ac:dyDescent="0.35">
      <c r="A279" s="11">
        <v>279</v>
      </c>
      <c r="B279" s="11">
        <v>219279</v>
      </c>
      <c r="C279" s="11" t="s">
        <v>1148</v>
      </c>
      <c r="D279" s="11" t="s">
        <v>1023</v>
      </c>
      <c r="E279" s="11" t="s">
        <v>1024</v>
      </c>
      <c r="F279" s="13" t="s">
        <v>44</v>
      </c>
      <c r="G279" s="11" t="s">
        <v>39</v>
      </c>
      <c r="H279" s="13" t="s">
        <v>1205</v>
      </c>
      <c r="I279" s="11"/>
      <c r="J279" s="11">
        <v>81282685503</v>
      </c>
      <c r="K279" s="15">
        <v>3216195006820013</v>
      </c>
      <c r="L279" s="11" t="s">
        <v>1025</v>
      </c>
      <c r="M279" s="11"/>
      <c r="N279" s="11"/>
      <c r="O279" s="11"/>
      <c r="P279" s="11"/>
      <c r="Q279" s="13" t="s">
        <v>1237</v>
      </c>
      <c r="R279" s="20" t="s">
        <v>1242</v>
      </c>
      <c r="S279" s="11" t="s">
        <v>1025</v>
      </c>
      <c r="T279" s="15" t="s">
        <v>1026</v>
      </c>
      <c r="U279" s="11"/>
      <c r="V279" s="11"/>
      <c r="W279" s="11"/>
      <c r="X279" s="11"/>
      <c r="Y279" s="11"/>
      <c r="Z279" s="11"/>
      <c r="AA279" s="11" t="s">
        <v>1254</v>
      </c>
      <c r="AB279" s="11" t="s">
        <v>1274</v>
      </c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 t="s">
        <v>41</v>
      </c>
      <c r="AN279" s="11"/>
      <c r="AO279" s="11" t="s">
        <v>42</v>
      </c>
      <c r="AP279" s="11" t="s">
        <v>1276</v>
      </c>
      <c r="AQ279" s="13" t="s">
        <v>1303</v>
      </c>
      <c r="AR279" s="11" t="s">
        <v>1297</v>
      </c>
      <c r="AS279" s="11"/>
      <c r="AT279" s="11"/>
      <c r="AV279" s="12" t="s">
        <v>1289</v>
      </c>
      <c r="BA279" s="12" t="s">
        <v>1291</v>
      </c>
      <c r="BB279" s="12" t="s">
        <v>1293</v>
      </c>
    </row>
    <row r="280" spans="1:54" x14ac:dyDescent="0.35">
      <c r="A280" s="11">
        <v>280</v>
      </c>
      <c r="B280" s="11">
        <v>219280</v>
      </c>
      <c r="C280" s="11" t="s">
        <v>1148</v>
      </c>
      <c r="D280" s="13" t="s">
        <v>1027</v>
      </c>
      <c r="E280" s="13" t="s">
        <v>1028</v>
      </c>
      <c r="F280" s="13" t="s">
        <v>44</v>
      </c>
      <c r="G280" s="13" t="s">
        <v>39</v>
      </c>
      <c r="H280" s="13" t="s">
        <v>1207</v>
      </c>
      <c r="I280" s="13"/>
      <c r="J280" s="13">
        <v>88214698372</v>
      </c>
      <c r="K280" s="16">
        <v>3175066101750011</v>
      </c>
      <c r="L280" s="13" t="s">
        <v>1029</v>
      </c>
      <c r="M280" s="13"/>
      <c r="N280" s="13"/>
      <c r="O280" s="13"/>
      <c r="P280" s="13"/>
      <c r="Q280" s="11" t="s">
        <v>1234</v>
      </c>
      <c r="R280" s="20" t="s">
        <v>1243</v>
      </c>
      <c r="S280" s="13" t="s">
        <v>1029</v>
      </c>
      <c r="T280" s="16"/>
      <c r="U280" s="13"/>
      <c r="V280" s="13"/>
      <c r="W280" s="13"/>
      <c r="X280" s="13"/>
      <c r="Y280" s="13"/>
      <c r="Z280" s="13"/>
      <c r="AA280" s="13" t="s">
        <v>1272</v>
      </c>
      <c r="AB280" s="11" t="s">
        <v>1300</v>
      </c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 t="s">
        <v>41</v>
      </c>
      <c r="AN280" s="13"/>
      <c r="AO280" s="11" t="s">
        <v>42</v>
      </c>
      <c r="AP280" s="11" t="s">
        <v>1276</v>
      </c>
      <c r="AQ280" s="13" t="s">
        <v>1303</v>
      </c>
      <c r="AR280" s="13" t="s">
        <v>1298</v>
      </c>
      <c r="AS280" s="13"/>
      <c r="AT280" s="13"/>
      <c r="AV280" s="12" t="s">
        <v>1289</v>
      </c>
      <c r="BA280" s="12" t="s">
        <v>1291</v>
      </c>
      <c r="BB280" s="12" t="s">
        <v>1295</v>
      </c>
    </row>
    <row r="281" spans="1:54" x14ac:dyDescent="0.35">
      <c r="A281" s="11">
        <v>281</v>
      </c>
      <c r="B281" s="11">
        <v>219281</v>
      </c>
      <c r="C281" s="11" t="s">
        <v>1148</v>
      </c>
      <c r="D281" s="11" t="s">
        <v>1030</v>
      </c>
      <c r="E281" s="11" t="s">
        <v>1031</v>
      </c>
      <c r="F281" s="13" t="s">
        <v>43</v>
      </c>
      <c r="G281" s="11" t="s">
        <v>39</v>
      </c>
      <c r="H281" s="13" t="s">
        <v>1226</v>
      </c>
      <c r="I281" s="11"/>
      <c r="J281" s="11">
        <v>85813137830</v>
      </c>
      <c r="K281" s="15">
        <v>3216101410980006</v>
      </c>
      <c r="L281" s="11" t="s">
        <v>1032</v>
      </c>
      <c r="M281" s="11"/>
      <c r="N281" s="11"/>
      <c r="O281" s="11"/>
      <c r="P281" s="11"/>
      <c r="Q281" s="13" t="s">
        <v>1239</v>
      </c>
      <c r="R281" s="20" t="s">
        <v>1243</v>
      </c>
      <c r="S281" s="11" t="s">
        <v>1032</v>
      </c>
      <c r="T281" s="15">
        <v>760094847414000</v>
      </c>
      <c r="U281" s="11"/>
      <c r="V281" s="11"/>
      <c r="W281" s="11"/>
      <c r="X281" s="11"/>
      <c r="Y281" s="11"/>
      <c r="Z281" s="11"/>
      <c r="AA281" s="11" t="s">
        <v>1270</v>
      </c>
      <c r="AB281" s="11" t="s">
        <v>1300</v>
      </c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 t="s">
        <v>41</v>
      </c>
      <c r="AN281" s="11"/>
      <c r="AO281" s="11" t="s">
        <v>78</v>
      </c>
      <c r="AP281" s="13" t="s">
        <v>1279</v>
      </c>
      <c r="AQ281" s="13" t="s">
        <v>1303</v>
      </c>
      <c r="AR281" s="11" t="s">
        <v>1297</v>
      </c>
      <c r="AS281" s="11"/>
      <c r="AT281" s="11"/>
      <c r="AV281" s="12" t="s">
        <v>1289</v>
      </c>
      <c r="BA281" s="12" t="s">
        <v>1291</v>
      </c>
      <c r="BB281" s="12" t="s">
        <v>1293</v>
      </c>
    </row>
    <row r="282" spans="1:54" x14ac:dyDescent="0.35">
      <c r="A282" s="11">
        <v>282</v>
      </c>
      <c r="B282" s="11">
        <v>219282</v>
      </c>
      <c r="C282" s="11" t="s">
        <v>1148</v>
      </c>
      <c r="D282" s="13" t="s">
        <v>1033</v>
      </c>
      <c r="E282" s="13" t="s">
        <v>1034</v>
      </c>
      <c r="F282" s="13" t="s">
        <v>43</v>
      </c>
      <c r="G282" s="13" t="s">
        <v>39</v>
      </c>
      <c r="H282" s="13" t="s">
        <v>1225</v>
      </c>
      <c r="I282" s="13"/>
      <c r="J282" s="13">
        <v>85216417303</v>
      </c>
      <c r="K282" s="16">
        <v>1201030510850010</v>
      </c>
      <c r="L282" s="13" t="s">
        <v>1035</v>
      </c>
      <c r="M282" s="13"/>
      <c r="N282" s="13"/>
      <c r="O282" s="13"/>
      <c r="P282" s="13"/>
      <c r="Q282" s="11" t="s">
        <v>1232</v>
      </c>
      <c r="R282" s="20" t="s">
        <v>1243</v>
      </c>
      <c r="S282" s="13" t="s">
        <v>1035</v>
      </c>
      <c r="T282" s="16"/>
      <c r="U282" s="13"/>
      <c r="V282" s="13"/>
      <c r="W282" s="13"/>
      <c r="X282" s="13"/>
      <c r="Y282" s="13"/>
      <c r="Z282" s="13"/>
      <c r="AA282" s="13" t="s">
        <v>1247</v>
      </c>
      <c r="AB282" s="11" t="s">
        <v>1300</v>
      </c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 t="s">
        <v>41</v>
      </c>
      <c r="AN282" s="13"/>
      <c r="AO282" s="13" t="s">
        <v>78</v>
      </c>
      <c r="AP282" s="11" t="s">
        <v>1280</v>
      </c>
      <c r="AQ282" s="13" t="s">
        <v>1303</v>
      </c>
      <c r="AR282" s="11" t="s">
        <v>1297</v>
      </c>
      <c r="AS282" s="13"/>
      <c r="AT282" s="13"/>
      <c r="AV282" s="12" t="s">
        <v>1289</v>
      </c>
      <c r="BA282" s="12" t="s">
        <v>1291</v>
      </c>
      <c r="BB282" s="12" t="s">
        <v>1295</v>
      </c>
    </row>
    <row r="283" spans="1:54" x14ac:dyDescent="0.35">
      <c r="A283" s="11">
        <v>283</v>
      </c>
      <c r="B283" s="11">
        <v>219283</v>
      </c>
      <c r="C283" s="11" t="s">
        <v>1148</v>
      </c>
      <c r="D283" s="11" t="s">
        <v>1036</v>
      </c>
      <c r="E283" s="11" t="s">
        <v>1037</v>
      </c>
      <c r="F283" s="13" t="s">
        <v>44</v>
      </c>
      <c r="G283" s="11" t="s">
        <v>39</v>
      </c>
      <c r="H283" s="11" t="s">
        <v>1205</v>
      </c>
      <c r="I283" s="11"/>
      <c r="J283" s="11">
        <v>85219797497</v>
      </c>
      <c r="K283" s="15">
        <v>3216105612950001</v>
      </c>
      <c r="L283" s="11" t="s">
        <v>1038</v>
      </c>
      <c r="M283" s="11"/>
      <c r="N283" s="11"/>
      <c r="O283" s="11"/>
      <c r="P283" s="11"/>
      <c r="Q283" s="11" t="s">
        <v>1234</v>
      </c>
      <c r="R283" s="20" t="s">
        <v>1242</v>
      </c>
      <c r="S283" s="11" t="s">
        <v>1038</v>
      </c>
      <c r="T283" s="15">
        <v>933892645414000</v>
      </c>
      <c r="U283" s="11"/>
      <c r="V283" s="11"/>
      <c r="W283" s="11"/>
      <c r="X283" s="11"/>
      <c r="Y283" s="11"/>
      <c r="Z283" s="11"/>
      <c r="AA283" s="13" t="s">
        <v>1245</v>
      </c>
      <c r="AB283" s="11" t="s">
        <v>1274</v>
      </c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 t="s">
        <v>41</v>
      </c>
      <c r="AN283" s="11"/>
      <c r="AO283" s="11" t="s">
        <v>42</v>
      </c>
      <c r="AP283" s="11" t="s">
        <v>1276</v>
      </c>
      <c r="AQ283" s="11" t="s">
        <v>1304</v>
      </c>
      <c r="AR283" s="11" t="s">
        <v>1297</v>
      </c>
      <c r="AS283" s="11"/>
      <c r="AT283" s="11"/>
      <c r="AV283" s="12" t="s">
        <v>1289</v>
      </c>
      <c r="BA283" s="12" t="s">
        <v>1291</v>
      </c>
      <c r="BB283" s="12" t="s">
        <v>1295</v>
      </c>
    </row>
    <row r="284" spans="1:54" x14ac:dyDescent="0.35">
      <c r="A284" s="11">
        <v>284</v>
      </c>
      <c r="B284" s="11">
        <v>219284</v>
      </c>
      <c r="C284" s="11" t="s">
        <v>1148</v>
      </c>
      <c r="D284" s="13" t="s">
        <v>1039</v>
      </c>
      <c r="E284" s="13" t="s">
        <v>1040</v>
      </c>
      <c r="F284" s="13" t="s">
        <v>43</v>
      </c>
      <c r="G284" s="13" t="s">
        <v>39</v>
      </c>
      <c r="H284" s="11" t="s">
        <v>1209</v>
      </c>
      <c r="I284" s="13"/>
      <c r="J284" s="13">
        <v>81284575101</v>
      </c>
      <c r="K284" s="16">
        <v>3216061005870028</v>
      </c>
      <c r="L284" s="13" t="s">
        <v>1041</v>
      </c>
      <c r="M284" s="13"/>
      <c r="N284" s="13"/>
      <c r="O284" s="13"/>
      <c r="P284" s="13"/>
      <c r="Q284" s="13" t="s">
        <v>1240</v>
      </c>
      <c r="R284" s="20" t="s">
        <v>1243</v>
      </c>
      <c r="S284" s="13" t="s">
        <v>1041</v>
      </c>
      <c r="T284" s="16" t="s">
        <v>1042</v>
      </c>
      <c r="U284" s="13"/>
      <c r="V284" s="13"/>
      <c r="W284" s="13"/>
      <c r="X284" s="13"/>
      <c r="Y284" s="13"/>
      <c r="Z284" s="13"/>
      <c r="AA284" s="11" t="s">
        <v>1269</v>
      </c>
      <c r="AB284" s="11" t="s">
        <v>1300</v>
      </c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 t="s">
        <v>41</v>
      </c>
      <c r="AN284" s="13"/>
      <c r="AO284" s="11" t="s">
        <v>42</v>
      </c>
      <c r="AP284" s="11" t="s">
        <v>1276</v>
      </c>
      <c r="AQ284" s="11" t="s">
        <v>1302</v>
      </c>
      <c r="AR284" s="11" t="s">
        <v>1297</v>
      </c>
      <c r="AS284" s="13"/>
      <c r="AT284" s="13"/>
      <c r="AV284" s="12" t="s">
        <v>1289</v>
      </c>
      <c r="BA284" s="12" t="s">
        <v>1291</v>
      </c>
      <c r="BB284" s="12" t="s">
        <v>1295</v>
      </c>
    </row>
    <row r="285" spans="1:54" x14ac:dyDescent="0.35">
      <c r="A285" s="11">
        <v>285</v>
      </c>
      <c r="B285" s="11">
        <v>219285</v>
      </c>
      <c r="C285" s="11" t="s">
        <v>1148</v>
      </c>
      <c r="D285" s="11" t="s">
        <v>1043</v>
      </c>
      <c r="E285" s="11" t="s">
        <v>1044</v>
      </c>
      <c r="F285" s="13" t="s">
        <v>43</v>
      </c>
      <c r="G285" s="11" t="s">
        <v>39</v>
      </c>
      <c r="H285" s="13" t="s">
        <v>1222</v>
      </c>
      <c r="I285" s="11"/>
      <c r="J285" s="11">
        <v>82299168050</v>
      </c>
      <c r="K285" s="15">
        <v>3216061511760016</v>
      </c>
      <c r="L285" s="11" t="s">
        <v>1045</v>
      </c>
      <c r="M285" s="11"/>
      <c r="N285" s="11"/>
      <c r="O285" s="11"/>
      <c r="P285" s="11"/>
      <c r="Q285" s="11" t="s">
        <v>1232</v>
      </c>
      <c r="R285" s="20" t="s">
        <v>1243</v>
      </c>
      <c r="S285" s="11" t="s">
        <v>1045</v>
      </c>
      <c r="T285" s="15" t="s">
        <v>1046</v>
      </c>
      <c r="U285" s="11"/>
      <c r="V285" s="11"/>
      <c r="W285" s="11"/>
      <c r="X285" s="11"/>
      <c r="Y285" s="11"/>
      <c r="Z285" s="11"/>
      <c r="AA285" s="11" t="s">
        <v>1271</v>
      </c>
      <c r="AB285" s="11" t="s">
        <v>1300</v>
      </c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 t="s">
        <v>41</v>
      </c>
      <c r="AN285" s="11"/>
      <c r="AO285" s="13" t="s">
        <v>78</v>
      </c>
      <c r="AP285" s="11" t="s">
        <v>1280</v>
      </c>
      <c r="AQ285" s="11" t="s">
        <v>1302</v>
      </c>
      <c r="AR285" s="11" t="s">
        <v>1297</v>
      </c>
      <c r="AS285" s="11"/>
      <c r="AT285" s="11"/>
      <c r="AV285" s="12" t="s">
        <v>1289</v>
      </c>
      <c r="BA285" s="12" t="s">
        <v>1291</v>
      </c>
      <c r="BB285" s="12" t="s">
        <v>1295</v>
      </c>
    </row>
    <row r="286" spans="1:54" x14ac:dyDescent="0.35">
      <c r="A286" s="11">
        <v>286</v>
      </c>
      <c r="B286" s="11">
        <v>219286</v>
      </c>
      <c r="C286" s="11" t="s">
        <v>1148</v>
      </c>
      <c r="D286" s="13" t="s">
        <v>1047</v>
      </c>
      <c r="E286" s="13" t="s">
        <v>1048</v>
      </c>
      <c r="F286" s="13" t="s">
        <v>44</v>
      </c>
      <c r="G286" s="13" t="s">
        <v>39</v>
      </c>
      <c r="H286" s="13" t="s">
        <v>1209</v>
      </c>
      <c r="I286" s="13"/>
      <c r="J286" s="13">
        <v>857891536079</v>
      </c>
      <c r="K286" s="16">
        <v>3216106604990001</v>
      </c>
      <c r="L286" s="13" t="s">
        <v>1049</v>
      </c>
      <c r="M286" s="13"/>
      <c r="N286" s="13"/>
      <c r="O286" s="13"/>
      <c r="P286" s="13"/>
      <c r="Q286" s="11" t="s">
        <v>1232</v>
      </c>
      <c r="R286" s="20" t="s">
        <v>1242</v>
      </c>
      <c r="S286" s="13" t="s">
        <v>1050</v>
      </c>
      <c r="T286" s="16" t="s">
        <v>1051</v>
      </c>
      <c r="U286" s="13"/>
      <c r="V286" s="13"/>
      <c r="W286" s="13"/>
      <c r="X286" s="13"/>
      <c r="Y286" s="13"/>
      <c r="Z286" s="13"/>
      <c r="AA286" s="13" t="s">
        <v>1246</v>
      </c>
      <c r="AB286" s="11" t="s">
        <v>1274</v>
      </c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 t="s">
        <v>41</v>
      </c>
      <c r="AN286" s="13"/>
      <c r="AO286" s="11" t="s">
        <v>42</v>
      </c>
      <c r="AP286" s="11" t="s">
        <v>1276</v>
      </c>
      <c r="AQ286" s="13" t="s">
        <v>1303</v>
      </c>
      <c r="AR286" s="11" t="s">
        <v>1297</v>
      </c>
      <c r="AS286" s="13"/>
      <c r="AT286" s="13"/>
      <c r="AV286" s="12" t="s">
        <v>1289</v>
      </c>
      <c r="BA286" s="12" t="s">
        <v>1291</v>
      </c>
      <c r="BB286" s="12" t="s">
        <v>1295</v>
      </c>
    </row>
    <row r="287" spans="1:54" x14ac:dyDescent="0.35">
      <c r="A287" s="11">
        <v>287</v>
      </c>
      <c r="B287" s="11">
        <v>219287</v>
      </c>
      <c r="C287" s="11" t="s">
        <v>1148</v>
      </c>
      <c r="D287" s="11" t="s">
        <v>1052</v>
      </c>
      <c r="E287" s="11" t="s">
        <v>1053</v>
      </c>
      <c r="F287" s="13" t="s">
        <v>44</v>
      </c>
      <c r="G287" s="11" t="s">
        <v>39</v>
      </c>
      <c r="H287" s="13" t="s">
        <v>1207</v>
      </c>
      <c r="I287" s="11"/>
      <c r="J287" s="11">
        <v>85782550939</v>
      </c>
      <c r="K287" s="15">
        <v>3216105011840006</v>
      </c>
      <c r="L287" s="11" t="s">
        <v>1054</v>
      </c>
      <c r="M287" s="11"/>
      <c r="N287" s="11"/>
      <c r="O287" s="11"/>
      <c r="P287" s="11"/>
      <c r="Q287" s="11" t="s">
        <v>1234</v>
      </c>
      <c r="R287" s="20" t="s">
        <v>1243</v>
      </c>
      <c r="S287" s="11" t="s">
        <v>1055</v>
      </c>
      <c r="T287" s="15" t="s">
        <v>1056</v>
      </c>
      <c r="U287" s="11"/>
      <c r="V287" s="11"/>
      <c r="W287" s="11"/>
      <c r="X287" s="11"/>
      <c r="Y287" s="11"/>
      <c r="Z287" s="11"/>
      <c r="AA287" s="11" t="s">
        <v>1267</v>
      </c>
      <c r="AB287" s="11" t="s">
        <v>1300</v>
      </c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 t="s">
        <v>41</v>
      </c>
      <c r="AN287" s="11"/>
      <c r="AO287" s="11" t="s">
        <v>42</v>
      </c>
      <c r="AP287" s="11" t="s">
        <v>1276</v>
      </c>
      <c r="AQ287" s="13" t="s">
        <v>1303</v>
      </c>
      <c r="AR287" s="13" t="s">
        <v>1298</v>
      </c>
      <c r="AS287" s="11"/>
      <c r="AT287" s="11"/>
      <c r="AV287" s="12" t="s">
        <v>1289</v>
      </c>
      <c r="BA287" s="12" t="s">
        <v>1291</v>
      </c>
      <c r="BB287" s="12" t="s">
        <v>1293</v>
      </c>
    </row>
    <row r="288" spans="1:54" x14ac:dyDescent="0.35">
      <c r="A288" s="11">
        <v>288</v>
      </c>
      <c r="B288" s="11">
        <v>219288</v>
      </c>
      <c r="C288" s="11" t="s">
        <v>1148</v>
      </c>
      <c r="D288" s="13" t="s">
        <v>1057</v>
      </c>
      <c r="E288" s="13" t="s">
        <v>1058</v>
      </c>
      <c r="F288" s="13" t="s">
        <v>43</v>
      </c>
      <c r="G288" s="13" t="s">
        <v>1194</v>
      </c>
      <c r="H288" s="13" t="s">
        <v>1223</v>
      </c>
      <c r="I288" s="13"/>
      <c r="J288" s="13">
        <v>87753150087</v>
      </c>
      <c r="K288" s="16">
        <v>3173052712920005</v>
      </c>
      <c r="L288" s="13" t="s">
        <v>1059</v>
      </c>
      <c r="M288" s="13"/>
      <c r="N288" s="13"/>
      <c r="O288" s="13"/>
      <c r="P288" s="13"/>
      <c r="Q288" s="11" t="s">
        <v>1236</v>
      </c>
      <c r="R288" s="20" t="s">
        <v>1242</v>
      </c>
      <c r="S288" s="13" t="s">
        <v>1059</v>
      </c>
      <c r="T288" s="16"/>
      <c r="U288" s="13"/>
      <c r="V288" s="13"/>
      <c r="W288" s="13"/>
      <c r="X288" s="13"/>
      <c r="Y288" s="13"/>
      <c r="Z288" s="13"/>
      <c r="AA288" s="13" t="s">
        <v>1246</v>
      </c>
      <c r="AB288" s="11" t="s">
        <v>1274</v>
      </c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 t="s">
        <v>41</v>
      </c>
      <c r="AN288" s="13"/>
      <c r="AO288" s="13" t="s">
        <v>78</v>
      </c>
      <c r="AP288" s="13" t="s">
        <v>1279</v>
      </c>
      <c r="AQ288" s="13" t="s">
        <v>1303</v>
      </c>
      <c r="AR288" s="13" t="s">
        <v>1298</v>
      </c>
      <c r="AS288" s="13"/>
      <c r="AT288" s="13"/>
      <c r="AV288" s="12" t="s">
        <v>1289</v>
      </c>
      <c r="BA288" s="12" t="s">
        <v>1291</v>
      </c>
      <c r="BB288" s="12" t="s">
        <v>1295</v>
      </c>
    </row>
    <row r="289" spans="1:54" x14ac:dyDescent="0.35">
      <c r="A289" s="11">
        <v>289</v>
      </c>
      <c r="B289" s="11">
        <v>219289</v>
      </c>
      <c r="C289" s="11" t="s">
        <v>1148</v>
      </c>
      <c r="D289" s="11" t="s">
        <v>1060</v>
      </c>
      <c r="E289" s="11" t="s">
        <v>1061</v>
      </c>
      <c r="F289" s="13" t="s">
        <v>43</v>
      </c>
      <c r="G289" s="11" t="s">
        <v>39</v>
      </c>
      <c r="H289" s="11" t="s">
        <v>1226</v>
      </c>
      <c r="I289" s="11"/>
      <c r="J289" s="11"/>
      <c r="K289" s="15">
        <v>3216062909910013</v>
      </c>
      <c r="L289" s="11" t="s">
        <v>1062</v>
      </c>
      <c r="M289" s="11"/>
      <c r="N289" s="11"/>
      <c r="O289" s="11"/>
      <c r="P289" s="11"/>
      <c r="Q289" s="13" t="s">
        <v>1237</v>
      </c>
      <c r="R289" s="20" t="s">
        <v>1242</v>
      </c>
      <c r="S289" s="11" t="s">
        <v>1062</v>
      </c>
      <c r="T289" s="15" t="s">
        <v>1063</v>
      </c>
      <c r="U289" s="11"/>
      <c r="V289" s="11"/>
      <c r="W289" s="11"/>
      <c r="X289" s="11"/>
      <c r="Y289" s="11"/>
      <c r="Z289" s="11"/>
      <c r="AA289" s="13"/>
      <c r="AB289" s="11" t="s">
        <v>1274</v>
      </c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 t="s">
        <v>41</v>
      </c>
      <c r="AN289" s="11"/>
      <c r="AO289" s="11" t="s">
        <v>42</v>
      </c>
      <c r="AP289" s="11" t="s">
        <v>1276</v>
      </c>
      <c r="AQ289" s="13" t="s">
        <v>1303</v>
      </c>
      <c r="AR289" s="11" t="s">
        <v>1297</v>
      </c>
      <c r="AS289" s="11"/>
      <c r="AT289" s="11"/>
      <c r="AV289" s="12" t="s">
        <v>1289</v>
      </c>
      <c r="BA289" s="12" t="s">
        <v>1291</v>
      </c>
      <c r="BB289" s="12" t="s">
        <v>1293</v>
      </c>
    </row>
    <row r="290" spans="1:54" x14ac:dyDescent="0.35">
      <c r="A290" s="11">
        <v>290</v>
      </c>
      <c r="B290" s="11">
        <v>219290</v>
      </c>
      <c r="C290" s="11" t="s">
        <v>1148</v>
      </c>
      <c r="D290" s="13" t="s">
        <v>1064</v>
      </c>
      <c r="E290" s="13" t="s">
        <v>1065</v>
      </c>
      <c r="F290" s="13" t="s">
        <v>43</v>
      </c>
      <c r="G290" s="13" t="s">
        <v>39</v>
      </c>
      <c r="H290" s="11" t="s">
        <v>1201</v>
      </c>
      <c r="I290" s="13"/>
      <c r="J290" s="13"/>
      <c r="K290" s="16">
        <v>3217100107890254</v>
      </c>
      <c r="L290" s="13" t="s">
        <v>1066</v>
      </c>
      <c r="M290" s="13"/>
      <c r="N290" s="13"/>
      <c r="O290" s="13"/>
      <c r="P290" s="13"/>
      <c r="Q290" s="11" t="s">
        <v>1236</v>
      </c>
      <c r="R290" s="20" t="s">
        <v>1243</v>
      </c>
      <c r="S290" s="13" t="s">
        <v>1066</v>
      </c>
      <c r="T290" s="16" t="s">
        <v>1067</v>
      </c>
      <c r="U290" s="13"/>
      <c r="V290" s="13"/>
      <c r="W290" s="13"/>
      <c r="X290" s="13"/>
      <c r="Y290" s="13"/>
      <c r="Z290" s="13"/>
      <c r="AA290" s="13" t="s">
        <v>1267</v>
      </c>
      <c r="AB290" s="11" t="s">
        <v>1300</v>
      </c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 t="s">
        <v>41</v>
      </c>
      <c r="AN290" s="13"/>
      <c r="AO290" s="11" t="s">
        <v>78</v>
      </c>
      <c r="AP290" s="13" t="s">
        <v>1279</v>
      </c>
      <c r="AQ290" s="11" t="s">
        <v>1302</v>
      </c>
      <c r="AR290" s="13" t="s">
        <v>1298</v>
      </c>
      <c r="AS290" s="13"/>
      <c r="AT290" s="13"/>
      <c r="AV290" s="12" t="s">
        <v>1154</v>
      </c>
      <c r="AW290" s="12" t="s">
        <v>1283</v>
      </c>
      <c r="AX290" s="17">
        <v>10000000</v>
      </c>
      <c r="AY290" s="12">
        <v>7000000</v>
      </c>
      <c r="AZ290" s="12">
        <v>800000</v>
      </c>
      <c r="BA290" s="12" t="s">
        <v>1288</v>
      </c>
      <c r="BB290" s="12" t="s">
        <v>1295</v>
      </c>
    </row>
    <row r="291" spans="1:54" x14ac:dyDescent="0.35">
      <c r="A291" s="11">
        <v>291</v>
      </c>
      <c r="B291" s="11">
        <v>219291</v>
      </c>
      <c r="C291" s="11" t="s">
        <v>1148</v>
      </c>
      <c r="D291" s="11" t="s">
        <v>1068</v>
      </c>
      <c r="E291" s="11" t="s">
        <v>1069</v>
      </c>
      <c r="F291" s="13" t="s">
        <v>44</v>
      </c>
      <c r="G291" s="11" t="s">
        <v>39</v>
      </c>
      <c r="H291" s="11" t="s">
        <v>1209</v>
      </c>
      <c r="I291" s="11"/>
      <c r="J291" s="11">
        <v>81906064667</v>
      </c>
      <c r="K291" s="15">
        <v>3174010512960004</v>
      </c>
      <c r="L291" s="11" t="s">
        <v>1070</v>
      </c>
      <c r="M291" s="11"/>
      <c r="N291" s="11"/>
      <c r="O291" s="11"/>
      <c r="P291" s="11"/>
      <c r="Q291" s="11" t="s">
        <v>1234</v>
      </c>
      <c r="R291" s="20" t="s">
        <v>1243</v>
      </c>
      <c r="S291" s="11" t="s">
        <v>1071</v>
      </c>
      <c r="T291" s="15"/>
      <c r="U291" s="11"/>
      <c r="V291" s="11"/>
      <c r="W291" s="11"/>
      <c r="X291" s="11"/>
      <c r="Y291" s="11"/>
      <c r="Z291" s="11"/>
      <c r="AA291" s="11" t="s">
        <v>1249</v>
      </c>
      <c r="AB291" s="11" t="s">
        <v>1300</v>
      </c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 t="s">
        <v>41</v>
      </c>
      <c r="AN291" s="11"/>
      <c r="AO291" s="11" t="s">
        <v>42</v>
      </c>
      <c r="AP291" s="11" t="s">
        <v>1276</v>
      </c>
      <c r="AQ291" s="11" t="s">
        <v>1302</v>
      </c>
      <c r="AR291" s="11" t="s">
        <v>1297</v>
      </c>
      <c r="AS291" s="11"/>
      <c r="AT291" s="11"/>
      <c r="AV291" s="12" t="s">
        <v>1289</v>
      </c>
      <c r="BA291" s="12" t="s">
        <v>1291</v>
      </c>
      <c r="BB291" s="12" t="s">
        <v>1293</v>
      </c>
    </row>
    <row r="292" spans="1:54" x14ac:dyDescent="0.35">
      <c r="A292" s="11">
        <v>292</v>
      </c>
      <c r="B292" s="11">
        <v>219292</v>
      </c>
      <c r="C292" s="11" t="s">
        <v>1148</v>
      </c>
      <c r="D292" s="13" t="s">
        <v>1072</v>
      </c>
      <c r="E292" s="13" t="s">
        <v>1073</v>
      </c>
      <c r="F292" s="13" t="s">
        <v>43</v>
      </c>
      <c r="G292" s="13" t="s">
        <v>39</v>
      </c>
      <c r="H292" s="11" t="s">
        <v>1219</v>
      </c>
      <c r="I292" s="13"/>
      <c r="J292" s="13">
        <v>85772753696</v>
      </c>
      <c r="K292" s="16">
        <v>3201020605740002</v>
      </c>
      <c r="L292" s="13" t="s">
        <v>1074</v>
      </c>
      <c r="M292" s="13"/>
      <c r="N292" s="13"/>
      <c r="O292" s="13"/>
      <c r="P292" s="13"/>
      <c r="Q292" s="11" t="s">
        <v>1234</v>
      </c>
      <c r="R292" s="20" t="s">
        <v>1243</v>
      </c>
      <c r="S292" s="13" t="s">
        <v>1074</v>
      </c>
      <c r="T292" s="16"/>
      <c r="U292" s="13"/>
      <c r="V292" s="13"/>
      <c r="W292" s="13"/>
      <c r="X292" s="13"/>
      <c r="Y292" s="13"/>
      <c r="Z292" s="13"/>
      <c r="AA292" s="11" t="s">
        <v>1266</v>
      </c>
      <c r="AB292" s="11" t="s">
        <v>1300</v>
      </c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 t="s">
        <v>41</v>
      </c>
      <c r="AN292" s="13"/>
      <c r="AO292" s="13" t="s">
        <v>78</v>
      </c>
      <c r="AP292" s="11" t="s">
        <v>1280</v>
      </c>
      <c r="AQ292" s="13" t="s">
        <v>1303</v>
      </c>
      <c r="AR292" s="11" t="s">
        <v>1299</v>
      </c>
      <c r="AS292" s="13"/>
      <c r="AT292" s="13"/>
      <c r="AV292" s="12" t="s">
        <v>1289</v>
      </c>
      <c r="BA292" s="12" t="s">
        <v>1291</v>
      </c>
      <c r="BB292" s="12" t="s">
        <v>1293</v>
      </c>
    </row>
    <row r="293" spans="1:54" x14ac:dyDescent="0.35">
      <c r="A293" s="11">
        <v>293</v>
      </c>
      <c r="B293" s="11">
        <v>219293</v>
      </c>
      <c r="C293" s="11" t="s">
        <v>1148</v>
      </c>
      <c r="D293" s="11" t="s">
        <v>1075</v>
      </c>
      <c r="E293" s="11" t="s">
        <v>1076</v>
      </c>
      <c r="F293" s="13" t="s">
        <v>43</v>
      </c>
      <c r="G293" s="11" t="s">
        <v>39</v>
      </c>
      <c r="H293" s="11" t="s">
        <v>1201</v>
      </c>
      <c r="I293" s="11"/>
      <c r="J293" s="11">
        <v>85216079665</v>
      </c>
      <c r="K293" s="15">
        <v>3171071007720007</v>
      </c>
      <c r="L293" s="11" t="s">
        <v>1077</v>
      </c>
      <c r="M293" s="11"/>
      <c r="N293" s="11"/>
      <c r="O293" s="11"/>
      <c r="P293" s="11"/>
      <c r="Q293" s="13" t="s">
        <v>1241</v>
      </c>
      <c r="R293" s="20" t="s">
        <v>1242</v>
      </c>
      <c r="S293" s="11" t="s">
        <v>1078</v>
      </c>
      <c r="T293" s="15">
        <v>864080718072000</v>
      </c>
      <c r="U293" s="11"/>
      <c r="V293" s="11"/>
      <c r="W293" s="11"/>
      <c r="X293" s="11"/>
      <c r="Y293" s="11"/>
      <c r="Z293" s="11"/>
      <c r="AA293" s="13" t="s">
        <v>1245</v>
      </c>
      <c r="AB293" s="11" t="s">
        <v>1274</v>
      </c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 t="s">
        <v>41</v>
      </c>
      <c r="AN293" s="11"/>
      <c r="AO293" s="11" t="s">
        <v>42</v>
      </c>
      <c r="AP293" s="11" t="s">
        <v>1276</v>
      </c>
      <c r="AQ293" s="11" t="s">
        <v>1304</v>
      </c>
      <c r="AR293" s="11" t="s">
        <v>1297</v>
      </c>
      <c r="AS293" s="11"/>
      <c r="AT293" s="11"/>
      <c r="AV293" s="12" t="s">
        <v>1289</v>
      </c>
      <c r="BA293" s="12" t="s">
        <v>1291</v>
      </c>
      <c r="BB293" s="12" t="s">
        <v>1295</v>
      </c>
    </row>
    <row r="294" spans="1:54" x14ac:dyDescent="0.35">
      <c r="A294" s="11">
        <v>294</v>
      </c>
      <c r="B294" s="11">
        <v>219294</v>
      </c>
      <c r="C294" s="11" t="s">
        <v>1148</v>
      </c>
      <c r="D294" s="13" t="s">
        <v>1079</v>
      </c>
      <c r="E294" s="13" t="s">
        <v>1080</v>
      </c>
      <c r="F294" s="13" t="s">
        <v>43</v>
      </c>
      <c r="G294" s="13" t="s">
        <v>39</v>
      </c>
      <c r="H294" s="13" t="s">
        <v>1204</v>
      </c>
      <c r="I294" s="13"/>
      <c r="J294" s="13">
        <v>89516101095</v>
      </c>
      <c r="K294" s="16">
        <v>3171086010951001</v>
      </c>
      <c r="L294" s="13" t="s">
        <v>1081</v>
      </c>
      <c r="M294" s="13"/>
      <c r="N294" s="13"/>
      <c r="O294" s="13"/>
      <c r="P294" s="13"/>
      <c r="Q294" s="11" t="s">
        <v>1235</v>
      </c>
      <c r="R294" s="20" t="s">
        <v>1243</v>
      </c>
      <c r="S294" s="13" t="s">
        <v>1081</v>
      </c>
      <c r="T294" s="16">
        <v>812343697024000</v>
      </c>
      <c r="U294" s="13"/>
      <c r="V294" s="13"/>
      <c r="W294" s="13"/>
      <c r="X294" s="13"/>
      <c r="Y294" s="13"/>
      <c r="Z294" s="13"/>
      <c r="AA294" s="13" t="s">
        <v>1247</v>
      </c>
      <c r="AB294" s="11" t="s">
        <v>1300</v>
      </c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 t="s">
        <v>41</v>
      </c>
      <c r="AN294" s="13"/>
      <c r="AO294" s="11" t="s">
        <v>42</v>
      </c>
      <c r="AP294" s="11" t="s">
        <v>1276</v>
      </c>
      <c r="AQ294" s="13" t="s">
        <v>1303</v>
      </c>
      <c r="AR294" s="11" t="s">
        <v>1297</v>
      </c>
      <c r="AS294" s="13"/>
      <c r="AT294" s="13"/>
      <c r="AV294" s="12" t="s">
        <v>1289</v>
      </c>
      <c r="BA294" s="12" t="s">
        <v>1291</v>
      </c>
      <c r="BB294" s="12" t="s">
        <v>1295</v>
      </c>
    </row>
    <row r="295" spans="1:54" x14ac:dyDescent="0.35">
      <c r="A295" s="11">
        <v>295</v>
      </c>
      <c r="B295" s="11">
        <v>219295</v>
      </c>
      <c r="C295" s="11" t="s">
        <v>1148</v>
      </c>
      <c r="D295" s="11" t="s">
        <v>1082</v>
      </c>
      <c r="E295" s="11" t="s">
        <v>1083</v>
      </c>
      <c r="F295" s="13" t="s">
        <v>43</v>
      </c>
      <c r="G295" s="11" t="s">
        <v>39</v>
      </c>
      <c r="H295" s="13" t="s">
        <v>1207</v>
      </c>
      <c r="I295" s="11"/>
      <c r="J295" s="11">
        <v>895358036685</v>
      </c>
      <c r="K295" s="15">
        <v>3212181301950001</v>
      </c>
      <c r="L295" s="11" t="s">
        <v>1084</v>
      </c>
      <c r="M295" s="11"/>
      <c r="N295" s="11"/>
      <c r="O295" s="11"/>
      <c r="P295" s="11"/>
      <c r="Q295" s="13" t="s">
        <v>1239</v>
      </c>
      <c r="R295" s="20" t="s">
        <v>1243</v>
      </c>
      <c r="S295" s="11" t="s">
        <v>1084</v>
      </c>
      <c r="T295" s="15">
        <v>558855243437000</v>
      </c>
      <c r="U295" s="11"/>
      <c r="V295" s="11"/>
      <c r="W295" s="11"/>
      <c r="X295" s="11"/>
      <c r="Y295" s="11"/>
      <c r="Z295" s="11"/>
      <c r="AA295" s="11" t="s">
        <v>1271</v>
      </c>
      <c r="AB295" s="11" t="s">
        <v>1300</v>
      </c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 t="s">
        <v>41</v>
      </c>
      <c r="AN295" s="11"/>
      <c r="AO295" s="11" t="s">
        <v>42</v>
      </c>
      <c r="AP295" s="11" t="s">
        <v>1276</v>
      </c>
      <c r="AQ295" s="11" t="s">
        <v>1302</v>
      </c>
      <c r="AR295" s="11" t="s">
        <v>1297</v>
      </c>
      <c r="AS295" s="11"/>
      <c r="AT295" s="11"/>
      <c r="AV295" s="12" t="s">
        <v>1289</v>
      </c>
      <c r="BA295" s="12" t="s">
        <v>1291</v>
      </c>
      <c r="BB295" s="12" t="s">
        <v>1295</v>
      </c>
    </row>
    <row r="296" spans="1:54" x14ac:dyDescent="0.35">
      <c r="A296" s="11">
        <v>296</v>
      </c>
      <c r="B296" s="11">
        <v>219296</v>
      </c>
      <c r="C296" s="11" t="s">
        <v>1148</v>
      </c>
      <c r="D296" s="13" t="s">
        <v>1085</v>
      </c>
      <c r="E296" s="13" t="s">
        <v>1086</v>
      </c>
      <c r="F296" s="13" t="s">
        <v>43</v>
      </c>
      <c r="G296" s="11" t="s">
        <v>1190</v>
      </c>
      <c r="H296" s="11" t="s">
        <v>1203</v>
      </c>
      <c r="I296" s="13"/>
      <c r="J296" s="13">
        <v>818807486466</v>
      </c>
      <c r="K296" s="16">
        <v>3206031206720002</v>
      </c>
      <c r="L296" s="13" t="s">
        <v>1087</v>
      </c>
      <c r="M296" s="13"/>
      <c r="N296" s="13"/>
      <c r="O296" s="13"/>
      <c r="P296" s="13"/>
      <c r="Q296" s="11" t="s">
        <v>1232</v>
      </c>
      <c r="R296" s="20" t="s">
        <v>1242</v>
      </c>
      <c r="S296" s="13" t="s">
        <v>1087</v>
      </c>
      <c r="T296" s="16">
        <v>835856626009000</v>
      </c>
      <c r="U296" s="13"/>
      <c r="V296" s="13"/>
      <c r="W296" s="13"/>
      <c r="X296" s="13"/>
      <c r="Y296" s="13"/>
      <c r="Z296" s="13"/>
      <c r="AA296" s="13" t="s">
        <v>1245</v>
      </c>
      <c r="AB296" s="11" t="s">
        <v>1274</v>
      </c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 t="s">
        <v>41</v>
      </c>
      <c r="AN296" s="13"/>
      <c r="AO296" s="13" t="s">
        <v>78</v>
      </c>
      <c r="AP296" s="13" t="s">
        <v>1277</v>
      </c>
      <c r="AQ296" s="13" t="s">
        <v>1303</v>
      </c>
      <c r="AR296" s="11" t="s">
        <v>1299</v>
      </c>
      <c r="AS296" s="13"/>
      <c r="AT296" s="13"/>
      <c r="AV296" s="12" t="s">
        <v>1289</v>
      </c>
      <c r="BA296" s="12" t="s">
        <v>1291</v>
      </c>
      <c r="BB296" s="12" t="s">
        <v>1293</v>
      </c>
    </row>
    <row r="297" spans="1:54" x14ac:dyDescent="0.35">
      <c r="A297" s="11">
        <v>297</v>
      </c>
      <c r="B297" s="11">
        <v>219297</v>
      </c>
      <c r="C297" s="11" t="s">
        <v>1148</v>
      </c>
      <c r="D297" s="11" t="s">
        <v>1088</v>
      </c>
      <c r="E297" s="11" t="s">
        <v>1089</v>
      </c>
      <c r="F297" s="13" t="s">
        <v>43</v>
      </c>
      <c r="G297" s="11" t="s">
        <v>39</v>
      </c>
      <c r="H297" s="11" t="s">
        <v>1204</v>
      </c>
      <c r="I297" s="11"/>
      <c r="J297" s="11">
        <v>82114057716</v>
      </c>
      <c r="K297" s="15">
        <v>3216060511970012</v>
      </c>
      <c r="L297" s="11" t="s">
        <v>1090</v>
      </c>
      <c r="M297" s="11"/>
      <c r="N297" s="11"/>
      <c r="O297" s="11"/>
      <c r="P297" s="11"/>
      <c r="Q297" s="11" t="s">
        <v>1236</v>
      </c>
      <c r="R297" s="20" t="s">
        <v>1243</v>
      </c>
      <c r="S297" s="11" t="s">
        <v>1090</v>
      </c>
      <c r="T297" s="15">
        <v>748540853435000</v>
      </c>
      <c r="U297" s="11"/>
      <c r="V297" s="11"/>
      <c r="W297" s="11"/>
      <c r="X297" s="11"/>
      <c r="Y297" s="11"/>
      <c r="Z297" s="11"/>
      <c r="AA297" s="11" t="s">
        <v>1254</v>
      </c>
      <c r="AB297" s="11" t="s">
        <v>1300</v>
      </c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 t="s">
        <v>41</v>
      </c>
      <c r="AN297" s="11"/>
      <c r="AO297" s="11" t="s">
        <v>42</v>
      </c>
      <c r="AP297" s="11" t="s">
        <v>1276</v>
      </c>
      <c r="AQ297" s="13" t="s">
        <v>1303</v>
      </c>
      <c r="AR297" s="11" t="s">
        <v>1297</v>
      </c>
      <c r="AS297" s="11"/>
      <c r="AT297" s="11"/>
      <c r="AV297" s="12" t="s">
        <v>1289</v>
      </c>
      <c r="BA297" s="12" t="s">
        <v>1291</v>
      </c>
      <c r="BB297" s="12" t="s">
        <v>1293</v>
      </c>
    </row>
    <row r="298" spans="1:54" x14ac:dyDescent="0.35">
      <c r="A298" s="11">
        <v>298</v>
      </c>
      <c r="B298" s="11">
        <v>219298</v>
      </c>
      <c r="C298" s="11" t="s">
        <v>1148</v>
      </c>
      <c r="D298" s="13" t="s">
        <v>1091</v>
      </c>
      <c r="E298" s="13" t="s">
        <v>1092</v>
      </c>
      <c r="F298" s="13" t="s">
        <v>43</v>
      </c>
      <c r="G298" s="13" t="s">
        <v>39</v>
      </c>
      <c r="H298" s="13" t="s">
        <v>1222</v>
      </c>
      <c r="I298" s="13"/>
      <c r="J298" s="13">
        <v>89630755830</v>
      </c>
      <c r="K298" s="16">
        <v>3216041708880003</v>
      </c>
      <c r="L298" s="13" t="s">
        <v>1093</v>
      </c>
      <c r="M298" s="13"/>
      <c r="N298" s="13"/>
      <c r="O298" s="13"/>
      <c r="P298" s="13"/>
      <c r="Q298" s="13" t="s">
        <v>1237</v>
      </c>
      <c r="R298" s="20" t="s">
        <v>1242</v>
      </c>
      <c r="S298" s="13" t="s">
        <v>1093</v>
      </c>
      <c r="T298" s="16">
        <v>817265283414000</v>
      </c>
      <c r="U298" s="13"/>
      <c r="V298" s="13"/>
      <c r="W298" s="13"/>
      <c r="X298" s="13"/>
      <c r="Y298" s="13"/>
      <c r="Z298" s="13"/>
      <c r="AA298" s="11" t="s">
        <v>1267</v>
      </c>
      <c r="AB298" s="11" t="s">
        <v>1275</v>
      </c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 t="s">
        <v>41</v>
      </c>
      <c r="AN298" s="13"/>
      <c r="AO298" s="13" t="s">
        <v>78</v>
      </c>
      <c r="AP298" s="13" t="s">
        <v>1278</v>
      </c>
      <c r="AQ298" s="13" t="s">
        <v>1303</v>
      </c>
      <c r="AR298" s="11" t="s">
        <v>1297</v>
      </c>
      <c r="AS298" s="13"/>
      <c r="AT298" s="13"/>
      <c r="AV298" s="12" t="s">
        <v>1289</v>
      </c>
      <c r="BA298" s="12" t="s">
        <v>1291</v>
      </c>
      <c r="BB298" s="12" t="s">
        <v>1295</v>
      </c>
    </row>
    <row r="299" spans="1:54" x14ac:dyDescent="0.35">
      <c r="A299" s="11">
        <v>299</v>
      </c>
      <c r="B299" s="11">
        <v>219299</v>
      </c>
      <c r="C299" s="11" t="s">
        <v>1148</v>
      </c>
      <c r="D299" s="11" t="s">
        <v>1094</v>
      </c>
      <c r="E299" s="11" t="s">
        <v>1095</v>
      </c>
      <c r="F299" s="13" t="s">
        <v>44</v>
      </c>
      <c r="G299" s="13" t="s">
        <v>1191</v>
      </c>
      <c r="H299" s="13" t="s">
        <v>1223</v>
      </c>
      <c r="I299" s="11"/>
      <c r="J299" s="11">
        <v>85771678929</v>
      </c>
      <c r="K299" s="15">
        <v>3216106804960005</v>
      </c>
      <c r="L299" s="11" t="s">
        <v>1096</v>
      </c>
      <c r="M299" s="11"/>
      <c r="N299" s="11"/>
      <c r="O299" s="11"/>
      <c r="P299" s="11"/>
      <c r="Q299" s="13" t="s">
        <v>1237</v>
      </c>
      <c r="R299" s="20" t="s">
        <v>1243</v>
      </c>
      <c r="S299" s="11" t="s">
        <v>1096</v>
      </c>
      <c r="T299" s="15">
        <v>939092391414000</v>
      </c>
      <c r="U299" s="11"/>
      <c r="V299" s="11"/>
      <c r="W299" s="11"/>
      <c r="X299" s="11"/>
      <c r="Y299" s="11"/>
      <c r="Z299" s="11"/>
      <c r="AA299" s="13" t="s">
        <v>1267</v>
      </c>
      <c r="AB299" s="11" t="s">
        <v>1300</v>
      </c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 t="s">
        <v>41</v>
      </c>
      <c r="AN299" s="11"/>
      <c r="AO299" s="13" t="s">
        <v>78</v>
      </c>
      <c r="AP299" s="13" t="s">
        <v>1279</v>
      </c>
      <c r="AQ299" s="13" t="s">
        <v>1303</v>
      </c>
      <c r="AR299" s="11" t="s">
        <v>1297</v>
      </c>
      <c r="AS299" s="11"/>
      <c r="AT299" s="11"/>
      <c r="AV299" s="12" t="s">
        <v>1289</v>
      </c>
      <c r="BA299" s="12" t="s">
        <v>1291</v>
      </c>
      <c r="BB299" s="12" t="s">
        <v>1295</v>
      </c>
    </row>
    <row r="300" spans="1:54" x14ac:dyDescent="0.35">
      <c r="A300" s="11">
        <v>300</v>
      </c>
      <c r="B300" s="11">
        <v>219300</v>
      </c>
      <c r="C300" s="11" t="s">
        <v>1148</v>
      </c>
      <c r="D300" s="13" t="s">
        <v>1097</v>
      </c>
      <c r="E300" s="13" t="s">
        <v>1098</v>
      </c>
      <c r="F300" s="13" t="s">
        <v>44</v>
      </c>
      <c r="G300" s="13" t="s">
        <v>39</v>
      </c>
      <c r="H300" s="11" t="s">
        <v>1212</v>
      </c>
      <c r="I300" s="13"/>
      <c r="J300" s="13">
        <v>81318625997</v>
      </c>
      <c r="K300" s="16">
        <v>3174014911990004</v>
      </c>
      <c r="L300" s="13" t="s">
        <v>1099</v>
      </c>
      <c r="M300" s="13"/>
      <c r="N300" s="13"/>
      <c r="O300" s="13"/>
      <c r="P300" s="13"/>
      <c r="Q300" s="11" t="s">
        <v>1234</v>
      </c>
      <c r="R300" s="20" t="s">
        <v>1242</v>
      </c>
      <c r="S300" s="13" t="s">
        <v>1099</v>
      </c>
      <c r="T300" s="16">
        <v>866384878015000</v>
      </c>
      <c r="U300" s="13"/>
      <c r="V300" s="13"/>
      <c r="W300" s="13"/>
      <c r="X300" s="13"/>
      <c r="Y300" s="13"/>
      <c r="Z300" s="13"/>
      <c r="AA300" s="11" t="s">
        <v>1269</v>
      </c>
      <c r="AB300" s="11" t="s">
        <v>1274</v>
      </c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 t="s">
        <v>41</v>
      </c>
      <c r="AN300" s="13"/>
      <c r="AO300" s="11" t="s">
        <v>42</v>
      </c>
      <c r="AP300" s="11" t="s">
        <v>1276</v>
      </c>
      <c r="AQ300" s="13" t="s">
        <v>1303</v>
      </c>
      <c r="AR300" s="13" t="s">
        <v>1298</v>
      </c>
      <c r="AS300" s="13"/>
      <c r="AT300" s="13"/>
      <c r="AV300" s="12" t="s">
        <v>1289</v>
      </c>
      <c r="BA300" s="12" t="s">
        <v>1291</v>
      </c>
      <c r="BB300" s="12" t="s">
        <v>1293</v>
      </c>
    </row>
    <row r="301" spans="1:54" x14ac:dyDescent="0.35">
      <c r="A301" s="11">
        <v>301</v>
      </c>
      <c r="B301" s="11">
        <v>219301</v>
      </c>
      <c r="C301" s="11" t="s">
        <v>1148</v>
      </c>
      <c r="D301" s="11" t="s">
        <v>1100</v>
      </c>
      <c r="E301" s="11" t="s">
        <v>1101</v>
      </c>
      <c r="F301" s="13" t="s">
        <v>43</v>
      </c>
      <c r="G301" s="11" t="s">
        <v>39</v>
      </c>
      <c r="H301" s="13" t="s">
        <v>1212</v>
      </c>
      <c r="I301" s="11"/>
      <c r="J301" s="11">
        <v>8998006234</v>
      </c>
      <c r="K301" s="15">
        <v>3175022709931004</v>
      </c>
      <c r="L301" s="11" t="s">
        <v>1102</v>
      </c>
      <c r="M301" s="11"/>
      <c r="N301" s="11"/>
      <c r="O301" s="11"/>
      <c r="P301" s="11"/>
      <c r="Q301" s="13" t="s">
        <v>1239</v>
      </c>
      <c r="R301" s="20" t="s">
        <v>1242</v>
      </c>
      <c r="S301" s="11" t="s">
        <v>1102</v>
      </c>
      <c r="T301" s="15">
        <v>707854873003000</v>
      </c>
      <c r="U301" s="11"/>
      <c r="V301" s="11"/>
      <c r="W301" s="11"/>
      <c r="X301" s="11"/>
      <c r="Y301" s="11"/>
      <c r="Z301" s="11"/>
      <c r="AA301" s="13" t="s">
        <v>1267</v>
      </c>
      <c r="AB301" s="11" t="s">
        <v>1275</v>
      </c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 t="s">
        <v>41</v>
      </c>
      <c r="AN301" s="11"/>
      <c r="AO301" s="11" t="s">
        <v>42</v>
      </c>
      <c r="AP301" s="11" t="s">
        <v>1276</v>
      </c>
      <c r="AQ301" s="11" t="s">
        <v>1302</v>
      </c>
      <c r="AR301" s="13" t="s">
        <v>1298</v>
      </c>
      <c r="AS301" s="11"/>
      <c r="AT301" s="11"/>
      <c r="AV301" s="12" t="s">
        <v>1289</v>
      </c>
      <c r="BA301" s="12" t="s">
        <v>1291</v>
      </c>
      <c r="BB301" s="12" t="s">
        <v>1295</v>
      </c>
    </row>
    <row r="302" spans="1:54" x14ac:dyDescent="0.35">
      <c r="A302" s="11">
        <v>302</v>
      </c>
      <c r="B302" s="11">
        <v>219302</v>
      </c>
      <c r="C302" s="11" t="s">
        <v>1148</v>
      </c>
      <c r="D302" s="13" t="s">
        <v>1103</v>
      </c>
      <c r="E302" s="13" t="s">
        <v>1104</v>
      </c>
      <c r="F302" s="13" t="s">
        <v>44</v>
      </c>
      <c r="G302" s="13" t="s">
        <v>1188</v>
      </c>
      <c r="H302" s="13" t="s">
        <v>1212</v>
      </c>
      <c r="I302" s="13"/>
      <c r="J302" s="13">
        <v>89630273918</v>
      </c>
      <c r="K302" s="16">
        <v>3171086004980004</v>
      </c>
      <c r="L302" s="13" t="s">
        <v>1105</v>
      </c>
      <c r="M302" s="13"/>
      <c r="N302" s="13"/>
      <c r="O302" s="13"/>
      <c r="P302" s="13"/>
      <c r="Q302" s="13" t="s">
        <v>1237</v>
      </c>
      <c r="R302" s="20" t="s">
        <v>1243</v>
      </c>
      <c r="S302" s="13" t="s">
        <v>1105</v>
      </c>
      <c r="T302" s="16">
        <v>856773817024000</v>
      </c>
      <c r="U302" s="13"/>
      <c r="V302" s="13"/>
      <c r="W302" s="13"/>
      <c r="X302" s="13"/>
      <c r="Y302" s="13"/>
      <c r="Z302" s="13"/>
      <c r="AA302" s="11" t="s">
        <v>1254</v>
      </c>
      <c r="AB302" s="11" t="s">
        <v>1300</v>
      </c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 t="s">
        <v>41</v>
      </c>
      <c r="AN302" s="13"/>
      <c r="AO302" s="11" t="s">
        <v>42</v>
      </c>
      <c r="AP302" s="11" t="s">
        <v>1276</v>
      </c>
      <c r="AQ302" s="13" t="s">
        <v>1303</v>
      </c>
      <c r="AR302" s="13" t="s">
        <v>1298</v>
      </c>
      <c r="AS302" s="13"/>
      <c r="AT302" s="13"/>
      <c r="AV302" s="12" t="s">
        <v>1289</v>
      </c>
      <c r="BA302" s="12" t="s">
        <v>1291</v>
      </c>
      <c r="BB302" s="12" t="s">
        <v>1295</v>
      </c>
    </row>
    <row r="303" spans="1:54" x14ac:dyDescent="0.35">
      <c r="A303" s="11">
        <v>303</v>
      </c>
      <c r="B303" s="11">
        <v>219303</v>
      </c>
      <c r="C303" s="11" t="s">
        <v>1148</v>
      </c>
      <c r="D303" s="11" t="s">
        <v>1106</v>
      </c>
      <c r="E303" s="11" t="s">
        <v>1107</v>
      </c>
      <c r="F303" s="13" t="s">
        <v>44</v>
      </c>
      <c r="G303" s="11" t="s">
        <v>39</v>
      </c>
      <c r="H303" s="11" t="s">
        <v>1223</v>
      </c>
      <c r="I303" s="11"/>
      <c r="J303" s="11">
        <v>82213892322</v>
      </c>
      <c r="K303" s="15">
        <v>3216064804940014</v>
      </c>
      <c r="L303" s="11" t="s">
        <v>1108</v>
      </c>
      <c r="M303" s="11"/>
      <c r="N303" s="11"/>
      <c r="O303" s="11"/>
      <c r="P303" s="11"/>
      <c r="Q303" s="11" t="s">
        <v>1236</v>
      </c>
      <c r="R303" s="20" t="s">
        <v>1242</v>
      </c>
      <c r="S303" s="11" t="s">
        <v>1108</v>
      </c>
      <c r="T303" s="15">
        <v>724741376435000</v>
      </c>
      <c r="U303" s="11"/>
      <c r="V303" s="11"/>
      <c r="W303" s="11"/>
      <c r="X303" s="11"/>
      <c r="Y303" s="11"/>
      <c r="Z303" s="11"/>
      <c r="AA303" s="11" t="s">
        <v>1267</v>
      </c>
      <c r="AB303" s="13" t="s">
        <v>1275</v>
      </c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 t="s">
        <v>41</v>
      </c>
      <c r="AN303" s="11"/>
      <c r="AO303" s="13" t="s">
        <v>78</v>
      </c>
      <c r="AP303" s="13" t="s">
        <v>1277</v>
      </c>
      <c r="AQ303" s="13" t="s">
        <v>1303</v>
      </c>
      <c r="AR303" s="11" t="s">
        <v>1297</v>
      </c>
      <c r="AS303" s="11"/>
      <c r="AT303" s="11"/>
      <c r="AV303" s="12" t="s">
        <v>1154</v>
      </c>
      <c r="AW303" s="12" t="s">
        <v>1285</v>
      </c>
      <c r="AX303" s="17">
        <v>500000</v>
      </c>
      <c r="AY303" s="12">
        <v>200000</v>
      </c>
      <c r="AZ303" s="12">
        <v>100000</v>
      </c>
      <c r="BA303" s="12" t="s">
        <v>1288</v>
      </c>
      <c r="BB303" s="12" t="s">
        <v>1293</v>
      </c>
    </row>
    <row r="304" spans="1:54" x14ac:dyDescent="0.35">
      <c r="A304" s="11">
        <v>304</v>
      </c>
      <c r="B304" s="11">
        <v>219304</v>
      </c>
      <c r="C304" s="11" t="s">
        <v>1148</v>
      </c>
      <c r="D304" s="13" t="s">
        <v>1109</v>
      </c>
      <c r="E304" s="13" t="s">
        <v>1110</v>
      </c>
      <c r="F304" s="13" t="s">
        <v>43</v>
      </c>
      <c r="G304" s="11" t="s">
        <v>1189</v>
      </c>
      <c r="H304" s="11" t="s">
        <v>1201</v>
      </c>
      <c r="I304" s="13"/>
      <c r="J304" s="13">
        <v>87819821852</v>
      </c>
      <c r="K304" s="16">
        <v>3275021203850034</v>
      </c>
      <c r="L304" s="13" t="s">
        <v>1111</v>
      </c>
      <c r="M304" s="13"/>
      <c r="N304" s="13"/>
      <c r="O304" s="13"/>
      <c r="P304" s="13"/>
      <c r="Q304" s="13" t="s">
        <v>1239</v>
      </c>
      <c r="R304" s="20" t="s">
        <v>1243</v>
      </c>
      <c r="S304" s="13" t="s">
        <v>1111</v>
      </c>
      <c r="T304" s="16">
        <v>555119940407000</v>
      </c>
      <c r="U304" s="13"/>
      <c r="V304" s="13"/>
      <c r="W304" s="13"/>
      <c r="X304" s="13"/>
      <c r="Y304" s="13"/>
      <c r="Z304" s="13"/>
      <c r="AA304" s="13" t="s">
        <v>1245</v>
      </c>
      <c r="AB304" s="11" t="s">
        <v>1300</v>
      </c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 t="s">
        <v>41</v>
      </c>
      <c r="AN304" s="13"/>
      <c r="AO304" s="11" t="s">
        <v>42</v>
      </c>
      <c r="AP304" s="11" t="s">
        <v>1276</v>
      </c>
      <c r="AQ304" s="11" t="s">
        <v>1302</v>
      </c>
      <c r="AR304" s="11" t="s">
        <v>1299</v>
      </c>
      <c r="AS304" s="13"/>
      <c r="AT304" s="13"/>
      <c r="AV304" s="12" t="s">
        <v>1289</v>
      </c>
      <c r="BA304" s="12" t="s">
        <v>1291</v>
      </c>
      <c r="BB304" s="12" t="s">
        <v>1295</v>
      </c>
    </row>
    <row r="305" spans="1:54" x14ac:dyDescent="0.35">
      <c r="A305" s="11">
        <v>305</v>
      </c>
      <c r="B305" s="11">
        <v>219305</v>
      </c>
      <c r="C305" s="11" t="s">
        <v>1148</v>
      </c>
      <c r="D305" s="11" t="s">
        <v>1112</v>
      </c>
      <c r="E305" s="11" t="s">
        <v>1113</v>
      </c>
      <c r="F305" s="13" t="s">
        <v>43</v>
      </c>
      <c r="G305" s="11" t="s">
        <v>39</v>
      </c>
      <c r="H305" s="11" t="s">
        <v>1216</v>
      </c>
      <c r="I305" s="11"/>
      <c r="J305" s="11">
        <v>812835941871</v>
      </c>
      <c r="K305" s="15">
        <v>3175073112801003</v>
      </c>
      <c r="L305" s="11" t="s">
        <v>1114</v>
      </c>
      <c r="M305" s="11"/>
      <c r="N305" s="11"/>
      <c r="O305" s="11"/>
      <c r="P305" s="11"/>
      <c r="Q305" s="11" t="s">
        <v>1236</v>
      </c>
      <c r="R305" s="20" t="s">
        <v>1243</v>
      </c>
      <c r="S305" s="11" t="s">
        <v>1114</v>
      </c>
      <c r="T305" s="15" t="s">
        <v>1115</v>
      </c>
      <c r="U305" s="11"/>
      <c r="V305" s="11"/>
      <c r="W305" s="11"/>
      <c r="X305" s="11"/>
      <c r="Y305" s="11"/>
      <c r="Z305" s="11"/>
      <c r="AA305" s="13" t="s">
        <v>1245</v>
      </c>
      <c r="AB305" s="11" t="s">
        <v>1300</v>
      </c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 t="s">
        <v>41</v>
      </c>
      <c r="AN305" s="11"/>
      <c r="AO305" s="13" t="s">
        <v>78</v>
      </c>
      <c r="AP305" s="11" t="s">
        <v>1280</v>
      </c>
      <c r="AQ305" s="11" t="s">
        <v>1302</v>
      </c>
      <c r="AR305" s="13" t="s">
        <v>1298</v>
      </c>
      <c r="AS305" s="11"/>
      <c r="AT305" s="11"/>
      <c r="AV305" s="12" t="s">
        <v>1289</v>
      </c>
      <c r="BA305" s="12" t="s">
        <v>1291</v>
      </c>
      <c r="BB305" s="12" t="s">
        <v>1293</v>
      </c>
    </row>
    <row r="306" spans="1:54" x14ac:dyDescent="0.35">
      <c r="A306" s="11">
        <v>306</v>
      </c>
      <c r="B306" s="11">
        <v>219306</v>
      </c>
      <c r="C306" s="11" t="s">
        <v>1148</v>
      </c>
      <c r="D306" s="13" t="s">
        <v>1116</v>
      </c>
      <c r="E306" s="13" t="s">
        <v>1117</v>
      </c>
      <c r="F306" s="13" t="s">
        <v>44</v>
      </c>
      <c r="G306" s="13" t="s">
        <v>39</v>
      </c>
      <c r="H306" s="11" t="s">
        <v>1211</v>
      </c>
      <c r="I306" s="13"/>
      <c r="J306" s="13" t="s">
        <v>38</v>
      </c>
      <c r="K306" s="16" t="s">
        <v>38</v>
      </c>
      <c r="L306" s="13" t="s">
        <v>38</v>
      </c>
      <c r="M306" s="13"/>
      <c r="N306" s="13"/>
      <c r="O306" s="13"/>
      <c r="P306" s="13"/>
      <c r="Q306" s="11" t="s">
        <v>1236</v>
      </c>
      <c r="R306" s="20" t="s">
        <v>1243</v>
      </c>
      <c r="S306" s="13" t="s">
        <v>38</v>
      </c>
      <c r="T306" s="16" t="s">
        <v>38</v>
      </c>
      <c r="U306" s="13"/>
      <c r="V306" s="13"/>
      <c r="W306" s="13"/>
      <c r="X306" s="13"/>
      <c r="Y306" s="13"/>
      <c r="Z306" s="13"/>
      <c r="AA306" s="11" t="s">
        <v>1254</v>
      </c>
      <c r="AB306" s="11" t="s">
        <v>1300</v>
      </c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 t="s">
        <v>41</v>
      </c>
      <c r="AN306" s="13"/>
      <c r="AO306" s="11" t="s">
        <v>42</v>
      </c>
      <c r="AP306" s="11" t="s">
        <v>1276</v>
      </c>
      <c r="AQ306" s="13" t="s">
        <v>1303</v>
      </c>
      <c r="AR306" s="11" t="s">
        <v>1297</v>
      </c>
      <c r="AS306" s="13"/>
      <c r="AT306" s="13"/>
      <c r="AV306" s="12" t="s">
        <v>1289</v>
      </c>
      <c r="BA306" s="12" t="s">
        <v>1291</v>
      </c>
      <c r="BB306" s="12" t="s">
        <v>1293</v>
      </c>
    </row>
    <row r="307" spans="1:54" x14ac:dyDescent="0.35">
      <c r="A307" s="11">
        <v>307</v>
      </c>
      <c r="B307" s="11">
        <v>219307</v>
      </c>
      <c r="C307" s="11" t="s">
        <v>1148</v>
      </c>
      <c r="D307" s="11" t="s">
        <v>1118</v>
      </c>
      <c r="E307" s="11" t="s">
        <v>1119</v>
      </c>
      <c r="F307" s="13" t="s">
        <v>44</v>
      </c>
      <c r="G307" s="11" t="s">
        <v>39</v>
      </c>
      <c r="H307" s="13" t="s">
        <v>1204</v>
      </c>
      <c r="I307" s="11"/>
      <c r="J307" s="11">
        <v>8561991401</v>
      </c>
      <c r="K307" s="15">
        <v>3216104111830004</v>
      </c>
      <c r="L307" s="11" t="s">
        <v>1120</v>
      </c>
      <c r="M307" s="11"/>
      <c r="N307" s="11"/>
      <c r="O307" s="11"/>
      <c r="P307" s="11"/>
      <c r="Q307" s="11" t="s">
        <v>1236</v>
      </c>
      <c r="R307" s="20" t="s">
        <v>1243</v>
      </c>
      <c r="S307" s="11" t="s">
        <v>1120</v>
      </c>
      <c r="T307" s="15"/>
      <c r="U307" s="11"/>
      <c r="V307" s="11"/>
      <c r="W307" s="11"/>
      <c r="X307" s="11"/>
      <c r="Y307" s="11"/>
      <c r="Z307" s="11"/>
      <c r="AA307" s="13" t="s">
        <v>1245</v>
      </c>
      <c r="AB307" s="11" t="s">
        <v>1300</v>
      </c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 t="s">
        <v>41</v>
      </c>
      <c r="AN307" s="11"/>
      <c r="AO307" s="11" t="s">
        <v>42</v>
      </c>
      <c r="AP307" s="11" t="s">
        <v>1276</v>
      </c>
      <c r="AQ307" s="13" t="s">
        <v>1303</v>
      </c>
      <c r="AR307" s="13" t="s">
        <v>1298</v>
      </c>
      <c r="AS307" s="11"/>
      <c r="AT307" s="11"/>
      <c r="AV307" s="12" t="s">
        <v>1289</v>
      </c>
      <c r="BA307" s="12" t="s">
        <v>1291</v>
      </c>
      <c r="BB307" s="12" t="s">
        <v>1293</v>
      </c>
    </row>
    <row r="308" spans="1:54" x14ac:dyDescent="0.35">
      <c r="A308" s="11">
        <v>308</v>
      </c>
      <c r="B308" s="11">
        <v>219308</v>
      </c>
      <c r="C308" s="11" t="s">
        <v>1148</v>
      </c>
      <c r="D308" s="13" t="s">
        <v>1121</v>
      </c>
      <c r="E308" s="13" t="s">
        <v>1122</v>
      </c>
      <c r="F308" s="13" t="s">
        <v>43</v>
      </c>
      <c r="G308" s="11" t="s">
        <v>1186</v>
      </c>
      <c r="H308" s="11" t="s">
        <v>1222</v>
      </c>
      <c r="I308" s="13"/>
      <c r="J308" s="13">
        <v>81298814766</v>
      </c>
      <c r="K308" s="16">
        <v>3674011809840002</v>
      </c>
      <c r="L308" s="13" t="s">
        <v>1123</v>
      </c>
      <c r="M308" s="13"/>
      <c r="N308" s="13"/>
      <c r="O308" s="13"/>
      <c r="P308" s="13"/>
      <c r="Q308" s="11" t="s">
        <v>1236</v>
      </c>
      <c r="R308" s="20" t="s">
        <v>1244</v>
      </c>
      <c r="S308" s="13" t="s">
        <v>1123</v>
      </c>
      <c r="T308" s="16" t="s">
        <v>1124</v>
      </c>
      <c r="U308" s="13"/>
      <c r="V308" s="13"/>
      <c r="W308" s="13"/>
      <c r="X308" s="13"/>
      <c r="Y308" s="13"/>
      <c r="Z308" s="13"/>
      <c r="AA308" s="13" t="s">
        <v>1263</v>
      </c>
      <c r="AB308" s="11" t="s">
        <v>1275</v>
      </c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 t="s">
        <v>41</v>
      </c>
      <c r="AN308" s="13"/>
      <c r="AO308" s="13" t="s">
        <v>78</v>
      </c>
      <c r="AP308" s="11" t="s">
        <v>1279</v>
      </c>
      <c r="AQ308" s="13" t="s">
        <v>1303</v>
      </c>
      <c r="AR308" s="11" t="s">
        <v>1297</v>
      </c>
      <c r="AS308" s="13"/>
      <c r="AT308" s="13"/>
      <c r="AV308" s="12" t="s">
        <v>1289</v>
      </c>
      <c r="BA308" s="12" t="s">
        <v>1291</v>
      </c>
      <c r="BB308" s="12" t="s">
        <v>1295</v>
      </c>
    </row>
    <row r="309" spans="1:54" x14ac:dyDescent="0.35">
      <c r="A309" s="11">
        <v>309</v>
      </c>
      <c r="B309" s="11">
        <v>219309</v>
      </c>
      <c r="C309" s="11" t="s">
        <v>1148</v>
      </c>
      <c r="D309" s="11" t="s">
        <v>1125</v>
      </c>
      <c r="E309" s="11" t="s">
        <v>1126</v>
      </c>
      <c r="F309" s="13" t="s">
        <v>43</v>
      </c>
      <c r="G309" s="11" t="s">
        <v>1192</v>
      </c>
      <c r="H309" s="11" t="s">
        <v>1221</v>
      </c>
      <c r="I309" s="11"/>
      <c r="J309" s="11">
        <v>82299297638</v>
      </c>
      <c r="K309" s="15">
        <v>3329140503910002</v>
      </c>
      <c r="L309" s="11" t="s">
        <v>1127</v>
      </c>
      <c r="M309" s="11"/>
      <c r="N309" s="11"/>
      <c r="O309" s="11"/>
      <c r="P309" s="11"/>
      <c r="Q309" s="11" t="s">
        <v>1236</v>
      </c>
      <c r="R309" s="20" t="s">
        <v>1242</v>
      </c>
      <c r="S309" s="11" t="s">
        <v>1127</v>
      </c>
      <c r="T309" s="15" t="s">
        <v>1128</v>
      </c>
      <c r="U309" s="11"/>
      <c r="V309" s="11"/>
      <c r="W309" s="11"/>
      <c r="X309" s="11"/>
      <c r="Y309" s="11"/>
      <c r="Z309" s="11"/>
      <c r="AA309" s="13" t="s">
        <v>1246</v>
      </c>
      <c r="AB309" s="11" t="s">
        <v>1274</v>
      </c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 t="s">
        <v>41</v>
      </c>
      <c r="AN309" s="11"/>
      <c r="AO309" s="13" t="s">
        <v>78</v>
      </c>
      <c r="AP309" s="13" t="s">
        <v>1280</v>
      </c>
      <c r="AQ309" s="13" t="s">
        <v>1303</v>
      </c>
      <c r="AR309" s="11" t="s">
        <v>1297</v>
      </c>
      <c r="AS309" s="11"/>
      <c r="AT309" s="11"/>
      <c r="AV309" s="12" t="s">
        <v>1289</v>
      </c>
      <c r="BA309" s="12" t="s">
        <v>1291</v>
      </c>
      <c r="BB309" s="12" t="s">
        <v>1293</v>
      </c>
    </row>
    <row r="310" spans="1:54" x14ac:dyDescent="0.35">
      <c r="A310" s="11">
        <v>310</v>
      </c>
      <c r="B310" s="11">
        <v>219310</v>
      </c>
      <c r="C310" s="11" t="s">
        <v>1148</v>
      </c>
      <c r="D310" s="13" t="s">
        <v>1129</v>
      </c>
      <c r="E310" s="13" t="s">
        <v>1130</v>
      </c>
      <c r="F310" s="13" t="s">
        <v>43</v>
      </c>
      <c r="G310" s="13" t="s">
        <v>1193</v>
      </c>
      <c r="H310" s="13" t="s">
        <v>1220</v>
      </c>
      <c r="I310" s="13"/>
      <c r="J310" s="13">
        <v>89604528613</v>
      </c>
      <c r="K310" s="16">
        <v>332914011295004</v>
      </c>
      <c r="L310" s="13" t="s">
        <v>1131</v>
      </c>
      <c r="M310" s="13"/>
      <c r="N310" s="13"/>
      <c r="O310" s="13"/>
      <c r="P310" s="13"/>
      <c r="Q310" s="11" t="s">
        <v>1235</v>
      </c>
      <c r="R310" s="20" t="s">
        <v>1242</v>
      </c>
      <c r="S310" s="13" t="s">
        <v>1131</v>
      </c>
      <c r="T310" s="16" t="s">
        <v>1132</v>
      </c>
      <c r="U310" s="13"/>
      <c r="V310" s="13"/>
      <c r="W310" s="13"/>
      <c r="X310" s="13"/>
      <c r="Y310" s="13"/>
      <c r="Z310" s="13"/>
      <c r="AA310" s="13" t="s">
        <v>1249</v>
      </c>
      <c r="AB310" s="11" t="s">
        <v>1275</v>
      </c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 t="s">
        <v>41</v>
      </c>
      <c r="AN310" s="13"/>
      <c r="AO310" s="13" t="s">
        <v>78</v>
      </c>
      <c r="AP310" s="13" t="s">
        <v>1279</v>
      </c>
      <c r="AQ310" s="13" t="s">
        <v>1303</v>
      </c>
      <c r="AR310" s="11" t="s">
        <v>1299</v>
      </c>
      <c r="AS310" s="13"/>
      <c r="AT310" s="13"/>
      <c r="AV310" s="12" t="s">
        <v>1289</v>
      </c>
      <c r="BA310" s="12" t="s">
        <v>1291</v>
      </c>
      <c r="BB310" s="12" t="s">
        <v>1295</v>
      </c>
    </row>
    <row r="311" spans="1:54" x14ac:dyDescent="0.35">
      <c r="A311" s="11">
        <v>311</v>
      </c>
      <c r="B311" s="11">
        <v>219311</v>
      </c>
      <c r="C311" s="11" t="s">
        <v>1148</v>
      </c>
      <c r="D311" s="11" t="s">
        <v>1133</v>
      </c>
      <c r="E311" s="11" t="s">
        <v>1134</v>
      </c>
      <c r="F311" s="13" t="s">
        <v>43</v>
      </c>
      <c r="G311" s="11" t="s">
        <v>39</v>
      </c>
      <c r="H311" s="13" t="s">
        <v>1207</v>
      </c>
      <c r="I311" s="11"/>
      <c r="J311" s="11">
        <v>89655079786</v>
      </c>
      <c r="K311" s="15">
        <v>3216010710790010</v>
      </c>
      <c r="L311" s="11" t="s">
        <v>1135</v>
      </c>
      <c r="M311" s="11"/>
      <c r="N311" s="11"/>
      <c r="O311" s="11"/>
      <c r="P311" s="11"/>
      <c r="Q311" s="11" t="s">
        <v>1234</v>
      </c>
      <c r="R311" s="20" t="s">
        <v>1243</v>
      </c>
      <c r="S311" s="11" t="s">
        <v>1135</v>
      </c>
      <c r="T311" s="15"/>
      <c r="U311" s="11"/>
      <c r="V311" s="11"/>
      <c r="W311" s="11"/>
      <c r="X311" s="11"/>
      <c r="Y311" s="11"/>
      <c r="Z311" s="11"/>
      <c r="AA311" s="13" t="s">
        <v>1263</v>
      </c>
      <c r="AB311" s="11" t="s">
        <v>1300</v>
      </c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 t="s">
        <v>41</v>
      </c>
      <c r="AN311" s="11"/>
      <c r="AO311" s="11" t="s">
        <v>42</v>
      </c>
      <c r="AP311" s="11" t="s">
        <v>1276</v>
      </c>
      <c r="AQ311" s="13" t="s">
        <v>1303</v>
      </c>
      <c r="AR311" s="11" t="s">
        <v>1297</v>
      </c>
      <c r="AS311" s="11"/>
      <c r="AT311" s="11"/>
      <c r="AV311" s="12" t="s">
        <v>1289</v>
      </c>
      <c r="BA311" s="12" t="s">
        <v>1291</v>
      </c>
      <c r="BB311" s="12" t="s">
        <v>1295</v>
      </c>
    </row>
    <row r="312" spans="1:54" x14ac:dyDescent="0.35">
      <c r="A312" s="11">
        <v>312</v>
      </c>
      <c r="B312" s="11">
        <v>219312</v>
      </c>
      <c r="C312" s="11" t="s">
        <v>1148</v>
      </c>
      <c r="D312" s="13" t="s">
        <v>1136</v>
      </c>
      <c r="E312" s="13" t="s">
        <v>1137</v>
      </c>
      <c r="F312" s="13" t="s">
        <v>43</v>
      </c>
      <c r="G312" s="13" t="s">
        <v>1187</v>
      </c>
      <c r="H312" s="11" t="s">
        <v>1209</v>
      </c>
      <c r="I312" s="13"/>
      <c r="J312" s="13">
        <v>81298024581</v>
      </c>
      <c r="K312" s="16">
        <v>3604091005840012</v>
      </c>
      <c r="L312" s="13" t="s">
        <v>1138</v>
      </c>
      <c r="M312" s="13"/>
      <c r="N312" s="13"/>
      <c r="O312" s="13"/>
      <c r="P312" s="13"/>
      <c r="Q312" s="13" t="s">
        <v>1239</v>
      </c>
      <c r="R312" s="20" t="s">
        <v>1243</v>
      </c>
      <c r="S312" s="13" t="s">
        <v>1138</v>
      </c>
      <c r="T312" s="16" t="s">
        <v>1139</v>
      </c>
      <c r="U312" s="13"/>
      <c r="V312" s="13"/>
      <c r="W312" s="13"/>
      <c r="X312" s="13"/>
      <c r="Y312" s="13"/>
      <c r="Z312" s="13"/>
      <c r="AA312" s="11" t="s">
        <v>1270</v>
      </c>
      <c r="AB312" s="11" t="s">
        <v>1300</v>
      </c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 t="s">
        <v>41</v>
      </c>
      <c r="AN312" s="13"/>
      <c r="AO312" s="11" t="s">
        <v>42</v>
      </c>
      <c r="AP312" s="11" t="s">
        <v>1276</v>
      </c>
      <c r="AQ312" s="11" t="s">
        <v>1302</v>
      </c>
      <c r="AR312" s="11" t="s">
        <v>1297</v>
      </c>
      <c r="AS312" s="13"/>
      <c r="AT312" s="13"/>
      <c r="AV312" s="12" t="s">
        <v>1289</v>
      </c>
      <c r="BA312" s="12" t="s">
        <v>1291</v>
      </c>
      <c r="BB312" s="12" t="s">
        <v>1295</v>
      </c>
    </row>
    <row r="313" spans="1:54" x14ac:dyDescent="0.35">
      <c r="A313" s="11">
        <v>313</v>
      </c>
      <c r="B313" s="11">
        <v>219313</v>
      </c>
      <c r="C313" s="11" t="s">
        <v>1148</v>
      </c>
      <c r="D313" s="11" t="s">
        <v>1140</v>
      </c>
      <c r="E313" s="11" t="s">
        <v>1141</v>
      </c>
      <c r="F313" s="13" t="s">
        <v>44</v>
      </c>
      <c r="G313" s="11" t="s">
        <v>39</v>
      </c>
      <c r="H313" s="11" t="s">
        <v>1205</v>
      </c>
      <c r="I313" s="11"/>
      <c r="J313" s="11">
        <v>81806320191</v>
      </c>
      <c r="K313" s="15">
        <v>3171036308920003</v>
      </c>
      <c r="L313" s="11" t="s">
        <v>1142</v>
      </c>
      <c r="M313" s="11"/>
      <c r="N313" s="11"/>
      <c r="O313" s="11"/>
      <c r="P313" s="11"/>
      <c r="Q313" s="11" t="s">
        <v>1234</v>
      </c>
      <c r="R313" s="20" t="s">
        <v>1242</v>
      </c>
      <c r="S313" s="11" t="s">
        <v>1142</v>
      </c>
      <c r="T313" s="15" t="s">
        <v>1143</v>
      </c>
      <c r="U313" s="11"/>
      <c r="V313" s="11"/>
      <c r="W313" s="11"/>
      <c r="X313" s="11"/>
      <c r="Y313" s="11"/>
      <c r="Z313" s="11"/>
      <c r="AA313" s="13" t="s">
        <v>1246</v>
      </c>
      <c r="AB313" s="11" t="s">
        <v>1274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 t="s">
        <v>41</v>
      </c>
      <c r="AN313" s="11"/>
      <c r="AO313" s="11" t="s">
        <v>78</v>
      </c>
      <c r="AP313" s="13" t="s">
        <v>1279</v>
      </c>
      <c r="AQ313" s="13" t="s">
        <v>1303</v>
      </c>
      <c r="AR313" s="11" t="s">
        <v>1297</v>
      </c>
      <c r="AS313" s="11"/>
      <c r="AT313" s="11"/>
      <c r="AV313" s="12" t="s">
        <v>1289</v>
      </c>
      <c r="BA313" s="12" t="s">
        <v>1291</v>
      </c>
      <c r="BB313" s="12" t="s">
        <v>1295</v>
      </c>
    </row>
    <row r="314" spans="1:54" x14ac:dyDescent="0.35">
      <c r="A314" s="11">
        <v>314</v>
      </c>
      <c r="B314" s="11">
        <v>219314</v>
      </c>
      <c r="C314" s="11" t="s">
        <v>1148</v>
      </c>
      <c r="D314" s="13" t="s">
        <v>1144</v>
      </c>
      <c r="E314" s="13" t="s">
        <v>1145</v>
      </c>
      <c r="F314" s="13" t="s">
        <v>43</v>
      </c>
      <c r="G314" s="13" t="s">
        <v>39</v>
      </c>
      <c r="H314" s="13" t="s">
        <v>1225</v>
      </c>
      <c r="I314" s="13"/>
      <c r="J314" s="13">
        <v>85959982053</v>
      </c>
      <c r="K314" s="16">
        <v>3674032702870003</v>
      </c>
      <c r="L314" s="13" t="s">
        <v>1146</v>
      </c>
      <c r="M314" s="13"/>
      <c r="N314" s="13"/>
      <c r="O314" s="13"/>
      <c r="P314" s="13"/>
      <c r="Q314" s="13" t="s">
        <v>1239</v>
      </c>
      <c r="R314" s="20" t="s">
        <v>1243</v>
      </c>
      <c r="S314" s="13" t="s">
        <v>1146</v>
      </c>
      <c r="T314" s="16" t="s">
        <v>1147</v>
      </c>
      <c r="U314" s="13"/>
      <c r="V314" s="13"/>
      <c r="W314" s="13"/>
      <c r="X314" s="13"/>
      <c r="Y314" s="13"/>
      <c r="Z314" s="13"/>
      <c r="AA314" s="11" t="s">
        <v>1254</v>
      </c>
      <c r="AB314" s="11" t="s">
        <v>1300</v>
      </c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 t="s">
        <v>41</v>
      </c>
      <c r="AN314" s="13"/>
      <c r="AO314" s="13" t="s">
        <v>78</v>
      </c>
      <c r="AP314" s="13" t="s">
        <v>1280</v>
      </c>
      <c r="AQ314" s="11" t="s">
        <v>1302</v>
      </c>
      <c r="AR314" s="13" t="s">
        <v>1298</v>
      </c>
      <c r="AS314" s="13"/>
      <c r="AT314" s="13"/>
      <c r="AV314" s="12" t="s">
        <v>1289</v>
      </c>
      <c r="BA314" s="12" t="s">
        <v>1291</v>
      </c>
      <c r="BB314" s="12" t="s">
        <v>1295</v>
      </c>
    </row>
    <row r="315" spans="1:54" x14ac:dyDescent="0.35">
      <c r="A315" s="11">
        <v>315</v>
      </c>
      <c r="B315" s="11">
        <v>219166</v>
      </c>
      <c r="C315" s="11" t="s">
        <v>1148</v>
      </c>
      <c r="D315" s="13" t="s">
        <v>637</v>
      </c>
      <c r="E315" s="13" t="s">
        <v>389</v>
      </c>
      <c r="F315" s="13" t="s">
        <v>44</v>
      </c>
      <c r="G315" s="13" t="s">
        <v>39</v>
      </c>
      <c r="H315" s="13" t="s">
        <v>1207</v>
      </c>
      <c r="I315" s="13"/>
      <c r="J315" s="13">
        <v>81211897200</v>
      </c>
      <c r="K315" s="16">
        <v>3275036312930017</v>
      </c>
      <c r="L315" s="13" t="s">
        <v>638</v>
      </c>
      <c r="M315" s="13"/>
      <c r="N315" s="13"/>
      <c r="O315" s="13"/>
      <c r="P315" s="13"/>
      <c r="Q315" s="13" t="s">
        <v>1237</v>
      </c>
      <c r="R315" s="20" t="s">
        <v>1243</v>
      </c>
      <c r="S315" s="13" t="s">
        <v>638</v>
      </c>
      <c r="T315" s="16">
        <v>736787409407000</v>
      </c>
      <c r="U315" s="13"/>
      <c r="V315" s="13"/>
      <c r="W315" s="13"/>
      <c r="X315" s="13"/>
      <c r="Y315" s="13"/>
      <c r="Z315" s="13"/>
      <c r="AA315" s="13" t="s">
        <v>1247</v>
      </c>
      <c r="AB315" s="11" t="s">
        <v>1300</v>
      </c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 t="s">
        <v>41</v>
      </c>
      <c r="AN315" s="13"/>
      <c r="AO315" s="11" t="s">
        <v>42</v>
      </c>
      <c r="AP315" s="11" t="s">
        <v>1276</v>
      </c>
      <c r="AQ315" s="13" t="s">
        <v>1303</v>
      </c>
      <c r="AR315" s="13" t="s">
        <v>1298</v>
      </c>
      <c r="AS315" s="13"/>
      <c r="AT315" s="13"/>
      <c r="AV315" s="12" t="s">
        <v>1289</v>
      </c>
      <c r="BA315" s="12" t="s">
        <v>1291</v>
      </c>
      <c r="BB315" s="12" t="s">
        <v>1293</v>
      </c>
    </row>
    <row r="316" spans="1:54" x14ac:dyDescent="0.35">
      <c r="R316" s="20"/>
      <c r="AP316" s="13"/>
      <c r="AR316" s="13"/>
    </row>
    <row r="317" spans="1:54" x14ac:dyDescent="0.35">
      <c r="R317" s="20"/>
      <c r="AP317" s="11"/>
      <c r="AR317" s="13"/>
    </row>
    <row r="318" spans="1:54" x14ac:dyDescent="0.35">
      <c r="R318" s="20"/>
      <c r="AR318" s="11"/>
    </row>
    <row r="319" spans="1:54" x14ac:dyDescent="0.35">
      <c r="Q319" s="13"/>
      <c r="R319" s="20"/>
      <c r="AR319" s="13"/>
    </row>
    <row r="320" spans="1:54" x14ac:dyDescent="0.35">
      <c r="R320" s="20"/>
      <c r="AR320" s="11"/>
    </row>
    <row r="321" spans="8:44" x14ac:dyDescent="0.35">
      <c r="R321" s="20"/>
      <c r="AR321" s="13"/>
    </row>
    <row r="322" spans="8:44" x14ac:dyDescent="0.35">
      <c r="H322" s="13"/>
      <c r="R322" s="20"/>
      <c r="AR322" s="11"/>
    </row>
    <row r="323" spans="8:44" x14ac:dyDescent="0.35">
      <c r="H323" s="13"/>
      <c r="R323" s="20"/>
      <c r="AR323" s="11"/>
    </row>
    <row r="324" spans="8:44" x14ac:dyDescent="0.35">
      <c r="H324" s="13"/>
      <c r="R324" s="20"/>
      <c r="AR324" s="11"/>
    </row>
    <row r="325" spans="8:44" x14ac:dyDescent="0.35">
      <c r="H325" s="13"/>
      <c r="R325" s="20"/>
    </row>
    <row r="326" spans="8:44" x14ac:dyDescent="0.35">
      <c r="H326" s="13"/>
      <c r="R326" s="20"/>
    </row>
    <row r="327" spans="8:44" x14ac:dyDescent="0.35">
      <c r="H327" s="13"/>
      <c r="R327" s="20"/>
    </row>
    <row r="328" spans="8:44" x14ac:dyDescent="0.35">
      <c r="H328" s="13"/>
      <c r="R328" s="20"/>
    </row>
    <row r="329" spans="8:44" x14ac:dyDescent="0.35">
      <c r="H329" s="13"/>
      <c r="R329" s="20"/>
    </row>
    <row r="330" spans="8:44" x14ac:dyDescent="0.35">
      <c r="R330" s="20"/>
    </row>
    <row r="331" spans="8:44" x14ac:dyDescent="0.35">
      <c r="R331" s="20"/>
    </row>
    <row r="332" spans="8:44" x14ac:dyDescent="0.35">
      <c r="R332" s="20"/>
    </row>
    <row r="333" spans="8:44" x14ac:dyDescent="0.35">
      <c r="R333" s="20"/>
    </row>
    <row r="334" spans="8:44" x14ac:dyDescent="0.35">
      <c r="R334" s="20"/>
    </row>
    <row r="335" spans="8:44" x14ac:dyDescent="0.35">
      <c r="R335" s="20"/>
    </row>
    <row r="336" spans="8:44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</sheetData>
  <autoFilter ref="A1:BB315">
    <sortState ref="A2:BB315">
      <sortCondition ref="A1:A315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topLeftCell="D1" workbookViewId="0">
      <selection activeCell="F2" sqref="F2:F296"/>
    </sheetView>
  </sheetViews>
  <sheetFormatPr defaultRowHeight="14.5" x14ac:dyDescent="0.35"/>
  <cols>
    <col min="1" max="1" width="26.1796875" style="12" bestFit="1" customWidth="1"/>
    <col min="2" max="2" width="10.54296875" style="12" bestFit="1" customWidth="1"/>
    <col min="3" max="3" width="6.6328125" style="12" bestFit="1" customWidth="1"/>
    <col min="4" max="4" width="16.36328125" style="12" customWidth="1"/>
    <col min="5" max="5" width="14.36328125" style="7" customWidth="1"/>
    <col min="6" max="6" width="12.26953125" style="12" bestFit="1" customWidth="1"/>
    <col min="7" max="7" width="9.26953125" style="12" bestFit="1" customWidth="1"/>
    <col min="8" max="8" width="13.6328125" style="12" bestFit="1" customWidth="1"/>
    <col min="9" max="9" width="19.81640625" style="12" bestFit="1" customWidth="1"/>
    <col min="10" max="10" width="14.81640625" style="12" bestFit="1" customWidth="1"/>
    <col min="11" max="11" width="13.54296875" style="12" bestFit="1" customWidth="1"/>
    <col min="12" max="12" width="21.453125" style="12" bestFit="1" customWidth="1"/>
    <col min="13" max="13" width="18.6328125" style="12" bestFit="1" customWidth="1"/>
    <col min="14" max="14" width="11.54296875" style="12" bestFit="1" customWidth="1"/>
  </cols>
  <sheetData>
    <row r="1" spans="1:14" x14ac:dyDescent="0.35">
      <c r="A1" s="9" t="s">
        <v>4</v>
      </c>
      <c r="B1" s="9" t="s">
        <v>5</v>
      </c>
      <c r="C1" s="9" t="s">
        <v>1200</v>
      </c>
      <c r="D1" s="9" t="s">
        <v>1149</v>
      </c>
      <c r="E1" s="21" t="s">
        <v>15</v>
      </c>
      <c r="F1" s="9" t="s">
        <v>1152</v>
      </c>
      <c r="G1" s="9" t="s">
        <v>1273</v>
      </c>
      <c r="H1" s="9" t="s">
        <v>33</v>
      </c>
      <c r="I1" s="9" t="s">
        <v>1153</v>
      </c>
      <c r="J1" s="9" t="s">
        <v>34</v>
      </c>
      <c r="K1" s="9" t="s">
        <v>1296</v>
      </c>
      <c r="L1" s="9" t="s">
        <v>1154</v>
      </c>
      <c r="M1" s="9" t="s">
        <v>1159</v>
      </c>
      <c r="N1" s="9" t="s">
        <v>1292</v>
      </c>
    </row>
    <row r="2" spans="1:14" x14ac:dyDescent="0.35">
      <c r="A2" s="11" t="s">
        <v>61</v>
      </c>
      <c r="B2" s="11" t="s">
        <v>43</v>
      </c>
      <c r="C2" s="11">
        <v>25</v>
      </c>
      <c r="D2" s="11" t="s">
        <v>1236</v>
      </c>
      <c r="E2" s="20" t="s">
        <v>1242</v>
      </c>
      <c r="F2" s="11" t="s">
        <v>1356</v>
      </c>
      <c r="G2" s="11" t="s">
        <v>1275</v>
      </c>
      <c r="H2" s="11" t="s">
        <v>42</v>
      </c>
      <c r="I2" s="11">
        <v>0</v>
      </c>
      <c r="J2" s="11" t="s">
        <v>1302</v>
      </c>
      <c r="K2" s="11" t="s">
        <v>1297</v>
      </c>
      <c r="L2" s="12" t="s">
        <v>1289</v>
      </c>
      <c r="M2" s="12" t="s">
        <v>1291</v>
      </c>
      <c r="N2" s="12" t="s">
        <v>1295</v>
      </c>
    </row>
    <row r="3" spans="1:14" x14ac:dyDescent="0.35">
      <c r="A3" s="13" t="s">
        <v>69</v>
      </c>
      <c r="B3" s="13" t="s">
        <v>44</v>
      </c>
      <c r="C3" s="13">
        <v>31</v>
      </c>
      <c r="D3" s="11" t="s">
        <v>1236</v>
      </c>
      <c r="E3" s="20" t="s">
        <v>1243</v>
      </c>
      <c r="F3" s="13" t="s">
        <v>1357</v>
      </c>
      <c r="G3" s="11" t="s">
        <v>1300</v>
      </c>
      <c r="H3" s="13" t="s">
        <v>78</v>
      </c>
      <c r="I3" s="11">
        <v>1</v>
      </c>
      <c r="J3" s="13" t="s">
        <v>1303</v>
      </c>
      <c r="K3" s="11" t="s">
        <v>1297</v>
      </c>
      <c r="L3" s="12" t="s">
        <v>1289</v>
      </c>
      <c r="M3" s="12" t="s">
        <v>1291</v>
      </c>
      <c r="N3" s="12" t="s">
        <v>1295</v>
      </c>
    </row>
    <row r="4" spans="1:14" x14ac:dyDescent="0.35">
      <c r="A4" s="11" t="s">
        <v>72</v>
      </c>
      <c r="B4" s="11" t="s">
        <v>43</v>
      </c>
      <c r="C4" s="13">
        <v>41</v>
      </c>
      <c r="D4" s="11" t="s">
        <v>1232</v>
      </c>
      <c r="E4" s="20" t="s">
        <v>1243</v>
      </c>
      <c r="F4" s="13" t="s">
        <v>1356</v>
      </c>
      <c r="G4" s="11" t="s">
        <v>1300</v>
      </c>
      <c r="H4" s="13" t="s">
        <v>78</v>
      </c>
      <c r="I4" s="11">
        <v>1</v>
      </c>
      <c r="J4" s="13" t="s">
        <v>1303</v>
      </c>
      <c r="K4" s="13" t="s">
        <v>1298</v>
      </c>
      <c r="L4" s="12" t="s">
        <v>1289</v>
      </c>
      <c r="M4" s="12" t="s">
        <v>1291</v>
      </c>
      <c r="N4" s="12" t="s">
        <v>1295</v>
      </c>
    </row>
    <row r="5" spans="1:14" x14ac:dyDescent="0.35">
      <c r="A5" s="13" t="s">
        <v>75</v>
      </c>
      <c r="B5" s="13" t="s">
        <v>44</v>
      </c>
      <c r="C5" s="11">
        <v>25</v>
      </c>
      <c r="D5" s="13" t="s">
        <v>1240</v>
      </c>
      <c r="E5" s="20" t="s">
        <v>1243</v>
      </c>
      <c r="F5" s="13" t="s">
        <v>1356</v>
      </c>
      <c r="G5" s="11" t="s">
        <v>1300</v>
      </c>
      <c r="H5" s="13" t="s">
        <v>78</v>
      </c>
      <c r="I5" s="11">
        <v>2</v>
      </c>
      <c r="J5" s="11" t="s">
        <v>1303</v>
      </c>
      <c r="K5" s="11" t="s">
        <v>1297</v>
      </c>
      <c r="L5" s="12" t="s">
        <v>1289</v>
      </c>
      <c r="M5" s="12" t="s">
        <v>1291</v>
      </c>
      <c r="N5" s="12" t="s">
        <v>1295</v>
      </c>
    </row>
    <row r="6" spans="1:14" x14ac:dyDescent="0.35">
      <c r="A6" s="11" t="s">
        <v>80</v>
      </c>
      <c r="B6" s="11" t="s">
        <v>43</v>
      </c>
      <c r="C6" s="11">
        <v>22</v>
      </c>
      <c r="D6" s="11" t="s">
        <v>1234</v>
      </c>
      <c r="E6" s="20" t="s">
        <v>1243</v>
      </c>
      <c r="F6" s="13" t="s">
        <v>1357</v>
      </c>
      <c r="G6" s="11" t="s">
        <v>1300</v>
      </c>
      <c r="H6" s="11" t="s">
        <v>42</v>
      </c>
      <c r="I6" s="11">
        <v>0</v>
      </c>
      <c r="J6" s="13" t="s">
        <v>1303</v>
      </c>
      <c r="K6" s="11" t="s">
        <v>1297</v>
      </c>
      <c r="L6" s="12" t="s">
        <v>1289</v>
      </c>
      <c r="M6" s="12" t="s">
        <v>1291</v>
      </c>
      <c r="N6" s="12" t="s">
        <v>1295</v>
      </c>
    </row>
    <row r="7" spans="1:14" x14ac:dyDescent="0.35">
      <c r="A7" s="13" t="s">
        <v>83</v>
      </c>
      <c r="B7" s="13" t="s">
        <v>44</v>
      </c>
      <c r="C7" s="11">
        <v>23</v>
      </c>
      <c r="D7" s="11" t="s">
        <v>1234</v>
      </c>
      <c r="E7" s="20" t="s">
        <v>1242</v>
      </c>
      <c r="F7" s="13" t="s">
        <v>1356</v>
      </c>
      <c r="G7" s="11" t="s">
        <v>1274</v>
      </c>
      <c r="H7" s="11" t="s">
        <v>42</v>
      </c>
      <c r="I7" s="11">
        <v>0</v>
      </c>
      <c r="J7" s="13" t="s">
        <v>1303</v>
      </c>
      <c r="K7" s="11" t="s">
        <v>1297</v>
      </c>
      <c r="L7" s="12" t="s">
        <v>1154</v>
      </c>
      <c r="M7" s="12" t="s">
        <v>1290</v>
      </c>
      <c r="N7" s="12" t="s">
        <v>1293</v>
      </c>
    </row>
    <row r="8" spans="1:14" x14ac:dyDescent="0.35">
      <c r="A8" s="11" t="s">
        <v>86</v>
      </c>
      <c r="B8" s="11" t="s">
        <v>43</v>
      </c>
      <c r="C8" s="11">
        <v>26</v>
      </c>
      <c r="D8" s="13" t="s">
        <v>1237</v>
      </c>
      <c r="E8" s="20" t="s">
        <v>1243</v>
      </c>
      <c r="F8" s="13" t="s">
        <v>1356</v>
      </c>
      <c r="G8" s="11" t="s">
        <v>1300</v>
      </c>
      <c r="H8" s="11" t="s">
        <v>42</v>
      </c>
      <c r="I8" s="11">
        <v>0</v>
      </c>
      <c r="J8" s="13" t="s">
        <v>1303</v>
      </c>
      <c r="K8" s="11" t="s">
        <v>1297</v>
      </c>
      <c r="L8" s="12" t="s">
        <v>1289</v>
      </c>
      <c r="M8" s="12" t="s">
        <v>1291</v>
      </c>
      <c r="N8" s="12" t="s">
        <v>1295</v>
      </c>
    </row>
    <row r="9" spans="1:14" x14ac:dyDescent="0.35">
      <c r="A9" s="13" t="s">
        <v>89</v>
      </c>
      <c r="B9" s="13" t="s">
        <v>43</v>
      </c>
      <c r="C9" s="11">
        <v>26</v>
      </c>
      <c r="D9" s="13" t="s">
        <v>1235</v>
      </c>
      <c r="E9" s="20" t="s">
        <v>1243</v>
      </c>
      <c r="F9" s="13" t="s">
        <v>1357</v>
      </c>
      <c r="G9" s="11" t="s">
        <v>1300</v>
      </c>
      <c r="H9" s="13" t="s">
        <v>78</v>
      </c>
      <c r="I9" s="11">
        <v>2</v>
      </c>
      <c r="J9" s="11" t="s">
        <v>1303</v>
      </c>
      <c r="K9" s="11" t="s">
        <v>1299</v>
      </c>
      <c r="L9" s="12" t="s">
        <v>1289</v>
      </c>
      <c r="M9" s="12" t="s">
        <v>1291</v>
      </c>
      <c r="N9" s="12" t="s">
        <v>1295</v>
      </c>
    </row>
    <row r="10" spans="1:14" x14ac:dyDescent="0.35">
      <c r="A10" s="11" t="s">
        <v>97</v>
      </c>
      <c r="B10" s="11" t="s">
        <v>43</v>
      </c>
      <c r="C10" s="11">
        <v>28</v>
      </c>
      <c r="D10" s="11" t="s">
        <v>1234</v>
      </c>
      <c r="E10" s="20" t="s">
        <v>1243</v>
      </c>
      <c r="F10" s="13" t="s">
        <v>1357</v>
      </c>
      <c r="G10" s="11" t="s">
        <v>1300</v>
      </c>
      <c r="H10" s="11" t="s">
        <v>78</v>
      </c>
      <c r="I10" s="13">
        <v>3</v>
      </c>
      <c r="J10" s="13" t="s">
        <v>1303</v>
      </c>
      <c r="K10" s="11" t="s">
        <v>1299</v>
      </c>
      <c r="L10" s="12" t="s">
        <v>1289</v>
      </c>
      <c r="M10" s="12" t="s">
        <v>1291</v>
      </c>
      <c r="N10" s="12" t="s">
        <v>1295</v>
      </c>
    </row>
    <row r="11" spans="1:14" x14ac:dyDescent="0.35">
      <c r="A11" s="13" t="s">
        <v>104</v>
      </c>
      <c r="B11" s="11" t="s">
        <v>43</v>
      </c>
      <c r="C11" s="13">
        <v>30</v>
      </c>
      <c r="D11" s="11" t="s">
        <v>1236</v>
      </c>
      <c r="E11" s="20" t="s">
        <v>1242</v>
      </c>
      <c r="F11" s="13" t="s">
        <v>1356</v>
      </c>
      <c r="G11" s="11" t="s">
        <v>1274</v>
      </c>
      <c r="H11" s="11" t="s">
        <v>42</v>
      </c>
      <c r="I11" s="11">
        <v>0</v>
      </c>
      <c r="J11" s="13" t="s">
        <v>1303</v>
      </c>
      <c r="K11" s="13" t="s">
        <v>1298</v>
      </c>
      <c r="L11" s="12" t="s">
        <v>1289</v>
      </c>
      <c r="M11" s="12" t="s">
        <v>1291</v>
      </c>
      <c r="N11" s="12" t="s">
        <v>1295</v>
      </c>
    </row>
    <row r="12" spans="1:14" x14ac:dyDescent="0.35">
      <c r="A12" s="11" t="s">
        <v>108</v>
      </c>
      <c r="B12" s="11" t="s">
        <v>43</v>
      </c>
      <c r="C12" s="13">
        <v>21</v>
      </c>
      <c r="D12" s="11" t="s">
        <v>1234</v>
      </c>
      <c r="E12" s="20" t="s">
        <v>1243</v>
      </c>
      <c r="F12" s="13" t="s">
        <v>1356</v>
      </c>
      <c r="G12" s="11" t="s">
        <v>1300</v>
      </c>
      <c r="H12" s="11" t="s">
        <v>42</v>
      </c>
      <c r="I12" s="11">
        <v>0</v>
      </c>
      <c r="J12" s="11" t="s">
        <v>1301</v>
      </c>
      <c r="K12" s="11" t="s">
        <v>1297</v>
      </c>
      <c r="L12" s="12" t="s">
        <v>1289</v>
      </c>
      <c r="M12" s="12" t="s">
        <v>1291</v>
      </c>
      <c r="N12" s="12" t="s">
        <v>1293</v>
      </c>
    </row>
    <row r="13" spans="1:14" x14ac:dyDescent="0.35">
      <c r="A13" s="13" t="s">
        <v>112</v>
      </c>
      <c r="B13" s="11" t="s">
        <v>43</v>
      </c>
      <c r="C13" s="11">
        <v>35</v>
      </c>
      <c r="D13" s="13" t="s">
        <v>1239</v>
      </c>
      <c r="E13" s="20" t="s">
        <v>1244</v>
      </c>
      <c r="F13" s="13" t="s">
        <v>1357</v>
      </c>
      <c r="G13" s="11" t="s">
        <v>1275</v>
      </c>
      <c r="H13" s="13" t="s">
        <v>78</v>
      </c>
      <c r="I13" s="11">
        <v>0</v>
      </c>
      <c r="J13" s="11" t="s">
        <v>1304</v>
      </c>
      <c r="K13" s="13" t="s">
        <v>1298</v>
      </c>
      <c r="L13" s="12" t="s">
        <v>1289</v>
      </c>
      <c r="M13" s="12" t="s">
        <v>1291</v>
      </c>
      <c r="N13" s="12" t="s">
        <v>1295</v>
      </c>
    </row>
    <row r="14" spans="1:14" x14ac:dyDescent="0.35">
      <c r="A14" s="11" t="s">
        <v>116</v>
      </c>
      <c r="B14" s="11" t="s">
        <v>43</v>
      </c>
      <c r="C14" s="11">
        <v>28</v>
      </c>
      <c r="D14" s="13" t="s">
        <v>1240</v>
      </c>
      <c r="E14" s="20" t="s">
        <v>1243</v>
      </c>
      <c r="F14" s="13" t="s">
        <v>1356</v>
      </c>
      <c r="G14" s="11" t="s">
        <v>1300</v>
      </c>
      <c r="H14" s="11" t="s">
        <v>42</v>
      </c>
      <c r="I14" s="11">
        <v>0</v>
      </c>
      <c r="J14" s="13" t="s">
        <v>1303</v>
      </c>
      <c r="K14" s="11" t="s">
        <v>1299</v>
      </c>
      <c r="L14" s="12" t="s">
        <v>1289</v>
      </c>
      <c r="M14" s="12" t="s">
        <v>1291</v>
      </c>
      <c r="N14" s="12" t="s">
        <v>1295</v>
      </c>
    </row>
    <row r="15" spans="1:14" x14ac:dyDescent="0.35">
      <c r="A15" s="13" t="s">
        <v>119</v>
      </c>
      <c r="B15" s="11" t="s">
        <v>43</v>
      </c>
      <c r="C15" s="11">
        <v>26</v>
      </c>
      <c r="D15" s="13" t="s">
        <v>1239</v>
      </c>
      <c r="E15" s="20" t="s">
        <v>1244</v>
      </c>
      <c r="F15" s="13" t="s">
        <v>1357</v>
      </c>
      <c r="G15" s="11" t="s">
        <v>1275</v>
      </c>
      <c r="H15" s="11" t="s">
        <v>42</v>
      </c>
      <c r="I15" s="11">
        <v>0</v>
      </c>
      <c r="J15" s="11" t="s">
        <v>1302</v>
      </c>
      <c r="K15" s="11" t="s">
        <v>1297</v>
      </c>
      <c r="L15" s="12" t="s">
        <v>1289</v>
      </c>
      <c r="M15" s="12" t="s">
        <v>1291</v>
      </c>
      <c r="N15" s="12" t="s">
        <v>1295</v>
      </c>
    </row>
    <row r="16" spans="1:14" x14ac:dyDescent="0.35">
      <c r="A16" s="11" t="s">
        <v>122</v>
      </c>
      <c r="B16" s="11" t="s">
        <v>43</v>
      </c>
      <c r="C16" s="11">
        <v>25</v>
      </c>
      <c r="D16" s="13" t="s">
        <v>1239</v>
      </c>
      <c r="E16" s="20" t="s">
        <v>1243</v>
      </c>
      <c r="F16" s="13" t="s">
        <v>1357</v>
      </c>
      <c r="G16" s="11" t="s">
        <v>1300</v>
      </c>
      <c r="H16" s="11" t="s">
        <v>42</v>
      </c>
      <c r="I16" s="11">
        <v>0</v>
      </c>
      <c r="J16" s="11" t="s">
        <v>1303</v>
      </c>
      <c r="K16" s="13" t="s">
        <v>1298</v>
      </c>
      <c r="L16" s="12" t="s">
        <v>1289</v>
      </c>
      <c r="M16" s="12" t="s">
        <v>1291</v>
      </c>
      <c r="N16" s="12" t="s">
        <v>1295</v>
      </c>
    </row>
    <row r="17" spans="1:14" x14ac:dyDescent="0.35">
      <c r="A17" s="13" t="s">
        <v>126</v>
      </c>
      <c r="B17" s="13" t="s">
        <v>44</v>
      </c>
      <c r="C17" s="11">
        <v>26</v>
      </c>
      <c r="D17" s="13" t="s">
        <v>1235</v>
      </c>
      <c r="E17" s="20" t="s">
        <v>1242</v>
      </c>
      <c r="F17" s="13" t="s">
        <v>1356</v>
      </c>
      <c r="G17" s="11" t="s">
        <v>1274</v>
      </c>
      <c r="H17" s="13" t="s">
        <v>78</v>
      </c>
      <c r="I17" s="11">
        <v>2</v>
      </c>
      <c r="J17" s="11" t="s">
        <v>1304</v>
      </c>
      <c r="K17" s="11" t="s">
        <v>1297</v>
      </c>
      <c r="L17" s="12" t="s">
        <v>1289</v>
      </c>
      <c r="M17" s="12" t="s">
        <v>1291</v>
      </c>
      <c r="N17" s="12" t="s">
        <v>1295</v>
      </c>
    </row>
    <row r="18" spans="1:14" x14ac:dyDescent="0.35">
      <c r="A18" s="11" t="s">
        <v>133</v>
      </c>
      <c r="B18" s="11" t="s">
        <v>44</v>
      </c>
      <c r="C18" s="11">
        <v>29</v>
      </c>
      <c r="D18" s="13" t="s">
        <v>1241</v>
      </c>
      <c r="E18" s="20" t="s">
        <v>1242</v>
      </c>
      <c r="F18" s="13" t="s">
        <v>1357</v>
      </c>
      <c r="G18" s="11" t="s">
        <v>1274</v>
      </c>
      <c r="H18" s="11" t="s">
        <v>42</v>
      </c>
      <c r="I18" s="11">
        <v>0</v>
      </c>
      <c r="J18" s="11" t="s">
        <v>1304</v>
      </c>
      <c r="K18" s="11" t="s">
        <v>1297</v>
      </c>
      <c r="L18" s="12" t="s">
        <v>1289</v>
      </c>
      <c r="M18" s="12" t="s">
        <v>1291</v>
      </c>
      <c r="N18" s="12" t="s">
        <v>1295</v>
      </c>
    </row>
    <row r="19" spans="1:14" x14ac:dyDescent="0.35">
      <c r="A19" s="13" t="s">
        <v>138</v>
      </c>
      <c r="B19" s="13" t="s">
        <v>43</v>
      </c>
      <c r="C19" s="11">
        <v>43</v>
      </c>
      <c r="D19" s="13" t="s">
        <v>1237</v>
      </c>
      <c r="E19" s="20" t="s">
        <v>1242</v>
      </c>
      <c r="F19" s="13" t="s">
        <v>1356</v>
      </c>
      <c r="G19" s="13" t="s">
        <v>1275</v>
      </c>
      <c r="H19" s="13" t="s">
        <v>78</v>
      </c>
      <c r="I19" s="11">
        <v>2</v>
      </c>
      <c r="J19" s="13" t="s">
        <v>1303</v>
      </c>
      <c r="K19" s="13" t="s">
        <v>1298</v>
      </c>
      <c r="L19" s="12" t="s">
        <v>1289</v>
      </c>
      <c r="M19" s="12" t="s">
        <v>1291</v>
      </c>
      <c r="N19" s="12" t="s">
        <v>1293</v>
      </c>
    </row>
    <row r="20" spans="1:14" x14ac:dyDescent="0.35">
      <c r="A20" s="11" t="s">
        <v>141</v>
      </c>
      <c r="B20" s="13" t="s">
        <v>43</v>
      </c>
      <c r="C20" s="13">
        <v>30</v>
      </c>
      <c r="D20" s="13" t="s">
        <v>1239</v>
      </c>
      <c r="E20" s="20" t="s">
        <v>1243</v>
      </c>
      <c r="F20" s="13" t="s">
        <v>1356</v>
      </c>
      <c r="G20" s="11" t="s">
        <v>1300</v>
      </c>
      <c r="H20" s="11" t="s">
        <v>42</v>
      </c>
      <c r="I20" s="11">
        <v>0</v>
      </c>
      <c r="J20" s="13" t="s">
        <v>1303</v>
      </c>
      <c r="K20" s="13" t="s">
        <v>1298</v>
      </c>
      <c r="L20" s="12" t="s">
        <v>1289</v>
      </c>
      <c r="M20" s="12" t="s">
        <v>1291</v>
      </c>
      <c r="N20" s="12" t="s">
        <v>1295</v>
      </c>
    </row>
    <row r="21" spans="1:14" x14ac:dyDescent="0.35">
      <c r="A21" s="13" t="s">
        <v>144</v>
      </c>
      <c r="B21" s="13" t="s">
        <v>44</v>
      </c>
      <c r="C21" s="11">
        <v>27</v>
      </c>
      <c r="D21" s="11" t="s">
        <v>1236</v>
      </c>
      <c r="E21" s="20" t="s">
        <v>1242</v>
      </c>
      <c r="F21" s="13" t="s">
        <v>1356</v>
      </c>
      <c r="G21" s="11" t="s">
        <v>1274</v>
      </c>
      <c r="H21" s="11" t="s">
        <v>42</v>
      </c>
      <c r="I21" s="11">
        <v>0</v>
      </c>
      <c r="J21" s="11" t="s">
        <v>1304</v>
      </c>
      <c r="K21" s="11" t="s">
        <v>1297</v>
      </c>
      <c r="L21" s="12" t="s">
        <v>1289</v>
      </c>
      <c r="M21" s="12" t="s">
        <v>1291</v>
      </c>
      <c r="N21" s="12" t="s">
        <v>1295</v>
      </c>
    </row>
    <row r="22" spans="1:14" x14ac:dyDescent="0.35">
      <c r="A22" s="11" t="s">
        <v>148</v>
      </c>
      <c r="B22" s="13" t="s">
        <v>43</v>
      </c>
      <c r="C22" s="11">
        <v>20</v>
      </c>
      <c r="D22" s="13" t="s">
        <v>1233</v>
      </c>
      <c r="E22" s="20" t="s">
        <v>1242</v>
      </c>
      <c r="F22" s="13" t="s">
        <v>1357</v>
      </c>
      <c r="G22" s="11" t="s">
        <v>1274</v>
      </c>
      <c r="H22" s="11" t="s">
        <v>42</v>
      </c>
      <c r="I22" s="11">
        <v>0</v>
      </c>
      <c r="J22" s="13" t="s">
        <v>1303</v>
      </c>
      <c r="K22" s="11" t="s">
        <v>1297</v>
      </c>
      <c r="L22" s="12" t="s">
        <v>1289</v>
      </c>
      <c r="M22" s="12" t="s">
        <v>1291</v>
      </c>
      <c r="N22" s="12" t="s">
        <v>1293</v>
      </c>
    </row>
    <row r="23" spans="1:14" x14ac:dyDescent="0.35">
      <c r="A23" s="13" t="s">
        <v>151</v>
      </c>
      <c r="B23" s="13" t="s">
        <v>43</v>
      </c>
      <c r="C23" s="11">
        <v>25</v>
      </c>
      <c r="D23" s="13" t="s">
        <v>1237</v>
      </c>
      <c r="E23" s="20" t="s">
        <v>1243</v>
      </c>
      <c r="F23" s="13" t="s">
        <v>1356</v>
      </c>
      <c r="G23" s="11" t="s">
        <v>1300</v>
      </c>
      <c r="H23" s="11" t="s">
        <v>42</v>
      </c>
      <c r="I23" s="11">
        <v>0</v>
      </c>
      <c r="J23" s="13" t="s">
        <v>1303</v>
      </c>
      <c r="K23" s="11" t="s">
        <v>1297</v>
      </c>
      <c r="L23" s="12" t="s">
        <v>1289</v>
      </c>
      <c r="M23" s="12" t="s">
        <v>1291</v>
      </c>
      <c r="N23" s="12" t="s">
        <v>1295</v>
      </c>
    </row>
    <row r="24" spans="1:14" x14ac:dyDescent="0.35">
      <c r="A24" s="11" t="s">
        <v>154</v>
      </c>
      <c r="B24" s="13" t="s">
        <v>44</v>
      </c>
      <c r="C24" s="11">
        <v>25</v>
      </c>
      <c r="D24" s="13" t="s">
        <v>1239</v>
      </c>
      <c r="E24" s="20" t="s">
        <v>1244</v>
      </c>
      <c r="F24" s="13" t="s">
        <v>1356</v>
      </c>
      <c r="G24" s="11" t="s">
        <v>1275</v>
      </c>
      <c r="H24" s="11" t="s">
        <v>42</v>
      </c>
      <c r="I24" s="11">
        <v>0</v>
      </c>
      <c r="J24" s="13" t="s">
        <v>1303</v>
      </c>
      <c r="K24" s="11" t="s">
        <v>1299</v>
      </c>
      <c r="L24" s="12" t="s">
        <v>1289</v>
      </c>
      <c r="M24" s="12" t="s">
        <v>1291</v>
      </c>
      <c r="N24" s="12" t="s">
        <v>1295</v>
      </c>
    </row>
    <row r="25" spans="1:14" x14ac:dyDescent="0.35">
      <c r="A25" s="13" t="s">
        <v>157</v>
      </c>
      <c r="B25" s="13" t="s">
        <v>43</v>
      </c>
      <c r="C25" s="11">
        <v>25</v>
      </c>
      <c r="D25" s="13" t="s">
        <v>1237</v>
      </c>
      <c r="E25" s="20" t="s">
        <v>1243</v>
      </c>
      <c r="F25" s="13" t="s">
        <v>1356</v>
      </c>
      <c r="G25" s="11" t="s">
        <v>1300</v>
      </c>
      <c r="H25" s="11" t="s">
        <v>42</v>
      </c>
      <c r="I25" s="11">
        <v>0</v>
      </c>
      <c r="J25" s="13" t="s">
        <v>1303</v>
      </c>
      <c r="K25" s="13" t="s">
        <v>1298</v>
      </c>
      <c r="L25" s="12" t="s">
        <v>1289</v>
      </c>
      <c r="M25" s="12" t="s">
        <v>1291</v>
      </c>
      <c r="N25" s="12" t="s">
        <v>1293</v>
      </c>
    </row>
    <row r="26" spans="1:14" x14ac:dyDescent="0.35">
      <c r="A26" s="11" t="s">
        <v>160</v>
      </c>
      <c r="B26" s="13" t="s">
        <v>44</v>
      </c>
      <c r="C26" s="11">
        <v>22</v>
      </c>
      <c r="D26" s="11" t="s">
        <v>1234</v>
      </c>
      <c r="E26" s="20" t="s">
        <v>1244</v>
      </c>
      <c r="F26" s="13" t="s">
        <v>1356</v>
      </c>
      <c r="G26" s="11" t="s">
        <v>1275</v>
      </c>
      <c r="H26" s="11" t="s">
        <v>42</v>
      </c>
      <c r="I26" s="11">
        <v>0</v>
      </c>
      <c r="J26" s="11" t="s">
        <v>1304</v>
      </c>
      <c r="K26" s="11" t="s">
        <v>1297</v>
      </c>
      <c r="L26" s="12" t="s">
        <v>1289</v>
      </c>
      <c r="M26" s="12" t="s">
        <v>1291</v>
      </c>
      <c r="N26" s="12" t="s">
        <v>1295</v>
      </c>
    </row>
    <row r="27" spans="1:14" x14ac:dyDescent="0.35">
      <c r="A27" s="13" t="s">
        <v>163</v>
      </c>
      <c r="B27" s="13" t="s">
        <v>43</v>
      </c>
      <c r="C27" s="11">
        <v>28</v>
      </c>
      <c r="D27" s="11" t="s">
        <v>1234</v>
      </c>
      <c r="E27" s="20" t="s">
        <v>1243</v>
      </c>
      <c r="F27" s="13" t="s">
        <v>1357</v>
      </c>
      <c r="G27" s="11" t="s">
        <v>1300</v>
      </c>
      <c r="H27" s="11" t="s">
        <v>42</v>
      </c>
      <c r="I27" s="11">
        <v>0</v>
      </c>
      <c r="J27" s="13" t="s">
        <v>1303</v>
      </c>
      <c r="K27" s="13" t="s">
        <v>1298</v>
      </c>
      <c r="L27" s="12" t="s">
        <v>1289</v>
      </c>
      <c r="M27" s="12" t="s">
        <v>1291</v>
      </c>
      <c r="N27" s="12" t="s">
        <v>1295</v>
      </c>
    </row>
    <row r="28" spans="1:14" x14ac:dyDescent="0.35">
      <c r="A28" s="11" t="s">
        <v>166</v>
      </c>
      <c r="B28" s="13" t="s">
        <v>44</v>
      </c>
      <c r="C28" s="11">
        <v>26</v>
      </c>
      <c r="D28" s="11" t="s">
        <v>1234</v>
      </c>
      <c r="E28" s="20" t="s">
        <v>1243</v>
      </c>
      <c r="F28" s="13" t="s">
        <v>1356</v>
      </c>
      <c r="G28" s="11" t="s">
        <v>1300</v>
      </c>
      <c r="H28" s="11" t="s">
        <v>78</v>
      </c>
      <c r="I28" s="11">
        <v>2</v>
      </c>
      <c r="J28" s="11" t="s">
        <v>1302</v>
      </c>
      <c r="K28" s="13" t="s">
        <v>1298</v>
      </c>
      <c r="L28" s="12" t="s">
        <v>1289</v>
      </c>
      <c r="M28" s="12" t="s">
        <v>1291</v>
      </c>
      <c r="N28" s="12" t="s">
        <v>1295</v>
      </c>
    </row>
    <row r="29" spans="1:14" x14ac:dyDescent="0.35">
      <c r="A29" s="13" t="s">
        <v>169</v>
      </c>
      <c r="B29" s="13" t="s">
        <v>43</v>
      </c>
      <c r="C29" s="11">
        <v>39</v>
      </c>
      <c r="D29" s="13" t="s">
        <v>1239</v>
      </c>
      <c r="E29" s="20" t="s">
        <v>1244</v>
      </c>
      <c r="F29" s="13" t="s">
        <v>1356</v>
      </c>
      <c r="G29" s="11" t="s">
        <v>1275</v>
      </c>
      <c r="H29" s="13" t="s">
        <v>78</v>
      </c>
      <c r="I29" s="13">
        <v>4</v>
      </c>
      <c r="J29" s="11" t="s">
        <v>1302</v>
      </c>
      <c r="K29" s="11" t="s">
        <v>1297</v>
      </c>
      <c r="L29" s="12" t="s">
        <v>1289</v>
      </c>
      <c r="M29" s="12" t="s">
        <v>1291</v>
      </c>
      <c r="N29" s="12" t="s">
        <v>1295</v>
      </c>
    </row>
    <row r="30" spans="1:14" x14ac:dyDescent="0.35">
      <c r="A30" s="11" t="s">
        <v>173</v>
      </c>
      <c r="B30" s="13" t="s">
        <v>43</v>
      </c>
      <c r="C30" s="11">
        <v>34</v>
      </c>
      <c r="D30" s="11" t="s">
        <v>1232</v>
      </c>
      <c r="E30" s="20" t="s">
        <v>1244</v>
      </c>
      <c r="F30" s="13" t="s">
        <v>1356</v>
      </c>
      <c r="G30" s="11" t="s">
        <v>1275</v>
      </c>
      <c r="H30" s="13" t="s">
        <v>78</v>
      </c>
      <c r="I30" s="11">
        <v>1</v>
      </c>
      <c r="J30" s="13" t="s">
        <v>1303</v>
      </c>
      <c r="K30" s="11" t="s">
        <v>1297</v>
      </c>
      <c r="L30" s="12" t="s">
        <v>1289</v>
      </c>
      <c r="M30" s="12" t="s">
        <v>1291</v>
      </c>
      <c r="N30" s="12" t="s">
        <v>1295</v>
      </c>
    </row>
    <row r="31" spans="1:14" x14ac:dyDescent="0.35">
      <c r="A31" s="13" t="s">
        <v>176</v>
      </c>
      <c r="B31" s="13" t="s">
        <v>44</v>
      </c>
      <c r="C31" s="11">
        <v>29</v>
      </c>
      <c r="D31" s="11" t="s">
        <v>1236</v>
      </c>
      <c r="E31" s="20" t="s">
        <v>1244</v>
      </c>
      <c r="F31" s="13" t="s">
        <v>1357</v>
      </c>
      <c r="G31" s="11" t="s">
        <v>1275</v>
      </c>
      <c r="H31" s="11" t="s">
        <v>42</v>
      </c>
      <c r="I31" s="11">
        <v>0</v>
      </c>
      <c r="J31" s="13" t="s">
        <v>1303</v>
      </c>
      <c r="K31" s="11" t="s">
        <v>1297</v>
      </c>
      <c r="L31" s="12" t="s">
        <v>1289</v>
      </c>
      <c r="M31" s="12" t="s">
        <v>1291</v>
      </c>
      <c r="N31" s="12" t="s">
        <v>1293</v>
      </c>
    </row>
    <row r="32" spans="1:14" x14ac:dyDescent="0.35">
      <c r="A32" s="11" t="s">
        <v>179</v>
      </c>
      <c r="B32" s="13" t="s">
        <v>44</v>
      </c>
      <c r="C32" s="13">
        <v>24</v>
      </c>
      <c r="D32" s="13" t="s">
        <v>1239</v>
      </c>
      <c r="E32" s="20" t="s">
        <v>1243</v>
      </c>
      <c r="F32" s="13" t="s">
        <v>1357</v>
      </c>
      <c r="G32" s="11" t="s">
        <v>1300</v>
      </c>
      <c r="H32" s="11" t="s">
        <v>42</v>
      </c>
      <c r="I32" s="11">
        <v>0</v>
      </c>
      <c r="J32" s="11" t="s">
        <v>1302</v>
      </c>
      <c r="K32" s="13" t="s">
        <v>1298</v>
      </c>
      <c r="L32" s="12" t="s">
        <v>1289</v>
      </c>
      <c r="M32" s="12" t="s">
        <v>1291</v>
      </c>
      <c r="N32" s="12" t="s">
        <v>1295</v>
      </c>
    </row>
    <row r="33" spans="1:14" x14ac:dyDescent="0.35">
      <c r="A33" s="13" t="s">
        <v>182</v>
      </c>
      <c r="B33" s="13" t="s">
        <v>43</v>
      </c>
      <c r="C33" s="13">
        <v>33</v>
      </c>
      <c r="D33" s="11" t="s">
        <v>1235</v>
      </c>
      <c r="E33" s="20" t="s">
        <v>1242</v>
      </c>
      <c r="F33" s="13" t="s">
        <v>1356</v>
      </c>
      <c r="G33" s="11" t="s">
        <v>1275</v>
      </c>
      <c r="H33" s="13" t="s">
        <v>78</v>
      </c>
      <c r="I33" s="11">
        <v>2</v>
      </c>
      <c r="J33" s="13" t="s">
        <v>1303</v>
      </c>
      <c r="K33" s="11" t="s">
        <v>1297</v>
      </c>
      <c r="L33" s="12" t="s">
        <v>1289</v>
      </c>
      <c r="M33" s="12" t="s">
        <v>1291</v>
      </c>
      <c r="N33" s="12" t="s">
        <v>1295</v>
      </c>
    </row>
    <row r="34" spans="1:14" x14ac:dyDescent="0.35">
      <c r="A34" s="11" t="s">
        <v>185</v>
      </c>
      <c r="B34" s="13" t="s">
        <v>44</v>
      </c>
      <c r="C34" s="11">
        <v>25</v>
      </c>
      <c r="D34" s="11" t="s">
        <v>1236</v>
      </c>
      <c r="E34" s="20" t="s">
        <v>1244</v>
      </c>
      <c r="F34" s="13" t="s">
        <v>1356</v>
      </c>
      <c r="G34" s="11" t="s">
        <v>1275</v>
      </c>
      <c r="H34" s="11" t="s">
        <v>42</v>
      </c>
      <c r="I34" s="11">
        <v>0</v>
      </c>
      <c r="J34" s="13" t="s">
        <v>1303</v>
      </c>
      <c r="K34" s="13" t="s">
        <v>1298</v>
      </c>
      <c r="L34" s="12" t="s">
        <v>1289</v>
      </c>
      <c r="M34" s="12" t="s">
        <v>1291</v>
      </c>
      <c r="N34" s="12" t="s">
        <v>1293</v>
      </c>
    </row>
    <row r="35" spans="1:14" x14ac:dyDescent="0.35">
      <c r="A35" s="13" t="s">
        <v>188</v>
      </c>
      <c r="B35" s="13" t="s">
        <v>43</v>
      </c>
      <c r="C35" s="11">
        <v>27</v>
      </c>
      <c r="D35" s="11" t="s">
        <v>1234</v>
      </c>
      <c r="E35" s="20" t="s">
        <v>1242</v>
      </c>
      <c r="F35" s="13" t="s">
        <v>1357</v>
      </c>
      <c r="G35" s="11" t="s">
        <v>1274</v>
      </c>
      <c r="H35" s="11" t="s">
        <v>42</v>
      </c>
      <c r="I35" s="11">
        <v>0</v>
      </c>
      <c r="J35" s="13" t="s">
        <v>1303</v>
      </c>
      <c r="K35" s="13" t="s">
        <v>1298</v>
      </c>
      <c r="L35" s="12" t="s">
        <v>1289</v>
      </c>
      <c r="M35" s="12" t="s">
        <v>1291</v>
      </c>
      <c r="N35" s="12" t="s">
        <v>1295</v>
      </c>
    </row>
    <row r="36" spans="1:14" x14ac:dyDescent="0.35">
      <c r="A36" s="11" t="s">
        <v>191</v>
      </c>
      <c r="B36" s="11" t="s">
        <v>43</v>
      </c>
      <c r="C36" s="11">
        <v>27</v>
      </c>
      <c r="D36" s="13" t="s">
        <v>1233</v>
      </c>
      <c r="E36" s="20" t="s">
        <v>1242</v>
      </c>
      <c r="F36" s="13" t="s">
        <v>1356</v>
      </c>
      <c r="G36" s="11" t="s">
        <v>1275</v>
      </c>
      <c r="H36" s="11" t="s">
        <v>78</v>
      </c>
      <c r="I36" s="11">
        <v>1</v>
      </c>
      <c r="J36" s="13" t="s">
        <v>1303</v>
      </c>
      <c r="K36" s="11" t="s">
        <v>1297</v>
      </c>
      <c r="L36" s="12" t="s">
        <v>1289</v>
      </c>
      <c r="M36" s="12" t="s">
        <v>1291</v>
      </c>
      <c r="N36" s="12" t="s">
        <v>1293</v>
      </c>
    </row>
    <row r="37" spans="1:14" x14ac:dyDescent="0.35">
      <c r="A37" s="13" t="s">
        <v>197</v>
      </c>
      <c r="B37" s="13" t="s">
        <v>44</v>
      </c>
      <c r="C37" s="13">
        <v>32</v>
      </c>
      <c r="D37" s="13" t="s">
        <v>1239</v>
      </c>
      <c r="E37" s="20" t="s">
        <v>1244</v>
      </c>
      <c r="F37" s="13" t="s">
        <v>1356</v>
      </c>
      <c r="G37" s="11" t="s">
        <v>1275</v>
      </c>
      <c r="H37" s="13" t="s">
        <v>78</v>
      </c>
      <c r="I37" s="11">
        <v>2</v>
      </c>
      <c r="J37" s="13" t="s">
        <v>1303</v>
      </c>
      <c r="K37" s="11" t="s">
        <v>1297</v>
      </c>
      <c r="L37" s="12" t="s">
        <v>1289</v>
      </c>
      <c r="M37" s="12" t="s">
        <v>1291</v>
      </c>
      <c r="N37" s="12" t="s">
        <v>1293</v>
      </c>
    </row>
    <row r="38" spans="1:14" x14ac:dyDescent="0.35">
      <c r="A38" s="11" t="s">
        <v>200</v>
      </c>
      <c r="B38" s="13" t="s">
        <v>44</v>
      </c>
      <c r="C38" s="11">
        <v>40</v>
      </c>
      <c r="D38" s="13" t="s">
        <v>1239</v>
      </c>
      <c r="E38" s="20" t="s">
        <v>1242</v>
      </c>
      <c r="F38" s="13" t="s">
        <v>1356</v>
      </c>
      <c r="G38" s="11" t="s">
        <v>1274</v>
      </c>
      <c r="H38" s="13" t="s">
        <v>78</v>
      </c>
      <c r="I38" s="11">
        <v>2</v>
      </c>
      <c r="J38" s="13" t="s">
        <v>1303</v>
      </c>
      <c r="K38" s="11" t="s">
        <v>1297</v>
      </c>
      <c r="L38" s="12" t="s">
        <v>1289</v>
      </c>
      <c r="M38" s="12" t="s">
        <v>1291</v>
      </c>
      <c r="N38" s="12" t="s">
        <v>1295</v>
      </c>
    </row>
    <row r="39" spans="1:14" x14ac:dyDescent="0.35">
      <c r="A39" s="13" t="s">
        <v>203</v>
      </c>
      <c r="B39" s="13" t="s">
        <v>43</v>
      </c>
      <c r="C39" s="11">
        <v>22</v>
      </c>
      <c r="D39" s="11" t="s">
        <v>1234</v>
      </c>
      <c r="E39" s="20" t="s">
        <v>1244</v>
      </c>
      <c r="F39" s="13" t="s">
        <v>1356</v>
      </c>
      <c r="G39" s="11" t="s">
        <v>1275</v>
      </c>
      <c r="H39" s="11" t="s">
        <v>78</v>
      </c>
      <c r="I39" s="13">
        <v>3</v>
      </c>
      <c r="J39" s="13" t="s">
        <v>1303</v>
      </c>
      <c r="K39" s="11" t="s">
        <v>1297</v>
      </c>
      <c r="L39" s="12" t="s">
        <v>1289</v>
      </c>
      <c r="M39" s="12" t="s">
        <v>1291</v>
      </c>
      <c r="N39" s="12" t="s">
        <v>1295</v>
      </c>
    </row>
    <row r="40" spans="1:14" x14ac:dyDescent="0.35">
      <c r="A40" s="11" t="s">
        <v>206</v>
      </c>
      <c r="B40" s="13" t="s">
        <v>43</v>
      </c>
      <c r="C40" s="11">
        <v>23</v>
      </c>
      <c r="D40" s="11" t="s">
        <v>1234</v>
      </c>
      <c r="E40" s="20" t="s">
        <v>1244</v>
      </c>
      <c r="F40" s="13" t="s">
        <v>1356</v>
      </c>
      <c r="G40" s="11" t="s">
        <v>1275</v>
      </c>
      <c r="H40" s="11" t="s">
        <v>42</v>
      </c>
      <c r="I40" s="11">
        <v>0</v>
      </c>
      <c r="J40" s="13" t="s">
        <v>1303</v>
      </c>
      <c r="K40" s="11" t="s">
        <v>1297</v>
      </c>
      <c r="L40" s="12" t="s">
        <v>1289</v>
      </c>
      <c r="M40" s="12" t="s">
        <v>1291</v>
      </c>
      <c r="N40" s="12" t="s">
        <v>1293</v>
      </c>
    </row>
    <row r="41" spans="1:14" x14ac:dyDescent="0.35">
      <c r="A41" s="13" t="s">
        <v>209</v>
      </c>
      <c r="B41" s="13" t="s">
        <v>43</v>
      </c>
      <c r="C41" s="11">
        <v>23</v>
      </c>
      <c r="D41" s="11" t="s">
        <v>1236</v>
      </c>
      <c r="E41" s="20" t="s">
        <v>1243</v>
      </c>
      <c r="F41" s="13" t="s">
        <v>1356</v>
      </c>
      <c r="G41" s="11" t="s">
        <v>1300</v>
      </c>
      <c r="H41" s="11" t="s">
        <v>42</v>
      </c>
      <c r="I41" s="11">
        <v>0</v>
      </c>
      <c r="J41" s="13" t="s">
        <v>1303</v>
      </c>
      <c r="K41" s="13" t="s">
        <v>1298</v>
      </c>
      <c r="L41" s="12" t="s">
        <v>1289</v>
      </c>
      <c r="M41" s="12" t="s">
        <v>1291</v>
      </c>
      <c r="N41" s="12" t="s">
        <v>1293</v>
      </c>
    </row>
    <row r="42" spans="1:14" x14ac:dyDescent="0.35">
      <c r="A42" s="11" t="s">
        <v>212</v>
      </c>
      <c r="B42" s="13" t="s">
        <v>43</v>
      </c>
      <c r="C42" s="11">
        <v>23</v>
      </c>
      <c r="D42" s="11" t="s">
        <v>1236</v>
      </c>
      <c r="E42" s="20" t="s">
        <v>1242</v>
      </c>
      <c r="F42" s="13" t="s">
        <v>1357</v>
      </c>
      <c r="G42" s="11" t="s">
        <v>1274</v>
      </c>
      <c r="H42" s="11" t="s">
        <v>42</v>
      </c>
      <c r="I42" s="11">
        <v>0</v>
      </c>
      <c r="J42" s="11" t="s">
        <v>1304</v>
      </c>
      <c r="K42" s="13" t="s">
        <v>1298</v>
      </c>
      <c r="L42" s="12" t="s">
        <v>1289</v>
      </c>
      <c r="M42" s="12" t="s">
        <v>1291</v>
      </c>
      <c r="N42" s="12" t="s">
        <v>1295</v>
      </c>
    </row>
    <row r="43" spans="1:14" x14ac:dyDescent="0.35">
      <c r="A43" s="13" t="s">
        <v>215</v>
      </c>
      <c r="B43" s="13" t="s">
        <v>43</v>
      </c>
      <c r="C43" s="11">
        <v>36</v>
      </c>
      <c r="D43" s="11" t="s">
        <v>1238</v>
      </c>
      <c r="E43" s="20" t="s">
        <v>1244</v>
      </c>
      <c r="F43" s="13" t="s">
        <v>1357</v>
      </c>
      <c r="G43" s="11" t="s">
        <v>1275</v>
      </c>
      <c r="H43" s="13" t="s">
        <v>78</v>
      </c>
      <c r="I43" s="11">
        <v>1</v>
      </c>
      <c r="J43" s="11" t="s">
        <v>1301</v>
      </c>
      <c r="K43" s="13" t="s">
        <v>1298</v>
      </c>
      <c r="L43" s="12" t="s">
        <v>1289</v>
      </c>
      <c r="M43" s="12" t="s">
        <v>1291</v>
      </c>
      <c r="N43" s="12" t="s">
        <v>1295</v>
      </c>
    </row>
    <row r="44" spans="1:14" x14ac:dyDescent="0.35">
      <c r="A44" s="11" t="s">
        <v>218</v>
      </c>
      <c r="B44" s="13" t="s">
        <v>44</v>
      </c>
      <c r="C44" s="11">
        <v>40</v>
      </c>
      <c r="D44" s="11" t="s">
        <v>1232</v>
      </c>
      <c r="E44" s="20" t="s">
        <v>1243</v>
      </c>
      <c r="F44" s="13" t="s">
        <v>1357</v>
      </c>
      <c r="G44" s="11" t="s">
        <v>1300</v>
      </c>
      <c r="H44" s="13" t="s">
        <v>78</v>
      </c>
      <c r="I44" s="11">
        <v>2</v>
      </c>
      <c r="J44" s="13" t="s">
        <v>1303</v>
      </c>
      <c r="K44" s="13" t="s">
        <v>1298</v>
      </c>
      <c r="L44" s="12" t="s">
        <v>1289</v>
      </c>
      <c r="M44" s="12" t="s">
        <v>1291</v>
      </c>
      <c r="N44" s="12" t="s">
        <v>1293</v>
      </c>
    </row>
    <row r="45" spans="1:14" x14ac:dyDescent="0.35">
      <c r="A45" s="13" t="s">
        <v>221</v>
      </c>
      <c r="B45" s="13" t="s">
        <v>44</v>
      </c>
      <c r="C45" s="11">
        <v>36</v>
      </c>
      <c r="D45" s="13" t="s">
        <v>1239</v>
      </c>
      <c r="E45" s="20" t="s">
        <v>1243</v>
      </c>
      <c r="F45" s="13" t="s">
        <v>1356</v>
      </c>
      <c r="G45" s="11" t="s">
        <v>1300</v>
      </c>
      <c r="H45" s="13" t="s">
        <v>78</v>
      </c>
      <c r="I45" s="13">
        <v>4</v>
      </c>
      <c r="J45" s="11" t="s">
        <v>1303</v>
      </c>
      <c r="K45" s="13" t="s">
        <v>1298</v>
      </c>
      <c r="L45" s="12" t="s">
        <v>1282</v>
      </c>
      <c r="M45" s="12" t="s">
        <v>1288</v>
      </c>
      <c r="N45" s="12" t="s">
        <v>1293</v>
      </c>
    </row>
    <row r="46" spans="1:14" x14ac:dyDescent="0.35">
      <c r="A46" s="11" t="s">
        <v>224</v>
      </c>
      <c r="B46" s="13" t="s">
        <v>44</v>
      </c>
      <c r="C46" s="11">
        <v>26</v>
      </c>
      <c r="D46" s="13" t="s">
        <v>1240</v>
      </c>
      <c r="E46" s="20" t="s">
        <v>1242</v>
      </c>
      <c r="F46" s="13" t="s">
        <v>1356</v>
      </c>
      <c r="G46" s="11" t="s">
        <v>1275</v>
      </c>
      <c r="H46" s="11" t="s">
        <v>42</v>
      </c>
      <c r="I46" s="11">
        <v>0</v>
      </c>
      <c r="J46" s="11" t="s">
        <v>1302</v>
      </c>
      <c r="K46" s="13" t="s">
        <v>1298</v>
      </c>
      <c r="L46" s="12" t="s">
        <v>1289</v>
      </c>
      <c r="M46" s="12" t="s">
        <v>1291</v>
      </c>
      <c r="N46" s="12" t="s">
        <v>1295</v>
      </c>
    </row>
    <row r="47" spans="1:14" x14ac:dyDescent="0.35">
      <c r="A47" s="13" t="s">
        <v>227</v>
      </c>
      <c r="B47" s="13" t="s">
        <v>43</v>
      </c>
      <c r="C47" s="11">
        <v>28</v>
      </c>
      <c r="D47" s="11" t="s">
        <v>1234</v>
      </c>
      <c r="E47" s="20" t="s">
        <v>1242</v>
      </c>
      <c r="F47" s="13" t="s">
        <v>1356</v>
      </c>
      <c r="G47" s="11" t="s">
        <v>1275</v>
      </c>
      <c r="H47" s="11" t="s">
        <v>42</v>
      </c>
      <c r="I47" s="11">
        <v>0</v>
      </c>
      <c r="J47" s="11" t="s">
        <v>1301</v>
      </c>
      <c r="K47" s="11" t="s">
        <v>1297</v>
      </c>
      <c r="L47" s="12" t="s">
        <v>1289</v>
      </c>
      <c r="M47" s="12" t="s">
        <v>1291</v>
      </c>
      <c r="N47" s="12" t="s">
        <v>1293</v>
      </c>
    </row>
    <row r="48" spans="1:14" x14ac:dyDescent="0.35">
      <c r="A48" s="11" t="s">
        <v>231</v>
      </c>
      <c r="B48" s="13" t="s">
        <v>43</v>
      </c>
      <c r="C48" s="11">
        <v>37</v>
      </c>
      <c r="D48" s="11" t="s">
        <v>1235</v>
      </c>
      <c r="E48" s="20" t="s">
        <v>1242</v>
      </c>
      <c r="F48" s="13" t="s">
        <v>1357</v>
      </c>
      <c r="G48" s="11" t="s">
        <v>1275</v>
      </c>
      <c r="H48" s="13" t="s">
        <v>78</v>
      </c>
      <c r="I48" s="11">
        <v>1</v>
      </c>
      <c r="J48" s="13" t="s">
        <v>1303</v>
      </c>
      <c r="K48" s="13" t="s">
        <v>1298</v>
      </c>
      <c r="L48" s="12" t="s">
        <v>1289</v>
      </c>
      <c r="M48" s="12" t="s">
        <v>1291</v>
      </c>
      <c r="N48" s="12" t="s">
        <v>1295</v>
      </c>
    </row>
    <row r="49" spans="1:14" x14ac:dyDescent="0.35">
      <c r="A49" s="13" t="s">
        <v>235</v>
      </c>
      <c r="B49" s="13" t="s">
        <v>43</v>
      </c>
      <c r="C49" s="13">
        <v>24</v>
      </c>
      <c r="D49" s="13" t="s">
        <v>1240</v>
      </c>
      <c r="E49" s="20" t="s">
        <v>1242</v>
      </c>
      <c r="F49" s="13" t="s">
        <v>1356</v>
      </c>
      <c r="G49" s="11" t="s">
        <v>1274</v>
      </c>
      <c r="H49" s="11" t="s">
        <v>42</v>
      </c>
      <c r="I49" s="11">
        <v>0</v>
      </c>
      <c r="J49" s="11" t="s">
        <v>1304</v>
      </c>
      <c r="K49" s="11" t="s">
        <v>1297</v>
      </c>
      <c r="L49" s="12" t="s">
        <v>1289</v>
      </c>
      <c r="M49" s="12" t="s">
        <v>1291</v>
      </c>
      <c r="N49" s="12" t="s">
        <v>1295</v>
      </c>
    </row>
    <row r="50" spans="1:14" x14ac:dyDescent="0.35">
      <c r="A50" s="11" t="s">
        <v>238</v>
      </c>
      <c r="B50" s="13" t="s">
        <v>43</v>
      </c>
      <c r="C50" s="13">
        <v>24</v>
      </c>
      <c r="D50" s="11" t="s">
        <v>1234</v>
      </c>
      <c r="E50" s="20" t="s">
        <v>1242</v>
      </c>
      <c r="F50" s="13" t="s">
        <v>1356</v>
      </c>
      <c r="G50" s="11" t="s">
        <v>1274</v>
      </c>
      <c r="H50" s="11" t="s">
        <v>42</v>
      </c>
      <c r="I50" s="11">
        <v>0</v>
      </c>
      <c r="J50" s="13" t="s">
        <v>1303</v>
      </c>
      <c r="K50" s="13" t="s">
        <v>1298</v>
      </c>
      <c r="L50" s="12" t="s">
        <v>1289</v>
      </c>
      <c r="M50" s="12" t="s">
        <v>1291</v>
      </c>
      <c r="N50" s="12" t="s">
        <v>1293</v>
      </c>
    </row>
    <row r="51" spans="1:14" x14ac:dyDescent="0.35">
      <c r="A51" s="13" t="s">
        <v>241</v>
      </c>
      <c r="B51" s="13" t="s">
        <v>43</v>
      </c>
      <c r="C51" s="11">
        <v>43</v>
      </c>
      <c r="D51" s="11" t="s">
        <v>1232</v>
      </c>
      <c r="E51" s="20" t="s">
        <v>1243</v>
      </c>
      <c r="F51" s="13" t="s">
        <v>1356</v>
      </c>
      <c r="G51" s="11" t="s">
        <v>1300</v>
      </c>
      <c r="H51" s="13" t="s">
        <v>78</v>
      </c>
      <c r="I51" s="11">
        <v>2</v>
      </c>
      <c r="J51" s="13" t="s">
        <v>1303</v>
      </c>
      <c r="K51" s="13" t="s">
        <v>1298</v>
      </c>
      <c r="L51" s="12" t="s">
        <v>1289</v>
      </c>
      <c r="M51" s="12" t="s">
        <v>1291</v>
      </c>
      <c r="N51" s="12" t="s">
        <v>1293</v>
      </c>
    </row>
    <row r="52" spans="1:14" x14ac:dyDescent="0.35">
      <c r="A52" s="11" t="s">
        <v>244</v>
      </c>
      <c r="B52" s="13" t="s">
        <v>43</v>
      </c>
      <c r="C52" s="11">
        <v>23</v>
      </c>
      <c r="D52" s="11" t="s">
        <v>1236</v>
      </c>
      <c r="E52" s="20" t="s">
        <v>1243</v>
      </c>
      <c r="F52" s="13" t="s">
        <v>1356</v>
      </c>
      <c r="G52" s="11" t="s">
        <v>1300</v>
      </c>
      <c r="H52" s="11" t="s">
        <v>42</v>
      </c>
      <c r="I52" s="11">
        <v>0</v>
      </c>
      <c r="J52" s="11" t="s">
        <v>1302</v>
      </c>
      <c r="K52" s="11" t="s">
        <v>1297</v>
      </c>
      <c r="L52" s="12" t="s">
        <v>1289</v>
      </c>
      <c r="M52" s="12" t="s">
        <v>1291</v>
      </c>
      <c r="N52" s="12" t="s">
        <v>1295</v>
      </c>
    </row>
    <row r="53" spans="1:14" x14ac:dyDescent="0.35">
      <c r="A53" s="13" t="s">
        <v>247</v>
      </c>
      <c r="B53" s="13" t="s">
        <v>43</v>
      </c>
      <c r="C53" s="11">
        <v>36</v>
      </c>
      <c r="D53" s="11" t="s">
        <v>1232</v>
      </c>
      <c r="E53" s="20" t="s">
        <v>1242</v>
      </c>
      <c r="F53" s="13" t="s">
        <v>1356</v>
      </c>
      <c r="G53" s="11" t="s">
        <v>1274</v>
      </c>
      <c r="H53" s="13" t="s">
        <v>78</v>
      </c>
      <c r="I53" s="11">
        <v>2</v>
      </c>
      <c r="J53" s="13" t="s">
        <v>1303</v>
      </c>
      <c r="K53" s="13" t="s">
        <v>1298</v>
      </c>
      <c r="L53" s="12" t="s">
        <v>1289</v>
      </c>
      <c r="M53" s="12" t="s">
        <v>1291</v>
      </c>
      <c r="N53" s="12" t="s">
        <v>1293</v>
      </c>
    </row>
    <row r="54" spans="1:14" x14ac:dyDescent="0.35">
      <c r="A54" s="11" t="s">
        <v>251</v>
      </c>
      <c r="B54" s="13" t="s">
        <v>43</v>
      </c>
      <c r="C54" s="11">
        <v>43</v>
      </c>
      <c r="D54" s="11" t="s">
        <v>1232</v>
      </c>
      <c r="E54" s="20" t="s">
        <v>1242</v>
      </c>
      <c r="F54" s="13" t="s">
        <v>1356</v>
      </c>
      <c r="G54" s="13" t="s">
        <v>1275</v>
      </c>
      <c r="H54" s="13" t="s">
        <v>78</v>
      </c>
      <c r="I54" s="11">
        <v>2</v>
      </c>
      <c r="J54" s="13" t="s">
        <v>1303</v>
      </c>
      <c r="K54" s="11" t="s">
        <v>1297</v>
      </c>
      <c r="L54" s="12" t="s">
        <v>1289</v>
      </c>
      <c r="M54" s="12" t="s">
        <v>1291</v>
      </c>
      <c r="N54" s="12" t="s">
        <v>1293</v>
      </c>
    </row>
    <row r="55" spans="1:14" x14ac:dyDescent="0.35">
      <c r="A55" s="13" t="s">
        <v>254</v>
      </c>
      <c r="B55" s="13" t="s">
        <v>43</v>
      </c>
      <c r="C55" s="13">
        <v>38</v>
      </c>
      <c r="D55" s="11" t="s">
        <v>1232</v>
      </c>
      <c r="E55" s="20" t="s">
        <v>1242</v>
      </c>
      <c r="F55" s="13" t="s">
        <v>1356</v>
      </c>
      <c r="G55" s="11" t="s">
        <v>1274</v>
      </c>
      <c r="H55" s="13" t="s">
        <v>78</v>
      </c>
      <c r="I55" s="11">
        <v>1</v>
      </c>
      <c r="J55" s="13" t="s">
        <v>1303</v>
      </c>
      <c r="K55" s="13" t="s">
        <v>1298</v>
      </c>
      <c r="L55" s="12" t="s">
        <v>1289</v>
      </c>
      <c r="M55" s="12" t="s">
        <v>1291</v>
      </c>
      <c r="N55" s="12" t="s">
        <v>1293</v>
      </c>
    </row>
    <row r="56" spans="1:14" x14ac:dyDescent="0.35">
      <c r="A56" s="11" t="s">
        <v>257</v>
      </c>
      <c r="B56" s="13" t="s">
        <v>43</v>
      </c>
      <c r="C56" s="11">
        <v>29</v>
      </c>
      <c r="D56" s="11" t="s">
        <v>1232</v>
      </c>
      <c r="E56" s="20" t="s">
        <v>1243</v>
      </c>
      <c r="F56" s="13" t="s">
        <v>1356</v>
      </c>
      <c r="G56" s="11" t="s">
        <v>1300</v>
      </c>
      <c r="H56" s="11" t="s">
        <v>42</v>
      </c>
      <c r="I56" s="11">
        <v>0</v>
      </c>
      <c r="J56" s="11" t="s">
        <v>1302</v>
      </c>
      <c r="K56" s="13" t="s">
        <v>1298</v>
      </c>
      <c r="L56" s="12" t="s">
        <v>1289</v>
      </c>
      <c r="M56" s="12" t="s">
        <v>1291</v>
      </c>
      <c r="N56" s="12" t="s">
        <v>1295</v>
      </c>
    </row>
    <row r="57" spans="1:14" x14ac:dyDescent="0.35">
      <c r="A57" s="13" t="s">
        <v>260</v>
      </c>
      <c r="B57" s="13" t="s">
        <v>43</v>
      </c>
      <c r="C57" s="11">
        <v>29</v>
      </c>
      <c r="D57" s="11" t="s">
        <v>1232</v>
      </c>
      <c r="E57" s="20" t="s">
        <v>1243</v>
      </c>
      <c r="F57" s="13" t="s">
        <v>1357</v>
      </c>
      <c r="G57" s="11" t="s">
        <v>1300</v>
      </c>
      <c r="H57" s="11" t="s">
        <v>42</v>
      </c>
      <c r="I57" s="11">
        <v>0</v>
      </c>
      <c r="J57" s="13" t="s">
        <v>1303</v>
      </c>
      <c r="K57" s="13" t="s">
        <v>1298</v>
      </c>
      <c r="L57" s="12" t="s">
        <v>1289</v>
      </c>
      <c r="M57" s="12" t="s">
        <v>1291</v>
      </c>
      <c r="N57" s="12" t="s">
        <v>1295</v>
      </c>
    </row>
    <row r="58" spans="1:14" x14ac:dyDescent="0.35">
      <c r="A58" s="11" t="s">
        <v>264</v>
      </c>
      <c r="B58" s="13" t="s">
        <v>43</v>
      </c>
      <c r="C58" s="11">
        <v>36</v>
      </c>
      <c r="D58" s="11" t="s">
        <v>1232</v>
      </c>
      <c r="E58" s="20" t="s">
        <v>1243</v>
      </c>
      <c r="F58" s="13" t="s">
        <v>1356</v>
      </c>
      <c r="G58" s="11" t="s">
        <v>1300</v>
      </c>
      <c r="H58" s="13" t="s">
        <v>78</v>
      </c>
      <c r="I58" s="13">
        <v>3</v>
      </c>
      <c r="J58" s="13" t="s">
        <v>1303</v>
      </c>
      <c r="K58" s="11" t="s">
        <v>1297</v>
      </c>
      <c r="L58" s="12" t="s">
        <v>1289</v>
      </c>
      <c r="M58" s="12" t="s">
        <v>1291</v>
      </c>
      <c r="N58" s="12" t="s">
        <v>1293</v>
      </c>
    </row>
    <row r="59" spans="1:14" x14ac:dyDescent="0.35">
      <c r="A59" s="13" t="s">
        <v>267</v>
      </c>
      <c r="B59" s="13" t="s">
        <v>43</v>
      </c>
      <c r="C59" s="11">
        <v>27</v>
      </c>
      <c r="D59" s="11" t="s">
        <v>1234</v>
      </c>
      <c r="E59" s="20" t="s">
        <v>1242</v>
      </c>
      <c r="F59" s="13" t="s">
        <v>1356</v>
      </c>
      <c r="G59" s="11" t="s">
        <v>1274</v>
      </c>
      <c r="H59" s="11" t="s">
        <v>42</v>
      </c>
      <c r="I59" s="11">
        <v>0</v>
      </c>
      <c r="J59" s="11" t="s">
        <v>1302</v>
      </c>
      <c r="K59" s="13" t="s">
        <v>1298</v>
      </c>
      <c r="L59" s="12" t="s">
        <v>1289</v>
      </c>
      <c r="M59" s="12" t="s">
        <v>1291</v>
      </c>
      <c r="N59" s="12" t="s">
        <v>1293</v>
      </c>
    </row>
    <row r="60" spans="1:14" x14ac:dyDescent="0.35">
      <c r="A60" s="11" t="s">
        <v>270</v>
      </c>
      <c r="B60" s="13" t="s">
        <v>43</v>
      </c>
      <c r="C60" s="11">
        <v>47</v>
      </c>
      <c r="D60" s="13" t="s">
        <v>1237</v>
      </c>
      <c r="E60" s="20" t="s">
        <v>1243</v>
      </c>
      <c r="F60" s="13" t="s">
        <v>1356</v>
      </c>
      <c r="G60" s="11" t="s">
        <v>1300</v>
      </c>
      <c r="H60" s="13" t="s">
        <v>78</v>
      </c>
      <c r="I60" s="13">
        <v>3</v>
      </c>
      <c r="J60" s="13" t="s">
        <v>1303</v>
      </c>
      <c r="K60" s="11" t="s">
        <v>1297</v>
      </c>
      <c r="L60" s="12" t="s">
        <v>1289</v>
      </c>
      <c r="M60" s="12" t="s">
        <v>1291</v>
      </c>
      <c r="N60" s="12" t="s">
        <v>1293</v>
      </c>
    </row>
    <row r="61" spans="1:14" x14ac:dyDescent="0.35">
      <c r="A61" s="13" t="s">
        <v>274</v>
      </c>
      <c r="B61" s="13" t="s">
        <v>43</v>
      </c>
      <c r="C61" s="11">
        <v>34</v>
      </c>
      <c r="D61" s="11" t="s">
        <v>1232</v>
      </c>
      <c r="E61" s="20" t="s">
        <v>1242</v>
      </c>
      <c r="F61" s="13" t="s">
        <v>1357</v>
      </c>
      <c r="G61" s="11" t="s">
        <v>1274</v>
      </c>
      <c r="H61" s="13" t="s">
        <v>78</v>
      </c>
      <c r="I61" s="11">
        <v>2</v>
      </c>
      <c r="J61" s="13" t="s">
        <v>1303</v>
      </c>
      <c r="K61" s="13" t="s">
        <v>1298</v>
      </c>
      <c r="L61" s="12" t="s">
        <v>1289</v>
      </c>
      <c r="M61" s="12" t="s">
        <v>1291</v>
      </c>
      <c r="N61" s="12" t="s">
        <v>1295</v>
      </c>
    </row>
    <row r="62" spans="1:14" x14ac:dyDescent="0.35">
      <c r="A62" s="11" t="s">
        <v>277</v>
      </c>
      <c r="B62" s="13" t="s">
        <v>44</v>
      </c>
      <c r="C62" s="11">
        <v>29</v>
      </c>
      <c r="D62" s="11" t="s">
        <v>1234</v>
      </c>
      <c r="E62" s="20" t="s">
        <v>1242</v>
      </c>
      <c r="F62" s="13" t="s">
        <v>1357</v>
      </c>
      <c r="G62" s="11" t="s">
        <v>1274</v>
      </c>
      <c r="H62" s="11" t="s">
        <v>42</v>
      </c>
      <c r="I62" s="11">
        <v>0</v>
      </c>
      <c r="J62" s="13" t="s">
        <v>1303</v>
      </c>
      <c r="K62" s="11" t="s">
        <v>1297</v>
      </c>
      <c r="L62" s="12" t="s">
        <v>1289</v>
      </c>
      <c r="M62" s="12" t="s">
        <v>1291</v>
      </c>
      <c r="N62" s="12" t="s">
        <v>1295</v>
      </c>
    </row>
    <row r="63" spans="1:14" x14ac:dyDescent="0.35">
      <c r="A63" s="13" t="s">
        <v>281</v>
      </c>
      <c r="B63" s="13" t="s">
        <v>43</v>
      </c>
      <c r="C63" s="11">
        <v>29</v>
      </c>
      <c r="D63" s="13" t="s">
        <v>1235</v>
      </c>
      <c r="E63" s="20" t="s">
        <v>1243</v>
      </c>
      <c r="F63" s="13" t="s">
        <v>1356</v>
      </c>
      <c r="G63" s="11" t="s">
        <v>1300</v>
      </c>
      <c r="H63" s="11" t="s">
        <v>78</v>
      </c>
      <c r="I63" s="11">
        <v>2</v>
      </c>
      <c r="J63" s="11" t="s">
        <v>1303</v>
      </c>
      <c r="K63" s="11" t="s">
        <v>1297</v>
      </c>
      <c r="L63" s="12" t="s">
        <v>1289</v>
      </c>
      <c r="M63" s="12" t="s">
        <v>1291</v>
      </c>
      <c r="N63" s="12" t="s">
        <v>1295</v>
      </c>
    </row>
    <row r="64" spans="1:14" x14ac:dyDescent="0.35">
      <c r="A64" s="11" t="s">
        <v>284</v>
      </c>
      <c r="B64" s="13" t="s">
        <v>43</v>
      </c>
      <c r="C64" s="11">
        <v>27</v>
      </c>
      <c r="D64" s="11" t="s">
        <v>1236</v>
      </c>
      <c r="E64" s="20" t="s">
        <v>1244</v>
      </c>
      <c r="F64" s="13" t="s">
        <v>1357</v>
      </c>
      <c r="G64" s="11" t="s">
        <v>1275</v>
      </c>
      <c r="H64" s="11" t="s">
        <v>42</v>
      </c>
      <c r="I64" s="11">
        <v>0</v>
      </c>
      <c r="J64" s="11" t="s">
        <v>1304</v>
      </c>
      <c r="K64" s="11" t="s">
        <v>1297</v>
      </c>
      <c r="L64" s="12" t="s">
        <v>1289</v>
      </c>
      <c r="M64" s="12" t="s">
        <v>1291</v>
      </c>
      <c r="N64" s="12" t="s">
        <v>1295</v>
      </c>
    </row>
    <row r="65" spans="1:14" x14ac:dyDescent="0.35">
      <c r="A65" s="13" t="s">
        <v>287</v>
      </c>
      <c r="B65" s="13" t="s">
        <v>44</v>
      </c>
      <c r="C65" s="11">
        <v>29</v>
      </c>
      <c r="D65" s="11" t="s">
        <v>1232</v>
      </c>
      <c r="E65" s="20" t="s">
        <v>1242</v>
      </c>
      <c r="F65" s="13" t="s">
        <v>1357</v>
      </c>
      <c r="G65" s="11" t="s">
        <v>1274</v>
      </c>
      <c r="H65" s="11" t="s">
        <v>42</v>
      </c>
      <c r="I65" s="11">
        <v>0</v>
      </c>
      <c r="J65" s="11" t="s">
        <v>1304</v>
      </c>
      <c r="K65" s="13" t="s">
        <v>1298</v>
      </c>
      <c r="L65" s="12" t="s">
        <v>1289</v>
      </c>
      <c r="M65" s="12" t="s">
        <v>1291</v>
      </c>
      <c r="N65" s="12" t="s">
        <v>1295</v>
      </c>
    </row>
    <row r="66" spans="1:14" x14ac:dyDescent="0.35">
      <c r="A66" s="11" t="s">
        <v>290</v>
      </c>
      <c r="B66" s="13" t="s">
        <v>44</v>
      </c>
      <c r="C66" s="11">
        <v>40</v>
      </c>
      <c r="D66" s="11" t="s">
        <v>1294</v>
      </c>
      <c r="E66" s="20" t="s">
        <v>1243</v>
      </c>
      <c r="F66" s="13" t="s">
        <v>1356</v>
      </c>
      <c r="G66" s="11" t="s">
        <v>1300</v>
      </c>
      <c r="H66" s="13" t="s">
        <v>78</v>
      </c>
      <c r="I66" s="13">
        <v>4</v>
      </c>
      <c r="J66" s="13" t="s">
        <v>1303</v>
      </c>
      <c r="K66" s="13" t="s">
        <v>1298</v>
      </c>
      <c r="L66" s="12" t="s">
        <v>1289</v>
      </c>
      <c r="M66" s="12" t="s">
        <v>1291</v>
      </c>
      <c r="N66" s="12" t="s">
        <v>1293</v>
      </c>
    </row>
    <row r="67" spans="1:14" x14ac:dyDescent="0.35">
      <c r="A67" s="13" t="s">
        <v>294</v>
      </c>
      <c r="B67" s="13" t="s">
        <v>44</v>
      </c>
      <c r="C67" s="13">
        <v>38</v>
      </c>
      <c r="D67" s="11" t="s">
        <v>1235</v>
      </c>
      <c r="E67" s="20" t="s">
        <v>1243</v>
      </c>
      <c r="F67" s="13" t="s">
        <v>1356</v>
      </c>
      <c r="G67" s="11" t="s">
        <v>1300</v>
      </c>
      <c r="H67" s="13" t="s">
        <v>78</v>
      </c>
      <c r="I67" s="11">
        <v>2</v>
      </c>
      <c r="J67" s="13" t="s">
        <v>1303</v>
      </c>
      <c r="K67" s="13" t="s">
        <v>1298</v>
      </c>
      <c r="L67" s="12" t="s">
        <v>1289</v>
      </c>
      <c r="M67" s="12" t="s">
        <v>1291</v>
      </c>
      <c r="N67" s="12" t="s">
        <v>1293</v>
      </c>
    </row>
    <row r="68" spans="1:14" x14ac:dyDescent="0.35">
      <c r="A68" s="11" t="s">
        <v>297</v>
      </c>
      <c r="B68" s="13" t="s">
        <v>43</v>
      </c>
      <c r="C68" s="13">
        <v>33</v>
      </c>
      <c r="D68" s="11" t="s">
        <v>1234</v>
      </c>
      <c r="E68" s="20" t="s">
        <v>1242</v>
      </c>
      <c r="F68" s="13" t="s">
        <v>1356</v>
      </c>
      <c r="G68" s="11" t="s">
        <v>1274</v>
      </c>
      <c r="H68" s="13" t="s">
        <v>78</v>
      </c>
      <c r="I68" s="11">
        <v>2</v>
      </c>
      <c r="J68" s="13" t="s">
        <v>1303</v>
      </c>
      <c r="K68" s="13" t="s">
        <v>1298</v>
      </c>
      <c r="L68" s="12" t="s">
        <v>1289</v>
      </c>
      <c r="M68" s="12" t="s">
        <v>1291</v>
      </c>
      <c r="N68" s="12" t="s">
        <v>1295</v>
      </c>
    </row>
    <row r="69" spans="1:14" x14ac:dyDescent="0.35">
      <c r="A69" s="13" t="s">
        <v>300</v>
      </c>
      <c r="B69" s="13" t="s">
        <v>43</v>
      </c>
      <c r="C69" s="13">
        <v>30</v>
      </c>
      <c r="D69" s="13" t="s">
        <v>1237</v>
      </c>
      <c r="E69" s="20" t="s">
        <v>1242</v>
      </c>
      <c r="F69" s="13" t="s">
        <v>1357</v>
      </c>
      <c r="G69" s="11" t="s">
        <v>1274</v>
      </c>
      <c r="H69" s="11" t="s">
        <v>42</v>
      </c>
      <c r="I69" s="11">
        <v>0</v>
      </c>
      <c r="J69" s="13" t="s">
        <v>1303</v>
      </c>
      <c r="K69" s="11" t="s">
        <v>1299</v>
      </c>
      <c r="L69" s="12" t="s">
        <v>1289</v>
      </c>
      <c r="M69" s="12" t="s">
        <v>1291</v>
      </c>
      <c r="N69" s="12" t="s">
        <v>1295</v>
      </c>
    </row>
    <row r="70" spans="1:14" x14ac:dyDescent="0.35">
      <c r="A70" s="11" t="s">
        <v>303</v>
      </c>
      <c r="B70" s="13" t="s">
        <v>43</v>
      </c>
      <c r="C70" s="13">
        <v>21</v>
      </c>
      <c r="D70" s="11" t="s">
        <v>1234</v>
      </c>
      <c r="E70" s="20" t="s">
        <v>1243</v>
      </c>
      <c r="F70" s="13" t="s">
        <v>1356</v>
      </c>
      <c r="G70" s="11" t="s">
        <v>1300</v>
      </c>
      <c r="H70" s="11" t="s">
        <v>42</v>
      </c>
      <c r="I70" s="11">
        <v>0</v>
      </c>
      <c r="J70" s="11" t="s">
        <v>1303</v>
      </c>
      <c r="K70" s="11" t="s">
        <v>1299</v>
      </c>
      <c r="L70" s="12" t="s">
        <v>1289</v>
      </c>
      <c r="M70" s="12" t="s">
        <v>1291</v>
      </c>
      <c r="N70" s="12" t="s">
        <v>1295</v>
      </c>
    </row>
    <row r="71" spans="1:14" x14ac:dyDescent="0.35">
      <c r="A71" s="13" t="s">
        <v>306</v>
      </c>
      <c r="B71" s="13" t="s">
        <v>44</v>
      </c>
      <c r="C71" s="11">
        <v>27</v>
      </c>
      <c r="D71" s="11" t="s">
        <v>1234</v>
      </c>
      <c r="E71" s="20" t="s">
        <v>1242</v>
      </c>
      <c r="F71" s="11" t="s">
        <v>1355</v>
      </c>
      <c r="G71" s="11" t="s">
        <v>1274</v>
      </c>
      <c r="H71" s="13" t="s">
        <v>78</v>
      </c>
      <c r="I71" s="11">
        <v>1</v>
      </c>
      <c r="J71" s="11" t="s">
        <v>1304</v>
      </c>
      <c r="K71" s="11" t="s">
        <v>1297</v>
      </c>
      <c r="L71" s="12" t="s">
        <v>1282</v>
      </c>
      <c r="M71" s="12" t="s">
        <v>1290</v>
      </c>
      <c r="N71" s="12" t="s">
        <v>1295</v>
      </c>
    </row>
    <row r="72" spans="1:14" x14ac:dyDescent="0.35">
      <c r="A72" s="11" t="s">
        <v>312</v>
      </c>
      <c r="B72" s="11" t="s">
        <v>44</v>
      </c>
      <c r="C72" s="13">
        <v>30</v>
      </c>
      <c r="D72" s="13" t="s">
        <v>1237</v>
      </c>
      <c r="E72" s="20" t="s">
        <v>1242</v>
      </c>
      <c r="F72" s="13" t="s">
        <v>1356</v>
      </c>
      <c r="G72" s="11" t="s">
        <v>1274</v>
      </c>
      <c r="H72" s="11" t="s">
        <v>78</v>
      </c>
      <c r="I72" s="13">
        <v>3</v>
      </c>
      <c r="J72" s="13" t="s">
        <v>1303</v>
      </c>
      <c r="K72" s="11" t="s">
        <v>1297</v>
      </c>
      <c r="L72" s="12" t="s">
        <v>1289</v>
      </c>
      <c r="M72" s="12" t="s">
        <v>1291</v>
      </c>
      <c r="N72" s="12" t="s">
        <v>1293</v>
      </c>
    </row>
    <row r="73" spans="1:14" x14ac:dyDescent="0.35">
      <c r="A73" s="13" t="s">
        <v>318</v>
      </c>
      <c r="B73" s="13" t="s">
        <v>43</v>
      </c>
      <c r="C73" s="11">
        <v>25</v>
      </c>
      <c r="D73" s="11" t="s">
        <v>1234</v>
      </c>
      <c r="E73" s="20" t="s">
        <v>1242</v>
      </c>
      <c r="F73" s="13" t="s">
        <v>1356</v>
      </c>
      <c r="G73" s="11" t="s">
        <v>1274</v>
      </c>
      <c r="H73" s="11" t="s">
        <v>42</v>
      </c>
      <c r="I73" s="11">
        <v>0</v>
      </c>
      <c r="J73" s="13" t="s">
        <v>1303</v>
      </c>
      <c r="K73" s="11" t="s">
        <v>1297</v>
      </c>
      <c r="L73" s="12" t="s">
        <v>1289</v>
      </c>
      <c r="M73" s="12" t="s">
        <v>1291</v>
      </c>
      <c r="N73" s="12" t="s">
        <v>1295</v>
      </c>
    </row>
    <row r="74" spans="1:14" x14ac:dyDescent="0.35">
      <c r="A74" s="11" t="s">
        <v>321</v>
      </c>
      <c r="B74" s="13" t="s">
        <v>44</v>
      </c>
      <c r="C74" s="13">
        <v>24</v>
      </c>
      <c r="D74" s="11" t="s">
        <v>1236</v>
      </c>
      <c r="E74" s="20" t="s">
        <v>1243</v>
      </c>
      <c r="F74" s="13" t="s">
        <v>1356</v>
      </c>
      <c r="G74" s="11" t="s">
        <v>1300</v>
      </c>
      <c r="H74" s="11" t="s">
        <v>42</v>
      </c>
      <c r="I74" s="11">
        <v>0</v>
      </c>
      <c r="J74" s="11" t="s">
        <v>1302</v>
      </c>
      <c r="K74" s="11" t="s">
        <v>1297</v>
      </c>
      <c r="L74" s="12" t="s">
        <v>1289</v>
      </c>
      <c r="M74" s="12" t="s">
        <v>1291</v>
      </c>
      <c r="N74" s="12" t="s">
        <v>1295</v>
      </c>
    </row>
    <row r="75" spans="1:14" x14ac:dyDescent="0.35">
      <c r="A75" s="13" t="s">
        <v>324</v>
      </c>
      <c r="B75" s="13" t="s">
        <v>43</v>
      </c>
      <c r="C75" s="11">
        <v>25</v>
      </c>
      <c r="D75" s="13" t="s">
        <v>1237</v>
      </c>
      <c r="E75" s="20" t="s">
        <v>1244</v>
      </c>
      <c r="F75" s="11" t="s">
        <v>1355</v>
      </c>
      <c r="G75" s="11" t="s">
        <v>1275</v>
      </c>
      <c r="H75" s="11" t="s">
        <v>42</v>
      </c>
      <c r="I75" s="11">
        <v>0</v>
      </c>
      <c r="J75" s="13" t="s">
        <v>1303</v>
      </c>
      <c r="K75" s="11" t="s">
        <v>1297</v>
      </c>
      <c r="L75" s="12" t="s">
        <v>1289</v>
      </c>
      <c r="M75" s="12" t="s">
        <v>1291</v>
      </c>
      <c r="N75" s="12" t="s">
        <v>1295</v>
      </c>
    </row>
    <row r="76" spans="1:14" x14ac:dyDescent="0.35">
      <c r="A76" s="11" t="s">
        <v>327</v>
      </c>
      <c r="B76" s="13" t="s">
        <v>44</v>
      </c>
      <c r="C76" s="11">
        <v>25</v>
      </c>
      <c r="D76" s="13" t="s">
        <v>1237</v>
      </c>
      <c r="E76" s="20" t="s">
        <v>1242</v>
      </c>
      <c r="F76" s="13" t="s">
        <v>1356</v>
      </c>
      <c r="G76" s="11" t="s">
        <v>1275</v>
      </c>
      <c r="H76" s="11" t="s">
        <v>42</v>
      </c>
      <c r="I76" s="11">
        <v>0</v>
      </c>
      <c r="J76" s="13" t="s">
        <v>1303</v>
      </c>
      <c r="K76" s="11" t="s">
        <v>1297</v>
      </c>
      <c r="L76" s="12" t="s">
        <v>1289</v>
      </c>
      <c r="M76" s="12" t="s">
        <v>1291</v>
      </c>
      <c r="N76" s="12" t="s">
        <v>1293</v>
      </c>
    </row>
    <row r="77" spans="1:14" x14ac:dyDescent="0.35">
      <c r="A77" s="13" t="s">
        <v>331</v>
      </c>
      <c r="B77" s="13" t="s">
        <v>43</v>
      </c>
      <c r="C77" s="13">
        <v>24</v>
      </c>
      <c r="D77" s="13" t="s">
        <v>1241</v>
      </c>
      <c r="E77" s="20" t="s">
        <v>1243</v>
      </c>
      <c r="F77" s="13" t="s">
        <v>1356</v>
      </c>
      <c r="G77" s="11" t="s">
        <v>1300</v>
      </c>
      <c r="H77" s="11" t="s">
        <v>42</v>
      </c>
      <c r="I77" s="11">
        <v>0</v>
      </c>
      <c r="J77" s="11" t="s">
        <v>1302</v>
      </c>
      <c r="K77" s="13" t="s">
        <v>1298</v>
      </c>
      <c r="L77" s="12" t="s">
        <v>1289</v>
      </c>
      <c r="M77" s="12" t="s">
        <v>1291</v>
      </c>
      <c r="N77" s="12" t="s">
        <v>1295</v>
      </c>
    </row>
    <row r="78" spans="1:14" x14ac:dyDescent="0.35">
      <c r="A78" s="11" t="s">
        <v>334</v>
      </c>
      <c r="B78" s="13" t="s">
        <v>44</v>
      </c>
      <c r="C78" s="11">
        <v>25</v>
      </c>
      <c r="D78" s="11" t="s">
        <v>1236</v>
      </c>
      <c r="E78" s="20" t="s">
        <v>1242</v>
      </c>
      <c r="F78" s="13" t="s">
        <v>1356</v>
      </c>
      <c r="G78" s="11" t="s">
        <v>1274</v>
      </c>
      <c r="H78" s="11" t="s">
        <v>42</v>
      </c>
      <c r="I78" s="11">
        <v>0</v>
      </c>
      <c r="J78" s="11" t="s">
        <v>1304</v>
      </c>
      <c r="K78" s="11" t="s">
        <v>1297</v>
      </c>
      <c r="L78" s="12" t="s">
        <v>1289</v>
      </c>
      <c r="M78" s="12" t="s">
        <v>1291</v>
      </c>
      <c r="N78" s="12" t="s">
        <v>1295</v>
      </c>
    </row>
    <row r="79" spans="1:14" x14ac:dyDescent="0.35">
      <c r="A79" s="13" t="s">
        <v>337</v>
      </c>
      <c r="B79" s="13" t="s">
        <v>44</v>
      </c>
      <c r="C79" s="11">
        <v>22</v>
      </c>
      <c r="D79" s="13" t="s">
        <v>1237</v>
      </c>
      <c r="E79" s="20" t="s">
        <v>1243</v>
      </c>
      <c r="F79" s="13" t="s">
        <v>1356</v>
      </c>
      <c r="G79" s="11" t="s">
        <v>1300</v>
      </c>
      <c r="H79" s="11" t="s">
        <v>42</v>
      </c>
      <c r="I79" s="11">
        <v>0</v>
      </c>
      <c r="J79" s="13" t="s">
        <v>1303</v>
      </c>
      <c r="K79" s="13" t="s">
        <v>1298</v>
      </c>
      <c r="L79" s="12" t="s">
        <v>1289</v>
      </c>
      <c r="M79" s="12" t="s">
        <v>1291</v>
      </c>
      <c r="N79" s="12" t="s">
        <v>1293</v>
      </c>
    </row>
    <row r="80" spans="1:14" x14ac:dyDescent="0.35">
      <c r="A80" s="11" t="s">
        <v>340</v>
      </c>
      <c r="B80" s="13" t="s">
        <v>43</v>
      </c>
      <c r="C80" s="11">
        <v>35</v>
      </c>
      <c r="D80" s="11" t="s">
        <v>1236</v>
      </c>
      <c r="E80" s="20" t="s">
        <v>1242</v>
      </c>
      <c r="F80" s="13" t="s">
        <v>1356</v>
      </c>
      <c r="G80" s="11" t="s">
        <v>1274</v>
      </c>
      <c r="H80" s="13" t="s">
        <v>78</v>
      </c>
      <c r="I80" s="13">
        <v>4</v>
      </c>
      <c r="J80" s="11" t="s">
        <v>1304</v>
      </c>
      <c r="K80" s="13" t="s">
        <v>1298</v>
      </c>
      <c r="L80" s="12" t="s">
        <v>1289</v>
      </c>
      <c r="M80" s="12" t="s">
        <v>1291</v>
      </c>
      <c r="N80" s="12" t="s">
        <v>1295</v>
      </c>
    </row>
    <row r="81" spans="1:14" x14ac:dyDescent="0.35">
      <c r="A81" s="13" t="s">
        <v>343</v>
      </c>
      <c r="B81" s="13" t="s">
        <v>44</v>
      </c>
      <c r="C81" s="11">
        <v>36</v>
      </c>
      <c r="D81" s="11" t="s">
        <v>1236</v>
      </c>
      <c r="E81" s="20" t="s">
        <v>1243</v>
      </c>
      <c r="F81" s="13" t="s">
        <v>1356</v>
      </c>
      <c r="G81" s="11" t="s">
        <v>1300</v>
      </c>
      <c r="H81" s="13" t="s">
        <v>78</v>
      </c>
      <c r="I81" s="11">
        <v>1</v>
      </c>
      <c r="J81" s="13" t="s">
        <v>1303</v>
      </c>
      <c r="K81" s="11" t="s">
        <v>1297</v>
      </c>
      <c r="L81" s="12" t="s">
        <v>1282</v>
      </c>
      <c r="M81" s="12" t="s">
        <v>1290</v>
      </c>
      <c r="N81" s="12" t="s">
        <v>1293</v>
      </c>
    </row>
    <row r="82" spans="1:14" x14ac:dyDescent="0.35">
      <c r="A82" s="11" t="s">
        <v>346</v>
      </c>
      <c r="B82" s="11" t="s">
        <v>44</v>
      </c>
      <c r="C82" s="11">
        <v>27</v>
      </c>
      <c r="D82" s="11" t="s">
        <v>1232</v>
      </c>
      <c r="E82" s="20" t="s">
        <v>1242</v>
      </c>
      <c r="F82" s="13" t="s">
        <v>1356</v>
      </c>
      <c r="G82" s="11" t="s">
        <v>1274</v>
      </c>
      <c r="H82" s="11" t="s">
        <v>42</v>
      </c>
      <c r="I82" s="11">
        <v>0</v>
      </c>
      <c r="J82" s="11" t="s">
        <v>1304</v>
      </c>
      <c r="K82" s="13" t="s">
        <v>1298</v>
      </c>
      <c r="L82" s="12" t="s">
        <v>1289</v>
      </c>
      <c r="M82" s="12" t="s">
        <v>1291</v>
      </c>
      <c r="N82" s="12" t="s">
        <v>1295</v>
      </c>
    </row>
    <row r="83" spans="1:14" x14ac:dyDescent="0.35">
      <c r="A83" s="13" t="s">
        <v>351</v>
      </c>
      <c r="B83" s="13" t="s">
        <v>43</v>
      </c>
      <c r="C83" s="11">
        <v>28</v>
      </c>
      <c r="D83" s="11" t="s">
        <v>1234</v>
      </c>
      <c r="E83" s="20" t="s">
        <v>1242</v>
      </c>
      <c r="F83" s="13" t="s">
        <v>1356</v>
      </c>
      <c r="G83" s="11" t="s">
        <v>1274</v>
      </c>
      <c r="H83" s="11" t="s">
        <v>42</v>
      </c>
      <c r="I83" s="11">
        <v>0</v>
      </c>
      <c r="J83" s="11" t="s">
        <v>1304</v>
      </c>
      <c r="K83" s="11" t="s">
        <v>1299</v>
      </c>
      <c r="L83" s="12" t="s">
        <v>1289</v>
      </c>
      <c r="M83" s="12" t="s">
        <v>1291</v>
      </c>
      <c r="N83" s="12" t="s">
        <v>1295</v>
      </c>
    </row>
    <row r="84" spans="1:14" x14ac:dyDescent="0.35">
      <c r="A84" s="11" t="s">
        <v>354</v>
      </c>
      <c r="B84" s="13" t="s">
        <v>44</v>
      </c>
      <c r="C84" s="13">
        <v>24</v>
      </c>
      <c r="D84" s="11" t="s">
        <v>1232</v>
      </c>
      <c r="E84" s="20" t="s">
        <v>1243</v>
      </c>
      <c r="F84" s="13" t="s">
        <v>1356</v>
      </c>
      <c r="G84" s="11" t="s">
        <v>1300</v>
      </c>
      <c r="H84" s="11" t="s">
        <v>42</v>
      </c>
      <c r="I84" s="11">
        <v>0</v>
      </c>
      <c r="J84" s="11" t="s">
        <v>1303</v>
      </c>
      <c r="K84" s="13" t="s">
        <v>1298</v>
      </c>
      <c r="L84" s="12" t="s">
        <v>1289</v>
      </c>
      <c r="M84" s="12" t="s">
        <v>1291</v>
      </c>
      <c r="N84" s="12" t="s">
        <v>1295</v>
      </c>
    </row>
    <row r="85" spans="1:14" x14ac:dyDescent="0.35">
      <c r="A85" s="13" t="s">
        <v>358</v>
      </c>
      <c r="B85" s="13" t="s">
        <v>44</v>
      </c>
      <c r="C85" s="13">
        <v>21</v>
      </c>
      <c r="D85" s="11" t="s">
        <v>1234</v>
      </c>
      <c r="E85" s="20" t="s">
        <v>1242</v>
      </c>
      <c r="F85" s="13" t="s">
        <v>1356</v>
      </c>
      <c r="G85" s="11" t="s">
        <v>1274</v>
      </c>
      <c r="H85" s="11" t="s">
        <v>42</v>
      </c>
      <c r="I85" s="11">
        <v>0</v>
      </c>
      <c r="J85" s="11" t="s">
        <v>1304</v>
      </c>
      <c r="K85" s="11" t="s">
        <v>1297</v>
      </c>
      <c r="L85" s="12" t="s">
        <v>1289</v>
      </c>
      <c r="M85" s="12" t="s">
        <v>1291</v>
      </c>
      <c r="N85" s="12" t="s">
        <v>1295</v>
      </c>
    </row>
    <row r="86" spans="1:14" x14ac:dyDescent="0.35">
      <c r="A86" s="11" t="s">
        <v>362</v>
      </c>
      <c r="B86" s="13" t="s">
        <v>43</v>
      </c>
      <c r="C86" s="11">
        <v>27</v>
      </c>
      <c r="D86" s="11" t="s">
        <v>1234</v>
      </c>
      <c r="E86" s="20" t="s">
        <v>1242</v>
      </c>
      <c r="F86" s="11" t="s">
        <v>1355</v>
      </c>
      <c r="G86" s="11" t="s">
        <v>1274</v>
      </c>
      <c r="H86" s="11" t="s">
        <v>42</v>
      </c>
      <c r="I86" s="11">
        <v>0</v>
      </c>
      <c r="J86" s="11" t="s">
        <v>1304</v>
      </c>
      <c r="K86" s="11" t="s">
        <v>1297</v>
      </c>
      <c r="L86" s="12" t="s">
        <v>1289</v>
      </c>
      <c r="M86" s="12" t="s">
        <v>1291</v>
      </c>
      <c r="N86" s="12" t="s">
        <v>1295</v>
      </c>
    </row>
    <row r="87" spans="1:14" x14ac:dyDescent="0.35">
      <c r="A87" s="13" t="s">
        <v>365</v>
      </c>
      <c r="B87" s="13" t="s">
        <v>43</v>
      </c>
      <c r="C87" s="13">
        <v>21</v>
      </c>
      <c r="D87" s="13" t="s">
        <v>1239</v>
      </c>
      <c r="E87" s="20" t="s">
        <v>1242</v>
      </c>
      <c r="F87" s="13" t="s">
        <v>1356</v>
      </c>
      <c r="G87" s="11" t="s">
        <v>1274</v>
      </c>
      <c r="H87" s="11" t="s">
        <v>42</v>
      </c>
      <c r="I87" s="11">
        <v>0</v>
      </c>
      <c r="J87" s="11" t="s">
        <v>1301</v>
      </c>
      <c r="K87" s="13" t="s">
        <v>1298</v>
      </c>
      <c r="L87" s="12" t="s">
        <v>1289</v>
      </c>
      <c r="M87" s="12" t="s">
        <v>1291</v>
      </c>
      <c r="N87" s="12" t="s">
        <v>1293</v>
      </c>
    </row>
    <row r="88" spans="1:14" x14ac:dyDescent="0.35">
      <c r="A88" s="11" t="s">
        <v>369</v>
      </c>
      <c r="B88" s="13" t="s">
        <v>43</v>
      </c>
      <c r="C88" s="11">
        <v>43</v>
      </c>
      <c r="D88" s="11" t="s">
        <v>1234</v>
      </c>
      <c r="E88" s="20" t="s">
        <v>1243</v>
      </c>
      <c r="F88" s="13" t="s">
        <v>1356</v>
      </c>
      <c r="G88" s="11" t="s">
        <v>1300</v>
      </c>
      <c r="H88" s="13" t="s">
        <v>78</v>
      </c>
      <c r="I88" s="11">
        <v>1</v>
      </c>
      <c r="J88" s="11" t="s">
        <v>1303</v>
      </c>
      <c r="K88" s="11" t="s">
        <v>1299</v>
      </c>
      <c r="L88" s="12" t="s">
        <v>1289</v>
      </c>
      <c r="M88" s="12" t="s">
        <v>1291</v>
      </c>
      <c r="N88" s="12" t="s">
        <v>1293</v>
      </c>
    </row>
    <row r="89" spans="1:14" x14ac:dyDescent="0.35">
      <c r="A89" s="13" t="s">
        <v>372</v>
      </c>
      <c r="B89" s="13" t="s">
        <v>44</v>
      </c>
      <c r="C89" s="11">
        <v>25</v>
      </c>
      <c r="D89" s="13" t="s">
        <v>1239</v>
      </c>
      <c r="E89" s="20" t="s">
        <v>1242</v>
      </c>
      <c r="F89" s="13" t="s">
        <v>1357</v>
      </c>
      <c r="G89" s="11" t="s">
        <v>1275</v>
      </c>
      <c r="H89" s="11" t="s">
        <v>42</v>
      </c>
      <c r="I89" s="11">
        <v>0</v>
      </c>
      <c r="J89" s="11" t="s">
        <v>1302</v>
      </c>
      <c r="K89" s="11" t="s">
        <v>1297</v>
      </c>
      <c r="L89" s="12" t="s">
        <v>1289</v>
      </c>
      <c r="M89" s="12" t="s">
        <v>1291</v>
      </c>
      <c r="N89" s="12" t="s">
        <v>1295</v>
      </c>
    </row>
    <row r="90" spans="1:14" x14ac:dyDescent="0.35">
      <c r="A90" s="11" t="s">
        <v>375</v>
      </c>
      <c r="B90" s="13" t="s">
        <v>43</v>
      </c>
      <c r="C90" s="11">
        <v>25</v>
      </c>
      <c r="D90" s="11" t="s">
        <v>1236</v>
      </c>
      <c r="E90" s="20" t="s">
        <v>1242</v>
      </c>
      <c r="F90" s="13" t="s">
        <v>1356</v>
      </c>
      <c r="G90" s="11" t="s">
        <v>1274</v>
      </c>
      <c r="H90" s="11" t="s">
        <v>42</v>
      </c>
      <c r="I90" s="11">
        <v>0</v>
      </c>
      <c r="J90" s="13" t="s">
        <v>1303</v>
      </c>
      <c r="K90" s="11" t="s">
        <v>1297</v>
      </c>
      <c r="L90" s="12" t="s">
        <v>1289</v>
      </c>
      <c r="M90" s="12" t="s">
        <v>1291</v>
      </c>
      <c r="N90" s="12" t="s">
        <v>1293</v>
      </c>
    </row>
    <row r="91" spans="1:14" x14ac:dyDescent="0.35">
      <c r="A91" s="13" t="s">
        <v>379</v>
      </c>
      <c r="B91" s="13" t="s">
        <v>43</v>
      </c>
      <c r="C91" s="13">
        <v>24</v>
      </c>
      <c r="D91" s="13" t="s">
        <v>1240</v>
      </c>
      <c r="E91" s="20" t="s">
        <v>1243</v>
      </c>
      <c r="F91" s="13" t="s">
        <v>1356</v>
      </c>
      <c r="G91" s="11" t="s">
        <v>1300</v>
      </c>
      <c r="H91" s="11" t="s">
        <v>42</v>
      </c>
      <c r="I91" s="11">
        <v>0</v>
      </c>
      <c r="J91" s="11" t="s">
        <v>1302</v>
      </c>
      <c r="K91" s="11" t="s">
        <v>1297</v>
      </c>
      <c r="L91" s="12" t="s">
        <v>1289</v>
      </c>
      <c r="M91" s="12" t="s">
        <v>1291</v>
      </c>
      <c r="N91" s="12" t="s">
        <v>1293</v>
      </c>
    </row>
    <row r="92" spans="1:14" x14ac:dyDescent="0.35">
      <c r="A92" s="11" t="s">
        <v>383</v>
      </c>
      <c r="B92" s="11" t="s">
        <v>43</v>
      </c>
      <c r="C92" s="11">
        <v>23</v>
      </c>
      <c r="D92" s="11" t="s">
        <v>1234</v>
      </c>
      <c r="E92" s="20" t="s">
        <v>1242</v>
      </c>
      <c r="F92" s="13" t="s">
        <v>1357</v>
      </c>
      <c r="G92" s="11" t="s">
        <v>1274</v>
      </c>
      <c r="H92" s="11" t="s">
        <v>78</v>
      </c>
      <c r="I92" s="13">
        <v>4</v>
      </c>
      <c r="J92" s="11" t="s">
        <v>1304</v>
      </c>
      <c r="K92" s="13" t="s">
        <v>1298</v>
      </c>
      <c r="L92" s="12" t="s">
        <v>1289</v>
      </c>
      <c r="M92" s="12" t="s">
        <v>1291</v>
      </c>
      <c r="N92" s="12" t="s">
        <v>1295</v>
      </c>
    </row>
    <row r="93" spans="1:14" x14ac:dyDescent="0.35">
      <c r="A93" s="13" t="s">
        <v>389</v>
      </c>
      <c r="B93" s="13" t="s">
        <v>44</v>
      </c>
      <c r="C93" s="11">
        <v>28</v>
      </c>
      <c r="D93" s="13" t="s">
        <v>1237</v>
      </c>
      <c r="E93" s="20" t="s">
        <v>1243</v>
      </c>
      <c r="F93" s="13" t="s">
        <v>1356</v>
      </c>
      <c r="G93" s="11" t="s">
        <v>1300</v>
      </c>
      <c r="H93" s="11" t="s">
        <v>42</v>
      </c>
      <c r="I93" s="11">
        <v>0</v>
      </c>
      <c r="J93" s="13" t="s">
        <v>1303</v>
      </c>
      <c r="K93" s="13" t="s">
        <v>1298</v>
      </c>
      <c r="L93" s="12" t="s">
        <v>1289</v>
      </c>
      <c r="M93" s="12" t="s">
        <v>1291</v>
      </c>
      <c r="N93" s="12" t="s">
        <v>1295</v>
      </c>
    </row>
    <row r="94" spans="1:14" x14ac:dyDescent="0.35">
      <c r="A94" s="11" t="s">
        <v>392</v>
      </c>
      <c r="B94" s="13" t="s">
        <v>44</v>
      </c>
      <c r="C94" s="13">
        <v>45</v>
      </c>
      <c r="D94" s="11" t="s">
        <v>1234</v>
      </c>
      <c r="E94" s="20" t="s">
        <v>1244</v>
      </c>
      <c r="F94" s="13" t="s">
        <v>1357</v>
      </c>
      <c r="G94" s="11" t="s">
        <v>1275</v>
      </c>
      <c r="H94" s="13" t="s">
        <v>78</v>
      </c>
      <c r="I94" s="13">
        <v>3</v>
      </c>
      <c r="J94" s="13" t="s">
        <v>1303</v>
      </c>
      <c r="K94" s="13" t="s">
        <v>1298</v>
      </c>
      <c r="L94" s="12" t="s">
        <v>1289</v>
      </c>
      <c r="M94" s="12" t="s">
        <v>1291</v>
      </c>
      <c r="N94" s="12" t="s">
        <v>1293</v>
      </c>
    </row>
    <row r="95" spans="1:14" x14ac:dyDescent="0.35">
      <c r="A95" s="13" t="s">
        <v>395</v>
      </c>
      <c r="B95" s="13" t="s">
        <v>44</v>
      </c>
      <c r="C95" s="11">
        <v>36</v>
      </c>
      <c r="D95" s="13" t="s">
        <v>1235</v>
      </c>
      <c r="E95" s="20" t="s">
        <v>1244</v>
      </c>
      <c r="F95" s="13" t="s">
        <v>1356</v>
      </c>
      <c r="G95" s="11" t="s">
        <v>1275</v>
      </c>
      <c r="H95" s="13" t="s">
        <v>78</v>
      </c>
      <c r="I95" s="11">
        <v>0</v>
      </c>
      <c r="J95" s="11" t="s">
        <v>1304</v>
      </c>
      <c r="K95" s="11" t="s">
        <v>1297</v>
      </c>
      <c r="L95" s="12" t="s">
        <v>1289</v>
      </c>
      <c r="M95" s="12" t="s">
        <v>1291</v>
      </c>
      <c r="N95" s="12" t="s">
        <v>1295</v>
      </c>
    </row>
    <row r="96" spans="1:14" x14ac:dyDescent="0.35">
      <c r="A96" s="11" t="s">
        <v>402</v>
      </c>
      <c r="B96" s="13" t="s">
        <v>43</v>
      </c>
      <c r="C96" s="11">
        <v>27</v>
      </c>
      <c r="D96" s="13" t="s">
        <v>1239</v>
      </c>
      <c r="E96" s="20" t="s">
        <v>1243</v>
      </c>
      <c r="F96" s="13" t="s">
        <v>1356</v>
      </c>
      <c r="G96" s="11" t="s">
        <v>1300</v>
      </c>
      <c r="H96" s="11" t="s">
        <v>42</v>
      </c>
      <c r="I96" s="11">
        <v>0</v>
      </c>
      <c r="J96" s="11" t="s">
        <v>1303</v>
      </c>
      <c r="K96" s="11" t="s">
        <v>1297</v>
      </c>
      <c r="L96" s="12" t="s">
        <v>1289</v>
      </c>
      <c r="M96" s="12" t="s">
        <v>1291</v>
      </c>
      <c r="N96" s="12" t="s">
        <v>1295</v>
      </c>
    </row>
    <row r="97" spans="1:14" x14ac:dyDescent="0.35">
      <c r="A97" s="13" t="s">
        <v>406</v>
      </c>
      <c r="B97" s="13" t="s">
        <v>43</v>
      </c>
      <c r="C97" s="11">
        <v>50</v>
      </c>
      <c r="D97" s="11" t="s">
        <v>1234</v>
      </c>
      <c r="E97" s="20" t="s">
        <v>1242</v>
      </c>
      <c r="F97" s="11" t="s">
        <v>1355</v>
      </c>
      <c r="G97" s="13" t="s">
        <v>1275</v>
      </c>
      <c r="H97" s="13" t="s">
        <v>78</v>
      </c>
      <c r="I97" s="11">
        <v>2</v>
      </c>
      <c r="J97" s="11" t="s">
        <v>1304</v>
      </c>
      <c r="K97" s="13" t="s">
        <v>1298</v>
      </c>
      <c r="L97" s="12" t="s">
        <v>1289</v>
      </c>
      <c r="M97" s="12" t="s">
        <v>1291</v>
      </c>
      <c r="N97" s="12" t="s">
        <v>1293</v>
      </c>
    </row>
    <row r="98" spans="1:14" x14ac:dyDescent="0.35">
      <c r="A98" s="11" t="s">
        <v>410</v>
      </c>
      <c r="B98" s="13" t="s">
        <v>43</v>
      </c>
      <c r="C98" s="11">
        <v>23</v>
      </c>
      <c r="D98" s="11" t="s">
        <v>1234</v>
      </c>
      <c r="E98" s="20" t="s">
        <v>1242</v>
      </c>
      <c r="F98" s="13" t="s">
        <v>1356</v>
      </c>
      <c r="G98" s="11" t="s">
        <v>1274</v>
      </c>
      <c r="H98" s="11" t="s">
        <v>42</v>
      </c>
      <c r="I98" s="11">
        <v>0</v>
      </c>
      <c r="J98" s="11" t="s">
        <v>1304</v>
      </c>
      <c r="K98" s="11" t="s">
        <v>1297</v>
      </c>
      <c r="L98" s="12" t="s">
        <v>1289</v>
      </c>
      <c r="M98" s="12" t="s">
        <v>1291</v>
      </c>
      <c r="N98" s="12" t="s">
        <v>1295</v>
      </c>
    </row>
    <row r="99" spans="1:14" x14ac:dyDescent="0.35">
      <c r="A99" s="13" t="s">
        <v>413</v>
      </c>
      <c r="B99" s="13" t="s">
        <v>43</v>
      </c>
      <c r="C99" s="11">
        <v>34</v>
      </c>
      <c r="D99" s="11" t="s">
        <v>1236</v>
      </c>
      <c r="E99" s="20" t="s">
        <v>1244</v>
      </c>
      <c r="F99" s="13" t="s">
        <v>1356</v>
      </c>
      <c r="G99" s="11" t="s">
        <v>1275</v>
      </c>
      <c r="H99" s="13" t="s">
        <v>78</v>
      </c>
      <c r="I99" s="13">
        <v>4</v>
      </c>
      <c r="J99" s="11" t="s">
        <v>1301</v>
      </c>
      <c r="K99" s="13" t="s">
        <v>1298</v>
      </c>
      <c r="L99" s="12" t="s">
        <v>1154</v>
      </c>
      <c r="M99" s="12" t="s">
        <v>1288</v>
      </c>
      <c r="N99" s="12" t="s">
        <v>1295</v>
      </c>
    </row>
    <row r="100" spans="1:14" x14ac:dyDescent="0.35">
      <c r="A100" s="11" t="s">
        <v>324</v>
      </c>
      <c r="B100" s="13" t="s">
        <v>43</v>
      </c>
      <c r="C100" s="11">
        <v>25</v>
      </c>
      <c r="D100" s="11" t="s">
        <v>1235</v>
      </c>
      <c r="E100" s="20" t="s">
        <v>1243</v>
      </c>
      <c r="F100" s="13" t="s">
        <v>1357</v>
      </c>
      <c r="G100" s="11" t="s">
        <v>1300</v>
      </c>
      <c r="H100" s="11" t="s">
        <v>78</v>
      </c>
      <c r="I100" s="11">
        <v>2</v>
      </c>
      <c r="J100" s="13" t="s">
        <v>1303</v>
      </c>
      <c r="K100" s="13" t="s">
        <v>1298</v>
      </c>
      <c r="L100" s="12" t="s">
        <v>1289</v>
      </c>
      <c r="M100" s="12" t="s">
        <v>1291</v>
      </c>
      <c r="N100" s="12" t="s">
        <v>1295</v>
      </c>
    </row>
    <row r="101" spans="1:14" x14ac:dyDescent="0.35">
      <c r="A101" s="13" t="s">
        <v>321</v>
      </c>
      <c r="B101" s="13" t="s">
        <v>44</v>
      </c>
      <c r="C101" s="13">
        <v>24</v>
      </c>
      <c r="D101" s="11" t="s">
        <v>1236</v>
      </c>
      <c r="E101" s="20" t="s">
        <v>1243</v>
      </c>
      <c r="F101" s="13" t="s">
        <v>1356</v>
      </c>
      <c r="G101" s="11" t="s">
        <v>1300</v>
      </c>
      <c r="H101" s="11" t="s">
        <v>42</v>
      </c>
      <c r="I101" s="11">
        <v>0</v>
      </c>
      <c r="J101" s="11" t="s">
        <v>1302</v>
      </c>
      <c r="K101" s="11" t="s">
        <v>1297</v>
      </c>
      <c r="L101" s="12" t="s">
        <v>1289</v>
      </c>
      <c r="M101" s="12" t="s">
        <v>1291</v>
      </c>
      <c r="N101" s="12" t="s">
        <v>1295</v>
      </c>
    </row>
    <row r="102" spans="1:14" x14ac:dyDescent="0.35">
      <c r="A102" s="11" t="s">
        <v>420</v>
      </c>
      <c r="B102" s="13" t="s">
        <v>43</v>
      </c>
      <c r="C102" s="11">
        <v>28</v>
      </c>
      <c r="D102" s="11" t="s">
        <v>1236</v>
      </c>
      <c r="E102" s="20" t="s">
        <v>1242</v>
      </c>
      <c r="F102" s="13" t="s">
        <v>1356</v>
      </c>
      <c r="G102" s="11" t="s">
        <v>1274</v>
      </c>
      <c r="H102" s="11" t="s">
        <v>42</v>
      </c>
      <c r="I102" s="11">
        <v>0</v>
      </c>
      <c r="J102" s="13" t="s">
        <v>1303</v>
      </c>
      <c r="K102" s="11" t="s">
        <v>1297</v>
      </c>
      <c r="L102" s="12" t="s">
        <v>1289</v>
      </c>
      <c r="M102" s="12" t="s">
        <v>1291</v>
      </c>
      <c r="N102" s="12" t="s">
        <v>1293</v>
      </c>
    </row>
    <row r="103" spans="1:14" x14ac:dyDescent="0.35">
      <c r="A103" s="13" t="s">
        <v>423</v>
      </c>
      <c r="B103" s="13" t="s">
        <v>43</v>
      </c>
      <c r="C103" s="11">
        <v>40</v>
      </c>
      <c r="D103" s="11" t="s">
        <v>1234</v>
      </c>
      <c r="E103" s="20" t="s">
        <v>1242</v>
      </c>
      <c r="F103" s="13" t="s">
        <v>1357</v>
      </c>
      <c r="G103" s="11" t="s">
        <v>1274</v>
      </c>
      <c r="H103" s="13" t="s">
        <v>78</v>
      </c>
      <c r="I103" s="11">
        <v>2</v>
      </c>
      <c r="J103" s="11" t="s">
        <v>1302</v>
      </c>
      <c r="K103" s="13" t="s">
        <v>1298</v>
      </c>
      <c r="L103" s="12" t="s">
        <v>1289</v>
      </c>
      <c r="M103" s="12" t="s">
        <v>1291</v>
      </c>
      <c r="N103" s="12" t="s">
        <v>1293</v>
      </c>
    </row>
    <row r="104" spans="1:14" x14ac:dyDescent="0.35">
      <c r="A104" s="11" t="s">
        <v>427</v>
      </c>
      <c r="B104" s="13" t="s">
        <v>43</v>
      </c>
      <c r="C104" s="11">
        <v>48</v>
      </c>
      <c r="D104" s="11" t="s">
        <v>1236</v>
      </c>
      <c r="E104" s="20" t="s">
        <v>1243</v>
      </c>
      <c r="F104" s="13" t="s">
        <v>1356</v>
      </c>
      <c r="G104" s="11" t="s">
        <v>1300</v>
      </c>
      <c r="H104" s="13" t="s">
        <v>78</v>
      </c>
      <c r="I104" s="11">
        <v>2</v>
      </c>
      <c r="J104" s="11" t="s">
        <v>1303</v>
      </c>
      <c r="K104" s="11" t="s">
        <v>1297</v>
      </c>
      <c r="L104" s="12" t="s">
        <v>1289</v>
      </c>
      <c r="M104" s="12" t="s">
        <v>1291</v>
      </c>
      <c r="N104" s="12" t="s">
        <v>1293</v>
      </c>
    </row>
    <row r="105" spans="1:14" x14ac:dyDescent="0.35">
      <c r="A105" s="13" t="s">
        <v>430</v>
      </c>
      <c r="B105" s="13" t="s">
        <v>44</v>
      </c>
      <c r="C105" s="11">
        <v>35</v>
      </c>
      <c r="D105" s="11" t="s">
        <v>1234</v>
      </c>
      <c r="E105" s="20" t="s">
        <v>1243</v>
      </c>
      <c r="F105" s="13" t="s">
        <v>1356</v>
      </c>
      <c r="G105" s="11" t="s">
        <v>1300</v>
      </c>
      <c r="H105" s="13" t="s">
        <v>78</v>
      </c>
      <c r="I105" s="13">
        <v>3</v>
      </c>
      <c r="J105" s="13" t="s">
        <v>1303</v>
      </c>
      <c r="K105" s="11" t="s">
        <v>1297</v>
      </c>
      <c r="L105" s="12" t="s">
        <v>1289</v>
      </c>
      <c r="M105" s="12" t="s">
        <v>1291</v>
      </c>
      <c r="N105" s="12" t="s">
        <v>1295</v>
      </c>
    </row>
    <row r="106" spans="1:14" x14ac:dyDescent="0.35">
      <c r="A106" s="11" t="s">
        <v>433</v>
      </c>
      <c r="B106" s="13" t="s">
        <v>43</v>
      </c>
      <c r="C106" s="11">
        <v>22</v>
      </c>
      <c r="D106" s="11" t="s">
        <v>1236</v>
      </c>
      <c r="E106" s="20" t="s">
        <v>1244</v>
      </c>
      <c r="F106" s="13" t="s">
        <v>1356</v>
      </c>
      <c r="G106" s="11" t="s">
        <v>1275</v>
      </c>
      <c r="H106" s="11" t="s">
        <v>42</v>
      </c>
      <c r="I106" s="11">
        <v>0</v>
      </c>
      <c r="J106" s="11" t="s">
        <v>1304</v>
      </c>
      <c r="K106" s="13" t="s">
        <v>1298</v>
      </c>
      <c r="L106" s="12" t="s">
        <v>1289</v>
      </c>
      <c r="M106" s="12" t="s">
        <v>1291</v>
      </c>
      <c r="N106" s="12" t="s">
        <v>1295</v>
      </c>
    </row>
    <row r="107" spans="1:14" x14ac:dyDescent="0.35">
      <c r="A107" s="13" t="s">
        <v>437</v>
      </c>
      <c r="B107" s="13" t="s">
        <v>43</v>
      </c>
      <c r="C107" s="11">
        <v>40</v>
      </c>
      <c r="D107" s="11" t="s">
        <v>1232</v>
      </c>
      <c r="E107" s="20" t="s">
        <v>1243</v>
      </c>
      <c r="F107" s="13" t="s">
        <v>1356</v>
      </c>
      <c r="G107" s="11" t="s">
        <v>1300</v>
      </c>
      <c r="H107" s="13" t="s">
        <v>78</v>
      </c>
      <c r="I107" s="11">
        <v>1</v>
      </c>
      <c r="J107" s="11" t="s">
        <v>1303</v>
      </c>
      <c r="K107" s="11" t="s">
        <v>1297</v>
      </c>
      <c r="L107" s="12" t="s">
        <v>1289</v>
      </c>
      <c r="M107" s="12" t="s">
        <v>1291</v>
      </c>
      <c r="N107" s="12" t="s">
        <v>1295</v>
      </c>
    </row>
    <row r="108" spans="1:14" x14ac:dyDescent="0.35">
      <c r="A108" s="11" t="s">
        <v>441</v>
      </c>
      <c r="B108" s="13" t="s">
        <v>43</v>
      </c>
      <c r="C108" s="11">
        <v>23</v>
      </c>
      <c r="D108" s="13" t="s">
        <v>1239</v>
      </c>
      <c r="E108" s="20" t="s">
        <v>1242</v>
      </c>
      <c r="F108" s="11" t="s">
        <v>1355</v>
      </c>
      <c r="G108" s="11" t="s">
        <v>1274</v>
      </c>
      <c r="H108" s="11" t="s">
        <v>78</v>
      </c>
      <c r="I108" s="13">
        <v>4</v>
      </c>
      <c r="J108" s="11" t="s">
        <v>1304</v>
      </c>
      <c r="K108" s="13" t="s">
        <v>1298</v>
      </c>
      <c r="L108" s="12" t="s">
        <v>1289</v>
      </c>
      <c r="M108" s="12" t="s">
        <v>1291</v>
      </c>
      <c r="N108" s="12" t="s">
        <v>1295</v>
      </c>
    </row>
    <row r="109" spans="1:14" x14ac:dyDescent="0.35">
      <c r="A109" s="13" t="s">
        <v>445</v>
      </c>
      <c r="B109" s="13" t="s">
        <v>43</v>
      </c>
      <c r="C109" s="11">
        <v>36</v>
      </c>
      <c r="D109" s="11" t="s">
        <v>1294</v>
      </c>
      <c r="E109" s="20" t="s">
        <v>1242</v>
      </c>
      <c r="F109" s="13" t="s">
        <v>1356</v>
      </c>
      <c r="G109" s="11" t="s">
        <v>1275</v>
      </c>
      <c r="H109" s="13" t="s">
        <v>78</v>
      </c>
      <c r="I109" s="11">
        <v>0</v>
      </c>
      <c r="J109" s="13" t="s">
        <v>1303</v>
      </c>
      <c r="K109" s="11" t="s">
        <v>1297</v>
      </c>
      <c r="L109" s="12" t="s">
        <v>1289</v>
      </c>
      <c r="M109" s="12" t="s">
        <v>1291</v>
      </c>
      <c r="N109" s="12" t="s">
        <v>1293</v>
      </c>
    </row>
    <row r="110" spans="1:14" x14ac:dyDescent="0.35">
      <c r="A110" s="11" t="s">
        <v>448</v>
      </c>
      <c r="B110" s="13" t="s">
        <v>43</v>
      </c>
      <c r="C110" s="11">
        <v>27</v>
      </c>
      <c r="D110" s="11" t="s">
        <v>1235</v>
      </c>
      <c r="E110" s="20" t="s">
        <v>1242</v>
      </c>
      <c r="F110" s="11" t="s">
        <v>1355</v>
      </c>
      <c r="G110" s="11" t="s">
        <v>1275</v>
      </c>
      <c r="H110" s="11" t="s">
        <v>42</v>
      </c>
      <c r="I110" s="11">
        <v>0</v>
      </c>
      <c r="J110" s="13" t="s">
        <v>1303</v>
      </c>
      <c r="K110" s="11" t="s">
        <v>1297</v>
      </c>
      <c r="L110" s="12" t="s">
        <v>1289</v>
      </c>
      <c r="M110" s="12" t="s">
        <v>1291</v>
      </c>
      <c r="N110" s="12" t="s">
        <v>1295</v>
      </c>
    </row>
    <row r="111" spans="1:14" x14ac:dyDescent="0.35">
      <c r="A111" s="13" t="s">
        <v>452</v>
      </c>
      <c r="B111" s="13" t="s">
        <v>43</v>
      </c>
      <c r="C111" s="13">
        <v>32</v>
      </c>
      <c r="D111" s="11" t="s">
        <v>1235</v>
      </c>
      <c r="E111" s="20" t="s">
        <v>1243</v>
      </c>
      <c r="F111" s="13" t="s">
        <v>1357</v>
      </c>
      <c r="G111" s="11" t="s">
        <v>1300</v>
      </c>
      <c r="H111" s="13" t="s">
        <v>78</v>
      </c>
      <c r="I111" s="11">
        <v>0</v>
      </c>
      <c r="J111" s="13" t="s">
        <v>1303</v>
      </c>
      <c r="K111" s="13" t="s">
        <v>1298</v>
      </c>
      <c r="L111" s="12" t="s">
        <v>1289</v>
      </c>
      <c r="M111" s="12" t="s">
        <v>1291</v>
      </c>
      <c r="N111" s="12" t="s">
        <v>1295</v>
      </c>
    </row>
    <row r="112" spans="1:14" x14ac:dyDescent="0.35">
      <c r="A112" s="11" t="s">
        <v>455</v>
      </c>
      <c r="B112" s="13" t="s">
        <v>43</v>
      </c>
      <c r="C112" s="11">
        <v>39</v>
      </c>
      <c r="D112" s="11" t="s">
        <v>1236</v>
      </c>
      <c r="E112" s="20" t="s">
        <v>1243</v>
      </c>
      <c r="F112" s="11" t="s">
        <v>1355</v>
      </c>
      <c r="G112" s="11" t="s">
        <v>1300</v>
      </c>
      <c r="H112" s="13" t="s">
        <v>78</v>
      </c>
      <c r="I112" s="11">
        <v>1</v>
      </c>
      <c r="J112" s="11" t="s">
        <v>1301</v>
      </c>
      <c r="K112" s="13" t="s">
        <v>1298</v>
      </c>
      <c r="L112" s="12" t="s">
        <v>1289</v>
      </c>
      <c r="M112" s="12" t="s">
        <v>1291</v>
      </c>
      <c r="N112" s="12" t="s">
        <v>1295</v>
      </c>
    </row>
    <row r="113" spans="1:14" x14ac:dyDescent="0.35">
      <c r="A113" s="13" t="s">
        <v>457</v>
      </c>
      <c r="B113" s="13" t="s">
        <v>43</v>
      </c>
      <c r="C113" s="11">
        <v>39</v>
      </c>
      <c r="D113" s="13" t="s">
        <v>1237</v>
      </c>
      <c r="E113" s="20" t="s">
        <v>1242</v>
      </c>
      <c r="F113" s="13" t="s">
        <v>1356</v>
      </c>
      <c r="G113" s="11" t="s">
        <v>1274</v>
      </c>
      <c r="H113" s="13" t="s">
        <v>78</v>
      </c>
      <c r="I113" s="13">
        <v>4</v>
      </c>
      <c r="J113" s="13" t="s">
        <v>1303</v>
      </c>
      <c r="K113" s="13" t="s">
        <v>1298</v>
      </c>
      <c r="L113" s="12" t="s">
        <v>1289</v>
      </c>
      <c r="M113" s="12" t="s">
        <v>1291</v>
      </c>
      <c r="N113" s="12" t="s">
        <v>1295</v>
      </c>
    </row>
    <row r="114" spans="1:14" x14ac:dyDescent="0.35">
      <c r="A114" s="11" t="s">
        <v>460</v>
      </c>
      <c r="B114" s="13" t="s">
        <v>43</v>
      </c>
      <c r="C114" s="11">
        <v>26</v>
      </c>
      <c r="D114" s="11" t="s">
        <v>1236</v>
      </c>
      <c r="E114" s="20" t="s">
        <v>1242</v>
      </c>
      <c r="F114" s="13" t="s">
        <v>1357</v>
      </c>
      <c r="G114" s="11" t="s">
        <v>1274</v>
      </c>
      <c r="H114" s="11" t="s">
        <v>42</v>
      </c>
      <c r="I114" s="11">
        <v>0</v>
      </c>
      <c r="J114" s="13" t="s">
        <v>1303</v>
      </c>
      <c r="K114" s="13" t="s">
        <v>1298</v>
      </c>
      <c r="L114" s="12" t="s">
        <v>1289</v>
      </c>
      <c r="M114" s="12" t="s">
        <v>1291</v>
      </c>
      <c r="N114" s="12" t="s">
        <v>1293</v>
      </c>
    </row>
    <row r="115" spans="1:14" x14ac:dyDescent="0.35">
      <c r="A115" s="13" t="s">
        <v>464</v>
      </c>
      <c r="B115" s="13" t="s">
        <v>43</v>
      </c>
      <c r="C115" s="11">
        <v>37</v>
      </c>
      <c r="D115" s="11" t="s">
        <v>1234</v>
      </c>
      <c r="E115" s="20" t="s">
        <v>1242</v>
      </c>
      <c r="F115" s="13" t="s">
        <v>1356</v>
      </c>
      <c r="G115" s="11" t="s">
        <v>1274</v>
      </c>
      <c r="H115" s="13" t="s">
        <v>78</v>
      </c>
      <c r="I115" s="11">
        <v>1</v>
      </c>
      <c r="J115" s="11" t="s">
        <v>1304</v>
      </c>
      <c r="K115" s="11" t="s">
        <v>1299</v>
      </c>
      <c r="L115" s="12" t="s">
        <v>1289</v>
      </c>
      <c r="M115" s="12" t="s">
        <v>1291</v>
      </c>
      <c r="N115" s="12" t="s">
        <v>1295</v>
      </c>
    </row>
    <row r="116" spans="1:14" x14ac:dyDescent="0.35">
      <c r="A116" s="11" t="s">
        <v>468</v>
      </c>
      <c r="B116" s="13" t="s">
        <v>44</v>
      </c>
      <c r="C116" s="11">
        <v>27</v>
      </c>
      <c r="D116" s="13" t="s">
        <v>1237</v>
      </c>
      <c r="E116" s="20" t="s">
        <v>1242</v>
      </c>
      <c r="F116" s="13" t="s">
        <v>1356</v>
      </c>
      <c r="G116" s="11" t="s">
        <v>1274</v>
      </c>
      <c r="H116" s="11" t="s">
        <v>42</v>
      </c>
      <c r="I116" s="11">
        <v>0</v>
      </c>
      <c r="J116" s="13" t="s">
        <v>1303</v>
      </c>
      <c r="K116" s="11" t="s">
        <v>1297</v>
      </c>
      <c r="L116" s="12" t="s">
        <v>1289</v>
      </c>
      <c r="M116" s="12" t="s">
        <v>1291</v>
      </c>
      <c r="N116" s="12" t="s">
        <v>1293</v>
      </c>
    </row>
    <row r="117" spans="1:14" x14ac:dyDescent="0.35">
      <c r="A117" s="13" t="s">
        <v>471</v>
      </c>
      <c r="B117" s="13" t="s">
        <v>43</v>
      </c>
      <c r="C117" s="11">
        <v>37</v>
      </c>
      <c r="D117" s="13" t="s">
        <v>1239</v>
      </c>
      <c r="E117" s="20" t="s">
        <v>1243</v>
      </c>
      <c r="F117" s="13" t="s">
        <v>1356</v>
      </c>
      <c r="G117" s="11" t="s">
        <v>1300</v>
      </c>
      <c r="H117" s="13" t="s">
        <v>78</v>
      </c>
      <c r="I117" s="11">
        <v>1</v>
      </c>
      <c r="J117" s="11" t="s">
        <v>1303</v>
      </c>
      <c r="K117" s="13" t="s">
        <v>1298</v>
      </c>
      <c r="L117" s="12" t="s">
        <v>1289</v>
      </c>
      <c r="M117" s="12" t="s">
        <v>1291</v>
      </c>
      <c r="N117" s="12" t="s">
        <v>1295</v>
      </c>
    </row>
    <row r="118" spans="1:14" x14ac:dyDescent="0.35">
      <c r="A118" s="11" t="s">
        <v>475</v>
      </c>
      <c r="B118" s="13" t="s">
        <v>44</v>
      </c>
      <c r="C118" s="13">
        <v>41</v>
      </c>
      <c r="D118" s="11" t="s">
        <v>1234</v>
      </c>
      <c r="E118" s="20" t="s">
        <v>1242</v>
      </c>
      <c r="F118" s="11" t="s">
        <v>1355</v>
      </c>
      <c r="G118" s="11" t="s">
        <v>1274</v>
      </c>
      <c r="H118" s="13" t="s">
        <v>78</v>
      </c>
      <c r="I118" s="11">
        <v>2</v>
      </c>
      <c r="J118" s="11" t="s">
        <v>1304</v>
      </c>
      <c r="K118" s="13" t="s">
        <v>1298</v>
      </c>
      <c r="L118" s="12" t="s">
        <v>1289</v>
      </c>
      <c r="M118" s="12" t="s">
        <v>1291</v>
      </c>
      <c r="N118" s="12" t="s">
        <v>1295</v>
      </c>
    </row>
    <row r="119" spans="1:14" x14ac:dyDescent="0.35">
      <c r="A119" s="13" t="s">
        <v>479</v>
      </c>
      <c r="B119" s="13" t="s">
        <v>43</v>
      </c>
      <c r="C119" s="11">
        <v>26</v>
      </c>
      <c r="D119" s="13" t="s">
        <v>1240</v>
      </c>
      <c r="E119" s="20" t="s">
        <v>1244</v>
      </c>
      <c r="F119" s="13" t="s">
        <v>1357</v>
      </c>
      <c r="G119" s="11" t="s">
        <v>1275</v>
      </c>
      <c r="H119" s="11" t="s">
        <v>78</v>
      </c>
      <c r="I119" s="13">
        <v>3</v>
      </c>
      <c r="J119" s="11" t="s">
        <v>1301</v>
      </c>
      <c r="K119" s="11" t="s">
        <v>1297</v>
      </c>
      <c r="L119" s="12" t="s">
        <v>1289</v>
      </c>
      <c r="M119" s="12" t="s">
        <v>1291</v>
      </c>
      <c r="N119" s="12" t="s">
        <v>1295</v>
      </c>
    </row>
    <row r="120" spans="1:14" x14ac:dyDescent="0.35">
      <c r="A120" s="11" t="s">
        <v>482</v>
      </c>
      <c r="B120" s="13" t="s">
        <v>43</v>
      </c>
      <c r="C120" s="13">
        <v>42</v>
      </c>
      <c r="D120" s="11" t="s">
        <v>1236</v>
      </c>
      <c r="E120" s="20" t="s">
        <v>1244</v>
      </c>
      <c r="F120" s="13" t="s">
        <v>1356</v>
      </c>
      <c r="G120" s="11" t="s">
        <v>1275</v>
      </c>
      <c r="H120" s="13" t="s">
        <v>78</v>
      </c>
      <c r="I120" s="11">
        <v>1</v>
      </c>
      <c r="J120" s="11" t="s">
        <v>1302</v>
      </c>
      <c r="K120" s="11" t="s">
        <v>1297</v>
      </c>
      <c r="L120" s="12" t="s">
        <v>1289</v>
      </c>
      <c r="M120" s="12" t="s">
        <v>1291</v>
      </c>
      <c r="N120" s="12" t="s">
        <v>1295</v>
      </c>
    </row>
    <row r="121" spans="1:14" x14ac:dyDescent="0.35">
      <c r="A121" s="13" t="s">
        <v>486</v>
      </c>
      <c r="B121" s="13" t="s">
        <v>44</v>
      </c>
      <c r="C121" s="13">
        <v>24</v>
      </c>
      <c r="D121" s="11" t="s">
        <v>1232</v>
      </c>
      <c r="E121" s="20" t="s">
        <v>1243</v>
      </c>
      <c r="F121" s="13" t="s">
        <v>1356</v>
      </c>
      <c r="G121" s="11" t="s">
        <v>1300</v>
      </c>
      <c r="H121" s="11" t="s">
        <v>42</v>
      </c>
      <c r="I121" s="11">
        <v>0</v>
      </c>
      <c r="J121" s="13" t="s">
        <v>1303</v>
      </c>
      <c r="K121" s="13" t="s">
        <v>1298</v>
      </c>
      <c r="L121" s="12" t="s">
        <v>1289</v>
      </c>
      <c r="M121" s="12" t="s">
        <v>1291</v>
      </c>
      <c r="N121" s="12" t="s">
        <v>1295</v>
      </c>
    </row>
    <row r="122" spans="1:14" x14ac:dyDescent="0.35">
      <c r="A122" s="11" t="s">
        <v>430</v>
      </c>
      <c r="B122" s="13" t="s">
        <v>44</v>
      </c>
      <c r="C122" s="11">
        <v>35</v>
      </c>
      <c r="D122" s="11" t="s">
        <v>1234</v>
      </c>
      <c r="E122" s="20" t="s">
        <v>1243</v>
      </c>
      <c r="F122" s="13" t="s">
        <v>1356</v>
      </c>
      <c r="G122" s="11" t="s">
        <v>1300</v>
      </c>
      <c r="H122" s="13" t="s">
        <v>78</v>
      </c>
      <c r="I122" s="13">
        <v>3</v>
      </c>
      <c r="J122" s="13" t="s">
        <v>1303</v>
      </c>
      <c r="K122" s="11" t="s">
        <v>1297</v>
      </c>
      <c r="L122" s="12" t="s">
        <v>1289</v>
      </c>
      <c r="M122" s="12" t="s">
        <v>1291</v>
      </c>
      <c r="N122" s="12" t="s">
        <v>1295</v>
      </c>
    </row>
    <row r="123" spans="1:14" x14ac:dyDescent="0.35">
      <c r="A123" s="13" t="s">
        <v>490</v>
      </c>
      <c r="B123" s="13" t="s">
        <v>43</v>
      </c>
      <c r="C123" s="13">
        <v>24</v>
      </c>
      <c r="D123" s="13" t="s">
        <v>1240</v>
      </c>
      <c r="E123" s="20" t="s">
        <v>1242</v>
      </c>
      <c r="F123" s="13" t="s">
        <v>1356</v>
      </c>
      <c r="G123" s="11" t="s">
        <v>1274</v>
      </c>
      <c r="H123" s="11" t="s">
        <v>78</v>
      </c>
      <c r="I123" s="11">
        <v>0</v>
      </c>
      <c r="J123" s="13" t="s">
        <v>1303</v>
      </c>
      <c r="K123" s="11" t="s">
        <v>1299</v>
      </c>
      <c r="L123" s="12" t="s">
        <v>1289</v>
      </c>
      <c r="M123" s="12" t="s">
        <v>1291</v>
      </c>
      <c r="N123" s="12" t="s">
        <v>1295</v>
      </c>
    </row>
    <row r="124" spans="1:14" x14ac:dyDescent="0.35">
      <c r="A124" s="11" t="s">
        <v>493</v>
      </c>
      <c r="B124" s="13" t="s">
        <v>43</v>
      </c>
      <c r="C124" s="11">
        <v>36</v>
      </c>
      <c r="D124" s="11" t="s">
        <v>1232</v>
      </c>
      <c r="E124" s="20" t="s">
        <v>1243</v>
      </c>
      <c r="F124" s="13" t="s">
        <v>1357</v>
      </c>
      <c r="G124" s="11" t="s">
        <v>1300</v>
      </c>
      <c r="H124" s="13" t="s">
        <v>78</v>
      </c>
      <c r="I124" s="11">
        <v>1</v>
      </c>
      <c r="J124" s="11" t="s">
        <v>1303</v>
      </c>
      <c r="K124" s="11" t="s">
        <v>1297</v>
      </c>
      <c r="L124" s="12" t="s">
        <v>1289</v>
      </c>
      <c r="M124" s="12" t="s">
        <v>1291</v>
      </c>
      <c r="N124" s="12" t="s">
        <v>1295</v>
      </c>
    </row>
    <row r="125" spans="1:14" x14ac:dyDescent="0.35">
      <c r="A125" s="13" t="s">
        <v>497</v>
      </c>
      <c r="B125" s="13" t="s">
        <v>43</v>
      </c>
      <c r="C125" s="13">
        <v>45</v>
      </c>
      <c r="D125" s="11" t="s">
        <v>1236</v>
      </c>
      <c r="E125" s="20" t="s">
        <v>1244</v>
      </c>
      <c r="F125" s="13" t="s">
        <v>1357</v>
      </c>
      <c r="G125" s="11" t="s">
        <v>1275</v>
      </c>
      <c r="H125" s="13" t="s">
        <v>78</v>
      </c>
      <c r="I125" s="11">
        <v>2</v>
      </c>
      <c r="J125" s="11" t="s">
        <v>1301</v>
      </c>
      <c r="K125" s="11" t="s">
        <v>1297</v>
      </c>
      <c r="L125" s="12" t="s">
        <v>1289</v>
      </c>
      <c r="M125" s="12" t="s">
        <v>1291</v>
      </c>
      <c r="N125" s="12" t="s">
        <v>1293</v>
      </c>
    </row>
    <row r="126" spans="1:14" x14ac:dyDescent="0.35">
      <c r="A126" s="11" t="s">
        <v>500</v>
      </c>
      <c r="B126" s="13" t="s">
        <v>43</v>
      </c>
      <c r="C126" s="11">
        <v>29</v>
      </c>
      <c r="D126" s="11" t="s">
        <v>1234</v>
      </c>
      <c r="E126" s="20" t="s">
        <v>1243</v>
      </c>
      <c r="F126" s="13" t="s">
        <v>1356</v>
      </c>
      <c r="G126" s="11" t="s">
        <v>1300</v>
      </c>
      <c r="H126" s="11" t="s">
        <v>42</v>
      </c>
      <c r="I126" s="11">
        <v>0</v>
      </c>
      <c r="J126" s="11" t="s">
        <v>1301</v>
      </c>
      <c r="K126" s="11" t="s">
        <v>1299</v>
      </c>
      <c r="L126" s="12" t="s">
        <v>1154</v>
      </c>
      <c r="M126" s="12" t="s">
        <v>1288</v>
      </c>
      <c r="N126" s="12" t="s">
        <v>1293</v>
      </c>
    </row>
    <row r="127" spans="1:14" x14ac:dyDescent="0.35">
      <c r="A127" s="13" t="s">
        <v>504</v>
      </c>
      <c r="B127" s="13" t="s">
        <v>43</v>
      </c>
      <c r="C127" s="11">
        <v>40</v>
      </c>
      <c r="D127" s="11" t="s">
        <v>1232</v>
      </c>
      <c r="E127" s="20" t="s">
        <v>1243</v>
      </c>
      <c r="F127" s="13" t="s">
        <v>1356</v>
      </c>
      <c r="G127" s="11" t="s">
        <v>1300</v>
      </c>
      <c r="H127" s="13" t="s">
        <v>78</v>
      </c>
      <c r="I127" s="11">
        <v>1</v>
      </c>
      <c r="J127" s="13" t="s">
        <v>1303</v>
      </c>
      <c r="K127" s="13" t="s">
        <v>1298</v>
      </c>
      <c r="L127" s="12" t="s">
        <v>1289</v>
      </c>
      <c r="M127" s="12" t="s">
        <v>1291</v>
      </c>
      <c r="N127" s="12" t="s">
        <v>1293</v>
      </c>
    </row>
    <row r="128" spans="1:14" x14ac:dyDescent="0.35">
      <c r="A128" s="11" t="s">
        <v>508</v>
      </c>
      <c r="B128" s="13" t="s">
        <v>43</v>
      </c>
      <c r="C128" s="13">
        <v>24</v>
      </c>
      <c r="D128" s="11" t="s">
        <v>1236</v>
      </c>
      <c r="E128" s="20" t="s">
        <v>1242</v>
      </c>
      <c r="F128" s="13" t="s">
        <v>1356</v>
      </c>
      <c r="G128" s="11" t="s">
        <v>1274</v>
      </c>
      <c r="H128" s="11" t="s">
        <v>42</v>
      </c>
      <c r="I128" s="11">
        <v>0</v>
      </c>
      <c r="J128" s="11" t="s">
        <v>1304</v>
      </c>
      <c r="K128" s="11" t="s">
        <v>1297</v>
      </c>
      <c r="L128" s="12" t="s">
        <v>1289</v>
      </c>
      <c r="M128" s="12" t="s">
        <v>1291</v>
      </c>
      <c r="N128" s="12" t="s">
        <v>1295</v>
      </c>
    </row>
    <row r="129" spans="1:14" x14ac:dyDescent="0.35">
      <c r="A129" s="13" t="s">
        <v>512</v>
      </c>
      <c r="B129" s="13" t="s">
        <v>43</v>
      </c>
      <c r="C129" s="11">
        <v>39</v>
      </c>
      <c r="D129" s="11" t="s">
        <v>1236</v>
      </c>
      <c r="E129" s="20" t="s">
        <v>1242</v>
      </c>
      <c r="F129" s="11" t="s">
        <v>1355</v>
      </c>
      <c r="G129" s="11" t="s">
        <v>1274</v>
      </c>
      <c r="H129" s="13" t="s">
        <v>78</v>
      </c>
      <c r="I129" s="11">
        <v>0</v>
      </c>
      <c r="J129" s="11" t="s">
        <v>1301</v>
      </c>
      <c r="K129" s="13" t="s">
        <v>1298</v>
      </c>
      <c r="L129" s="12" t="s">
        <v>1289</v>
      </c>
      <c r="M129" s="12" t="s">
        <v>1291</v>
      </c>
      <c r="N129" s="12" t="s">
        <v>1293</v>
      </c>
    </row>
    <row r="130" spans="1:14" x14ac:dyDescent="0.35">
      <c r="A130" s="11" t="s">
        <v>515</v>
      </c>
      <c r="B130" s="13" t="s">
        <v>43</v>
      </c>
      <c r="C130" s="11">
        <v>29</v>
      </c>
      <c r="D130" s="13" t="s">
        <v>1239</v>
      </c>
      <c r="E130" s="20" t="s">
        <v>1244</v>
      </c>
      <c r="F130" s="13" t="s">
        <v>1356</v>
      </c>
      <c r="G130" s="11" t="s">
        <v>1275</v>
      </c>
      <c r="H130" s="11" t="s">
        <v>42</v>
      </c>
      <c r="I130" s="11">
        <v>0</v>
      </c>
      <c r="J130" s="11" t="s">
        <v>1302</v>
      </c>
      <c r="K130" s="13" t="s">
        <v>1298</v>
      </c>
      <c r="L130" s="12" t="s">
        <v>1289</v>
      </c>
      <c r="M130" s="12" t="s">
        <v>1291</v>
      </c>
      <c r="N130" s="12" t="s">
        <v>1295</v>
      </c>
    </row>
    <row r="131" spans="1:14" x14ac:dyDescent="0.35">
      <c r="A131" s="13" t="s">
        <v>518</v>
      </c>
      <c r="B131" s="13" t="s">
        <v>43</v>
      </c>
      <c r="C131" s="11">
        <v>27</v>
      </c>
      <c r="D131" s="11" t="s">
        <v>1234</v>
      </c>
      <c r="E131" s="20" t="s">
        <v>1242</v>
      </c>
      <c r="F131" s="13" t="s">
        <v>1356</v>
      </c>
      <c r="G131" s="11" t="s">
        <v>1274</v>
      </c>
      <c r="H131" s="11" t="s">
        <v>42</v>
      </c>
      <c r="I131" s="11">
        <v>0</v>
      </c>
      <c r="J131" s="13" t="s">
        <v>1303</v>
      </c>
      <c r="K131" s="11" t="s">
        <v>1297</v>
      </c>
      <c r="L131" s="12" t="s">
        <v>1289</v>
      </c>
      <c r="M131" s="12" t="s">
        <v>1291</v>
      </c>
      <c r="N131" s="12" t="s">
        <v>1293</v>
      </c>
    </row>
    <row r="132" spans="1:14" x14ac:dyDescent="0.35">
      <c r="A132" s="11" t="s">
        <v>522</v>
      </c>
      <c r="B132" s="13" t="s">
        <v>44</v>
      </c>
      <c r="C132" s="13">
        <v>33</v>
      </c>
      <c r="D132" s="11" t="s">
        <v>1234</v>
      </c>
      <c r="E132" s="20" t="s">
        <v>1243</v>
      </c>
      <c r="F132" s="11" t="s">
        <v>1355</v>
      </c>
      <c r="G132" s="11" t="s">
        <v>1300</v>
      </c>
      <c r="H132" s="13" t="s">
        <v>78</v>
      </c>
      <c r="I132" s="11">
        <v>1</v>
      </c>
      <c r="J132" s="13" t="s">
        <v>1303</v>
      </c>
      <c r="K132" s="11" t="s">
        <v>1297</v>
      </c>
      <c r="L132" s="12" t="s">
        <v>1289</v>
      </c>
      <c r="M132" s="12" t="s">
        <v>1291</v>
      </c>
      <c r="N132" s="12" t="s">
        <v>1293</v>
      </c>
    </row>
    <row r="133" spans="1:14" x14ac:dyDescent="0.35">
      <c r="A133" s="13" t="s">
        <v>526</v>
      </c>
      <c r="B133" s="13" t="s">
        <v>44</v>
      </c>
      <c r="C133" s="11">
        <v>27</v>
      </c>
      <c r="D133" s="11" t="s">
        <v>1234</v>
      </c>
      <c r="E133" s="20" t="s">
        <v>1243</v>
      </c>
      <c r="F133" s="13" t="s">
        <v>1356</v>
      </c>
      <c r="G133" s="11" t="s">
        <v>1300</v>
      </c>
      <c r="H133" s="11" t="s">
        <v>42</v>
      </c>
      <c r="I133" s="11">
        <v>0</v>
      </c>
      <c r="J133" s="11" t="s">
        <v>1303</v>
      </c>
      <c r="K133" s="11" t="s">
        <v>1299</v>
      </c>
      <c r="L133" s="12" t="s">
        <v>1289</v>
      </c>
      <c r="M133" s="12" t="s">
        <v>1291</v>
      </c>
      <c r="N133" s="12" t="s">
        <v>1295</v>
      </c>
    </row>
    <row r="134" spans="1:14" x14ac:dyDescent="0.35">
      <c r="A134" s="11" t="s">
        <v>530</v>
      </c>
      <c r="B134" s="13" t="s">
        <v>44</v>
      </c>
      <c r="C134" s="11">
        <v>34</v>
      </c>
      <c r="D134" s="11" t="s">
        <v>1234</v>
      </c>
      <c r="E134" s="20" t="s">
        <v>1243</v>
      </c>
      <c r="F134" s="13" t="s">
        <v>1356</v>
      </c>
      <c r="G134" s="11" t="s">
        <v>1300</v>
      </c>
      <c r="H134" s="13" t="s">
        <v>78</v>
      </c>
      <c r="I134" s="11">
        <v>1</v>
      </c>
      <c r="J134" s="13" t="s">
        <v>1303</v>
      </c>
      <c r="K134" s="11" t="s">
        <v>1299</v>
      </c>
      <c r="L134" s="12" t="s">
        <v>1289</v>
      </c>
      <c r="M134" s="12" t="s">
        <v>1291</v>
      </c>
      <c r="N134" s="12" t="s">
        <v>1295</v>
      </c>
    </row>
    <row r="135" spans="1:14" x14ac:dyDescent="0.35">
      <c r="A135" s="13" t="s">
        <v>534</v>
      </c>
      <c r="B135" s="13" t="s">
        <v>43</v>
      </c>
      <c r="C135" s="11">
        <v>23</v>
      </c>
      <c r="D135" s="11" t="s">
        <v>1234</v>
      </c>
      <c r="E135" s="20" t="s">
        <v>1244</v>
      </c>
      <c r="F135" s="13" t="s">
        <v>1356</v>
      </c>
      <c r="G135" s="11" t="s">
        <v>1275</v>
      </c>
      <c r="H135" s="11" t="s">
        <v>42</v>
      </c>
      <c r="I135" s="11">
        <v>0</v>
      </c>
      <c r="J135" s="13" t="s">
        <v>1303</v>
      </c>
      <c r="K135" s="11" t="s">
        <v>1299</v>
      </c>
      <c r="L135" s="12" t="s">
        <v>1289</v>
      </c>
      <c r="M135" s="12" t="s">
        <v>1291</v>
      </c>
      <c r="N135" s="12" t="s">
        <v>1295</v>
      </c>
    </row>
    <row r="136" spans="1:14" x14ac:dyDescent="0.35">
      <c r="A136" s="11" t="s">
        <v>538</v>
      </c>
      <c r="B136" s="13" t="s">
        <v>43</v>
      </c>
      <c r="C136" s="11">
        <v>28</v>
      </c>
      <c r="D136" s="11" t="s">
        <v>1234</v>
      </c>
      <c r="E136" s="20" t="s">
        <v>1243</v>
      </c>
      <c r="F136" s="13" t="s">
        <v>1357</v>
      </c>
      <c r="G136" s="11" t="s">
        <v>1300</v>
      </c>
      <c r="H136" s="11" t="s">
        <v>78</v>
      </c>
      <c r="I136" s="11">
        <v>2</v>
      </c>
      <c r="J136" s="11" t="s">
        <v>1303</v>
      </c>
      <c r="K136" s="13" t="s">
        <v>1298</v>
      </c>
      <c r="L136" s="12" t="s">
        <v>1289</v>
      </c>
      <c r="M136" s="12" t="s">
        <v>1291</v>
      </c>
      <c r="N136" s="12" t="s">
        <v>1295</v>
      </c>
    </row>
    <row r="137" spans="1:14" x14ac:dyDescent="0.35">
      <c r="A137" s="13" t="s">
        <v>542</v>
      </c>
      <c r="B137" s="13" t="s">
        <v>43</v>
      </c>
      <c r="C137" s="13">
        <v>38</v>
      </c>
      <c r="D137" s="11" t="s">
        <v>1234</v>
      </c>
      <c r="E137" s="20" t="s">
        <v>1244</v>
      </c>
      <c r="F137" s="13" t="s">
        <v>1357</v>
      </c>
      <c r="G137" s="11" t="s">
        <v>1275</v>
      </c>
      <c r="H137" s="13" t="s">
        <v>78</v>
      </c>
      <c r="I137" s="11">
        <v>2</v>
      </c>
      <c r="J137" s="13" t="s">
        <v>1303</v>
      </c>
      <c r="K137" s="11" t="s">
        <v>1299</v>
      </c>
      <c r="L137" s="12" t="s">
        <v>1289</v>
      </c>
      <c r="M137" s="12" t="s">
        <v>1291</v>
      </c>
      <c r="N137" s="12" t="s">
        <v>1293</v>
      </c>
    </row>
    <row r="138" spans="1:14" x14ac:dyDescent="0.35">
      <c r="A138" s="11" t="s">
        <v>546</v>
      </c>
      <c r="B138" s="13" t="s">
        <v>44</v>
      </c>
      <c r="C138" s="11">
        <v>23</v>
      </c>
      <c r="D138" s="11" t="s">
        <v>1236</v>
      </c>
      <c r="E138" s="20" t="s">
        <v>1244</v>
      </c>
      <c r="F138" s="13" t="s">
        <v>1357</v>
      </c>
      <c r="G138" s="11" t="s">
        <v>1275</v>
      </c>
      <c r="H138" s="11" t="s">
        <v>42</v>
      </c>
      <c r="I138" s="11">
        <v>0</v>
      </c>
      <c r="J138" s="11" t="s">
        <v>1304</v>
      </c>
      <c r="K138" s="13" t="s">
        <v>1298</v>
      </c>
      <c r="L138" s="12" t="s">
        <v>1289</v>
      </c>
      <c r="M138" s="12" t="s">
        <v>1291</v>
      </c>
      <c r="N138" s="12" t="s">
        <v>1295</v>
      </c>
    </row>
    <row r="139" spans="1:14" x14ac:dyDescent="0.35">
      <c r="A139" s="13" t="s">
        <v>549</v>
      </c>
      <c r="B139" s="13" t="s">
        <v>44</v>
      </c>
      <c r="C139" s="11">
        <v>26</v>
      </c>
      <c r="D139" s="11" t="s">
        <v>1234</v>
      </c>
      <c r="E139" s="20" t="s">
        <v>1243</v>
      </c>
      <c r="F139" s="13" t="s">
        <v>1357</v>
      </c>
      <c r="G139" s="11" t="s">
        <v>1300</v>
      </c>
      <c r="H139" s="11" t="s">
        <v>42</v>
      </c>
      <c r="I139" s="11">
        <v>0</v>
      </c>
      <c r="J139" s="11" t="s">
        <v>1303</v>
      </c>
      <c r="K139" s="11" t="s">
        <v>1297</v>
      </c>
      <c r="L139" s="12" t="s">
        <v>1289</v>
      </c>
      <c r="M139" s="12" t="s">
        <v>1291</v>
      </c>
      <c r="N139" s="12" t="s">
        <v>1295</v>
      </c>
    </row>
    <row r="140" spans="1:14" x14ac:dyDescent="0.35">
      <c r="A140" s="11" t="s">
        <v>552</v>
      </c>
      <c r="B140" s="13" t="s">
        <v>44</v>
      </c>
      <c r="C140" s="11">
        <v>50</v>
      </c>
      <c r="D140" s="13" t="s">
        <v>1239</v>
      </c>
      <c r="E140" s="20" t="s">
        <v>1244</v>
      </c>
      <c r="F140" s="13" t="s">
        <v>1356</v>
      </c>
      <c r="G140" s="11" t="s">
        <v>1275</v>
      </c>
      <c r="H140" s="13" t="s">
        <v>78</v>
      </c>
      <c r="I140" s="11">
        <v>2</v>
      </c>
      <c r="J140" s="13" t="s">
        <v>1303</v>
      </c>
      <c r="K140" s="13" t="s">
        <v>1298</v>
      </c>
      <c r="L140" s="12" t="s">
        <v>1289</v>
      </c>
      <c r="M140" s="12" t="s">
        <v>1291</v>
      </c>
      <c r="N140" s="12" t="s">
        <v>1293</v>
      </c>
    </row>
    <row r="141" spans="1:14" x14ac:dyDescent="0.35">
      <c r="A141" s="13" t="s">
        <v>554</v>
      </c>
      <c r="B141" s="13" t="s">
        <v>43</v>
      </c>
      <c r="C141" s="13">
        <v>31</v>
      </c>
      <c r="D141" s="11" t="s">
        <v>1294</v>
      </c>
      <c r="E141" s="20" t="s">
        <v>1243</v>
      </c>
      <c r="F141" s="13" t="s">
        <v>1356</v>
      </c>
      <c r="G141" s="11" t="s">
        <v>1300</v>
      </c>
      <c r="H141" s="13" t="s">
        <v>78</v>
      </c>
      <c r="I141" s="11">
        <v>2</v>
      </c>
      <c r="J141" s="13" t="s">
        <v>1303</v>
      </c>
      <c r="K141" s="11" t="s">
        <v>1297</v>
      </c>
      <c r="L141" s="12" t="s">
        <v>1289</v>
      </c>
      <c r="M141" s="12" t="s">
        <v>1291</v>
      </c>
      <c r="N141" s="12" t="s">
        <v>1293</v>
      </c>
    </row>
    <row r="142" spans="1:14" x14ac:dyDescent="0.35">
      <c r="A142" s="11" t="s">
        <v>557</v>
      </c>
      <c r="B142" s="11" t="s">
        <v>44</v>
      </c>
      <c r="C142" s="11">
        <v>39</v>
      </c>
      <c r="D142" s="11" t="s">
        <v>1234</v>
      </c>
      <c r="E142" s="20" t="s">
        <v>1242</v>
      </c>
      <c r="F142" s="13" t="s">
        <v>1357</v>
      </c>
      <c r="G142" s="11" t="s">
        <v>1274</v>
      </c>
      <c r="H142" s="13" t="s">
        <v>78</v>
      </c>
      <c r="I142" s="11">
        <v>2</v>
      </c>
      <c r="J142" s="11" t="s">
        <v>1304</v>
      </c>
      <c r="K142" s="11" t="s">
        <v>1297</v>
      </c>
      <c r="L142" s="12" t="s">
        <v>1289</v>
      </c>
      <c r="M142" s="12" t="s">
        <v>1291</v>
      </c>
      <c r="N142" s="12" t="s">
        <v>1295</v>
      </c>
    </row>
    <row r="143" spans="1:14" x14ac:dyDescent="0.35">
      <c r="A143" s="13" t="s">
        <v>563</v>
      </c>
      <c r="B143" s="13" t="s">
        <v>44</v>
      </c>
      <c r="C143" s="11">
        <v>27</v>
      </c>
      <c r="D143" s="13" t="s">
        <v>1237</v>
      </c>
      <c r="E143" s="20" t="s">
        <v>1243</v>
      </c>
      <c r="F143" s="11" t="s">
        <v>1355</v>
      </c>
      <c r="G143" s="11" t="s">
        <v>1300</v>
      </c>
      <c r="H143" s="11" t="s">
        <v>42</v>
      </c>
      <c r="I143" s="11">
        <v>0</v>
      </c>
      <c r="J143" s="13" t="s">
        <v>1303</v>
      </c>
      <c r="K143" s="11" t="s">
        <v>1297</v>
      </c>
      <c r="L143" s="12" t="s">
        <v>1289</v>
      </c>
      <c r="M143" s="12" t="s">
        <v>1291</v>
      </c>
      <c r="N143" s="12" t="s">
        <v>1295</v>
      </c>
    </row>
    <row r="144" spans="1:14" x14ac:dyDescent="0.35">
      <c r="A144" s="11" t="s">
        <v>566</v>
      </c>
      <c r="B144" s="13" t="s">
        <v>44</v>
      </c>
      <c r="C144" s="11">
        <v>29</v>
      </c>
      <c r="D144" s="11" t="s">
        <v>1232</v>
      </c>
      <c r="E144" s="20" t="s">
        <v>1242</v>
      </c>
      <c r="F144" s="13" t="s">
        <v>1356</v>
      </c>
      <c r="G144" s="11" t="s">
        <v>1274</v>
      </c>
      <c r="H144" s="11" t="s">
        <v>78</v>
      </c>
      <c r="I144" s="11">
        <v>1</v>
      </c>
      <c r="J144" s="13" t="s">
        <v>1303</v>
      </c>
      <c r="K144" s="13" t="s">
        <v>1298</v>
      </c>
      <c r="L144" s="12" t="s">
        <v>1289</v>
      </c>
      <c r="M144" s="12" t="s">
        <v>1291</v>
      </c>
      <c r="N144" s="12" t="s">
        <v>1295</v>
      </c>
    </row>
    <row r="145" spans="1:14" x14ac:dyDescent="0.35">
      <c r="A145" s="13" t="s">
        <v>569</v>
      </c>
      <c r="B145" s="13" t="s">
        <v>43</v>
      </c>
      <c r="C145" s="11">
        <v>23</v>
      </c>
      <c r="D145" s="13" t="s">
        <v>1237</v>
      </c>
      <c r="E145" s="20" t="s">
        <v>1243</v>
      </c>
      <c r="F145" s="13" t="s">
        <v>1356</v>
      </c>
      <c r="G145" s="11" t="s">
        <v>1300</v>
      </c>
      <c r="H145" s="11" t="s">
        <v>78</v>
      </c>
      <c r="I145" s="11">
        <v>2</v>
      </c>
      <c r="J145" s="13" t="s">
        <v>1303</v>
      </c>
      <c r="K145" s="13" t="s">
        <v>1298</v>
      </c>
      <c r="L145" s="12" t="s">
        <v>1289</v>
      </c>
      <c r="M145" s="12" t="s">
        <v>1291</v>
      </c>
      <c r="N145" s="12" t="s">
        <v>1295</v>
      </c>
    </row>
    <row r="146" spans="1:14" x14ac:dyDescent="0.35">
      <c r="A146" s="11" t="s">
        <v>572</v>
      </c>
      <c r="B146" s="13" t="s">
        <v>43</v>
      </c>
      <c r="C146" s="13">
        <v>24</v>
      </c>
      <c r="D146" s="11" t="s">
        <v>1235</v>
      </c>
      <c r="E146" s="20" t="s">
        <v>1242</v>
      </c>
      <c r="F146" s="13" t="s">
        <v>1356</v>
      </c>
      <c r="G146" s="11" t="s">
        <v>1275</v>
      </c>
      <c r="H146" s="11" t="s">
        <v>78</v>
      </c>
      <c r="I146" s="11">
        <v>1</v>
      </c>
      <c r="J146" s="11" t="s">
        <v>1304</v>
      </c>
      <c r="K146" s="11" t="s">
        <v>1297</v>
      </c>
      <c r="L146" s="12" t="s">
        <v>1289</v>
      </c>
      <c r="M146" s="12" t="s">
        <v>1291</v>
      </c>
      <c r="N146" s="12" t="s">
        <v>1295</v>
      </c>
    </row>
    <row r="147" spans="1:14" x14ac:dyDescent="0.35">
      <c r="A147" s="13" t="s">
        <v>576</v>
      </c>
      <c r="B147" s="13" t="s">
        <v>43</v>
      </c>
      <c r="C147" s="11">
        <v>27</v>
      </c>
      <c r="D147" s="11" t="s">
        <v>1234</v>
      </c>
      <c r="E147" s="20" t="s">
        <v>1242</v>
      </c>
      <c r="F147" s="11" t="s">
        <v>1355</v>
      </c>
      <c r="G147" s="11" t="s">
        <v>1274</v>
      </c>
      <c r="H147" s="11" t="s">
        <v>42</v>
      </c>
      <c r="I147" s="11">
        <v>0</v>
      </c>
      <c r="J147" s="11" t="s">
        <v>1304</v>
      </c>
      <c r="K147" s="13" t="s">
        <v>1298</v>
      </c>
      <c r="L147" s="12" t="s">
        <v>1289</v>
      </c>
      <c r="M147" s="12" t="s">
        <v>1291</v>
      </c>
      <c r="N147" s="12" t="s">
        <v>1295</v>
      </c>
    </row>
    <row r="148" spans="1:14" x14ac:dyDescent="0.35">
      <c r="A148" s="11" t="s">
        <v>566</v>
      </c>
      <c r="B148" s="13" t="s">
        <v>44</v>
      </c>
      <c r="C148" s="11">
        <v>29</v>
      </c>
      <c r="D148" s="11" t="s">
        <v>1232</v>
      </c>
      <c r="E148" s="20" t="s">
        <v>1242</v>
      </c>
      <c r="F148" s="13" t="s">
        <v>1356</v>
      </c>
      <c r="G148" s="11" t="s">
        <v>1274</v>
      </c>
      <c r="H148" s="11" t="s">
        <v>78</v>
      </c>
      <c r="I148" s="11">
        <v>1</v>
      </c>
      <c r="J148" s="13" t="s">
        <v>1303</v>
      </c>
      <c r="K148" s="13" t="s">
        <v>1298</v>
      </c>
      <c r="L148" s="12" t="s">
        <v>1289</v>
      </c>
      <c r="M148" s="12" t="s">
        <v>1291</v>
      </c>
      <c r="N148" s="12" t="s">
        <v>1295</v>
      </c>
    </row>
    <row r="149" spans="1:14" x14ac:dyDescent="0.35">
      <c r="A149" s="13" t="s">
        <v>566</v>
      </c>
      <c r="B149" s="13" t="s">
        <v>44</v>
      </c>
      <c r="C149" s="11">
        <v>29</v>
      </c>
      <c r="D149" s="11" t="s">
        <v>1234</v>
      </c>
      <c r="E149" s="20" t="s">
        <v>1243</v>
      </c>
      <c r="F149" s="13" t="s">
        <v>1356</v>
      </c>
      <c r="G149" s="11" t="s">
        <v>1300</v>
      </c>
      <c r="H149" s="11" t="s">
        <v>42</v>
      </c>
      <c r="I149" s="11">
        <v>0</v>
      </c>
      <c r="J149" s="13" t="s">
        <v>1303</v>
      </c>
      <c r="K149" s="11" t="s">
        <v>1297</v>
      </c>
      <c r="L149" s="12" t="s">
        <v>1289</v>
      </c>
      <c r="M149" s="12" t="s">
        <v>1291</v>
      </c>
      <c r="N149" s="12" t="s">
        <v>1293</v>
      </c>
    </row>
    <row r="150" spans="1:14" x14ac:dyDescent="0.35">
      <c r="A150" s="11" t="s">
        <v>582</v>
      </c>
      <c r="B150" s="13" t="s">
        <v>43</v>
      </c>
      <c r="C150" s="11">
        <v>28</v>
      </c>
      <c r="D150" s="11" t="s">
        <v>1234</v>
      </c>
      <c r="E150" s="20" t="s">
        <v>1242</v>
      </c>
      <c r="F150" s="13" t="s">
        <v>1357</v>
      </c>
      <c r="G150" s="11" t="s">
        <v>1274</v>
      </c>
      <c r="H150" s="11" t="s">
        <v>42</v>
      </c>
      <c r="I150" s="11">
        <v>0</v>
      </c>
      <c r="J150" s="13" t="s">
        <v>1303</v>
      </c>
      <c r="K150" s="13" t="s">
        <v>1298</v>
      </c>
      <c r="L150" s="12" t="s">
        <v>1289</v>
      </c>
      <c r="M150" s="12" t="s">
        <v>1291</v>
      </c>
      <c r="N150" s="12" t="s">
        <v>1293</v>
      </c>
    </row>
    <row r="151" spans="1:14" x14ac:dyDescent="0.35">
      <c r="A151" s="13" t="s">
        <v>586</v>
      </c>
      <c r="B151" s="13" t="s">
        <v>44</v>
      </c>
      <c r="C151" s="11">
        <v>36</v>
      </c>
      <c r="D151" s="11" t="s">
        <v>1236</v>
      </c>
      <c r="E151" s="20" t="s">
        <v>1242</v>
      </c>
      <c r="F151" s="13" t="s">
        <v>1356</v>
      </c>
      <c r="G151" s="11" t="s">
        <v>1274</v>
      </c>
      <c r="H151" s="13" t="s">
        <v>78</v>
      </c>
      <c r="I151" s="11">
        <v>2</v>
      </c>
      <c r="J151" s="11" t="s">
        <v>1304</v>
      </c>
      <c r="K151" s="13" t="s">
        <v>1298</v>
      </c>
      <c r="L151" s="12" t="s">
        <v>1289</v>
      </c>
      <c r="M151" s="12" t="s">
        <v>1291</v>
      </c>
      <c r="N151" s="12" t="s">
        <v>1295</v>
      </c>
    </row>
    <row r="152" spans="1:14" x14ac:dyDescent="0.35">
      <c r="A152" s="11" t="s">
        <v>589</v>
      </c>
      <c r="B152" s="11" t="s">
        <v>44</v>
      </c>
      <c r="C152" s="11">
        <v>28</v>
      </c>
      <c r="D152" s="11" t="s">
        <v>1234</v>
      </c>
      <c r="E152" s="20" t="s">
        <v>1242</v>
      </c>
      <c r="F152" s="11" t="s">
        <v>1355</v>
      </c>
      <c r="G152" s="13" t="s">
        <v>1275</v>
      </c>
      <c r="H152" s="11" t="s">
        <v>78</v>
      </c>
      <c r="I152" s="11">
        <v>2</v>
      </c>
      <c r="J152" s="13" t="s">
        <v>1303</v>
      </c>
      <c r="K152" s="11" t="s">
        <v>1299</v>
      </c>
      <c r="L152" s="12" t="s">
        <v>1282</v>
      </c>
      <c r="M152" s="12" t="s">
        <v>1288</v>
      </c>
      <c r="N152" s="12" t="s">
        <v>1293</v>
      </c>
    </row>
    <row r="153" spans="1:14" x14ac:dyDescent="0.35">
      <c r="A153" s="13" t="s">
        <v>595</v>
      </c>
      <c r="B153" s="13" t="s">
        <v>44</v>
      </c>
      <c r="C153" s="11">
        <v>26</v>
      </c>
      <c r="D153" s="11" t="s">
        <v>1234</v>
      </c>
      <c r="E153" s="20" t="s">
        <v>1244</v>
      </c>
      <c r="F153" s="13" t="s">
        <v>1356</v>
      </c>
      <c r="G153" s="11" t="s">
        <v>1275</v>
      </c>
      <c r="H153" s="11" t="s">
        <v>42</v>
      </c>
      <c r="I153" s="11">
        <v>0</v>
      </c>
      <c r="J153" s="13" t="s">
        <v>1303</v>
      </c>
      <c r="K153" s="13" t="s">
        <v>1298</v>
      </c>
      <c r="L153" s="12" t="s">
        <v>1289</v>
      </c>
      <c r="M153" s="12" t="s">
        <v>1291</v>
      </c>
      <c r="N153" s="12" t="s">
        <v>1293</v>
      </c>
    </row>
    <row r="154" spans="1:14" x14ac:dyDescent="0.35">
      <c r="A154" s="11" t="s">
        <v>598</v>
      </c>
      <c r="B154" s="13" t="s">
        <v>43</v>
      </c>
      <c r="C154" s="13">
        <v>42</v>
      </c>
      <c r="D154" s="13" t="s">
        <v>1239</v>
      </c>
      <c r="E154" s="20" t="s">
        <v>1242</v>
      </c>
      <c r="F154" s="13" t="s">
        <v>1357</v>
      </c>
      <c r="G154" s="11" t="s">
        <v>1274</v>
      </c>
      <c r="H154" s="13" t="s">
        <v>78</v>
      </c>
      <c r="I154" s="11">
        <v>2</v>
      </c>
      <c r="J154" s="11" t="s">
        <v>1304</v>
      </c>
      <c r="K154" s="11" t="s">
        <v>1297</v>
      </c>
      <c r="L154" s="12" t="s">
        <v>1289</v>
      </c>
      <c r="M154" s="12" t="s">
        <v>1291</v>
      </c>
      <c r="N154" s="12" t="s">
        <v>1295</v>
      </c>
    </row>
    <row r="155" spans="1:14" x14ac:dyDescent="0.35">
      <c r="A155" s="13" t="s">
        <v>602</v>
      </c>
      <c r="B155" s="13" t="s">
        <v>43</v>
      </c>
      <c r="C155" s="11">
        <v>27</v>
      </c>
      <c r="D155" s="11" t="s">
        <v>1234</v>
      </c>
      <c r="E155" s="20" t="s">
        <v>1243</v>
      </c>
      <c r="F155" s="13" t="s">
        <v>1357</v>
      </c>
      <c r="G155" s="11" t="s">
        <v>1300</v>
      </c>
      <c r="H155" s="11" t="s">
        <v>42</v>
      </c>
      <c r="I155" s="11">
        <v>0</v>
      </c>
      <c r="J155" s="13" t="s">
        <v>1303</v>
      </c>
      <c r="K155" s="11" t="s">
        <v>1297</v>
      </c>
      <c r="L155" s="12" t="s">
        <v>1289</v>
      </c>
      <c r="M155" s="12" t="s">
        <v>1291</v>
      </c>
      <c r="N155" s="12" t="s">
        <v>1295</v>
      </c>
    </row>
    <row r="156" spans="1:14" x14ac:dyDescent="0.35">
      <c r="A156" s="11" t="s">
        <v>602</v>
      </c>
      <c r="B156" s="13" t="s">
        <v>43</v>
      </c>
      <c r="C156" s="11">
        <v>27</v>
      </c>
      <c r="D156" s="11" t="s">
        <v>1234</v>
      </c>
      <c r="E156" s="20" t="s">
        <v>1243</v>
      </c>
      <c r="F156" s="13" t="s">
        <v>1356</v>
      </c>
      <c r="G156" s="11" t="s">
        <v>1300</v>
      </c>
      <c r="H156" s="11" t="s">
        <v>42</v>
      </c>
      <c r="I156" s="11">
        <v>0</v>
      </c>
      <c r="J156" s="13" t="s">
        <v>1303</v>
      </c>
      <c r="K156" s="11" t="s">
        <v>1297</v>
      </c>
      <c r="L156" s="12" t="s">
        <v>1289</v>
      </c>
      <c r="M156" s="12" t="s">
        <v>1291</v>
      </c>
      <c r="N156" s="12" t="s">
        <v>1295</v>
      </c>
    </row>
    <row r="157" spans="1:14" x14ac:dyDescent="0.35">
      <c r="A157" s="13" t="s">
        <v>607</v>
      </c>
      <c r="B157" s="13" t="s">
        <v>44</v>
      </c>
      <c r="C157" s="11">
        <v>28</v>
      </c>
      <c r="D157" s="11" t="s">
        <v>1235</v>
      </c>
      <c r="E157" s="20" t="s">
        <v>1243</v>
      </c>
      <c r="F157" s="13" t="s">
        <v>1356</v>
      </c>
      <c r="G157" s="11" t="s">
        <v>1300</v>
      </c>
      <c r="H157" s="11" t="s">
        <v>42</v>
      </c>
      <c r="I157" s="11">
        <v>0</v>
      </c>
      <c r="J157" s="13" t="s">
        <v>1303</v>
      </c>
      <c r="K157" s="13" t="s">
        <v>1298</v>
      </c>
      <c r="L157" s="12" t="s">
        <v>1289</v>
      </c>
      <c r="M157" s="12" t="s">
        <v>1291</v>
      </c>
      <c r="N157" s="12" t="s">
        <v>1295</v>
      </c>
    </row>
    <row r="158" spans="1:14" x14ac:dyDescent="0.35">
      <c r="A158" s="11" t="s">
        <v>611</v>
      </c>
      <c r="B158" s="13" t="s">
        <v>43</v>
      </c>
      <c r="C158" s="11">
        <v>43</v>
      </c>
      <c r="D158" s="11" t="s">
        <v>1236</v>
      </c>
      <c r="E158" s="20" t="s">
        <v>1243</v>
      </c>
      <c r="F158" s="13" t="s">
        <v>1357</v>
      </c>
      <c r="G158" s="11" t="s">
        <v>1300</v>
      </c>
      <c r="H158" s="13" t="s">
        <v>78</v>
      </c>
      <c r="I158" s="11">
        <v>1</v>
      </c>
      <c r="J158" s="13" t="s">
        <v>1303</v>
      </c>
      <c r="K158" s="13" t="s">
        <v>1298</v>
      </c>
      <c r="L158" s="12" t="s">
        <v>1289</v>
      </c>
      <c r="M158" s="12" t="s">
        <v>1291</v>
      </c>
      <c r="N158" s="12" t="s">
        <v>1293</v>
      </c>
    </row>
    <row r="159" spans="1:14" x14ac:dyDescent="0.35">
      <c r="A159" s="13" t="s">
        <v>615</v>
      </c>
      <c r="B159" s="13" t="s">
        <v>43</v>
      </c>
      <c r="C159" s="11">
        <v>23</v>
      </c>
      <c r="D159" s="11" t="s">
        <v>1238</v>
      </c>
      <c r="E159" s="20" t="s">
        <v>1243</v>
      </c>
      <c r="F159" s="13" t="s">
        <v>1356</v>
      </c>
      <c r="G159" s="11" t="s">
        <v>1300</v>
      </c>
      <c r="H159" s="11" t="s">
        <v>42</v>
      </c>
      <c r="I159" s="11">
        <v>0</v>
      </c>
      <c r="J159" s="11" t="s">
        <v>1301</v>
      </c>
      <c r="K159" s="13" t="s">
        <v>1298</v>
      </c>
      <c r="L159" s="12" t="s">
        <v>1289</v>
      </c>
      <c r="M159" s="12" t="s">
        <v>1291</v>
      </c>
      <c r="N159" s="12" t="s">
        <v>1295</v>
      </c>
    </row>
    <row r="160" spans="1:14" x14ac:dyDescent="0.35">
      <c r="A160" s="11" t="s">
        <v>619</v>
      </c>
      <c r="B160" s="13" t="s">
        <v>43</v>
      </c>
      <c r="C160" s="11">
        <v>29</v>
      </c>
      <c r="D160" s="11" t="s">
        <v>1234</v>
      </c>
      <c r="E160" s="20" t="s">
        <v>1244</v>
      </c>
      <c r="F160" s="13" t="s">
        <v>1356</v>
      </c>
      <c r="G160" s="11" t="s">
        <v>1275</v>
      </c>
      <c r="H160" s="11" t="s">
        <v>42</v>
      </c>
      <c r="I160" s="11">
        <v>0</v>
      </c>
      <c r="J160" s="13" t="s">
        <v>1303</v>
      </c>
      <c r="K160" s="11" t="s">
        <v>1297</v>
      </c>
      <c r="L160" s="12" t="s">
        <v>1289</v>
      </c>
      <c r="M160" s="12" t="s">
        <v>1291</v>
      </c>
      <c r="N160" s="12" t="s">
        <v>1293</v>
      </c>
    </row>
    <row r="161" spans="1:14" x14ac:dyDescent="0.35">
      <c r="A161" s="13" t="s">
        <v>622</v>
      </c>
      <c r="B161" s="13" t="s">
        <v>43</v>
      </c>
      <c r="C161" s="13">
        <v>30</v>
      </c>
      <c r="D161" s="11" t="s">
        <v>1236</v>
      </c>
      <c r="E161" s="20" t="s">
        <v>1243</v>
      </c>
      <c r="F161" s="13" t="s">
        <v>1356</v>
      </c>
      <c r="G161" s="11" t="s">
        <v>1300</v>
      </c>
      <c r="H161" s="11" t="s">
        <v>42</v>
      </c>
      <c r="I161" s="11">
        <v>0</v>
      </c>
      <c r="J161" s="11" t="s">
        <v>1302</v>
      </c>
      <c r="K161" s="13" t="s">
        <v>1298</v>
      </c>
      <c r="L161" s="12" t="s">
        <v>1289</v>
      </c>
      <c r="M161" s="12" t="s">
        <v>1291</v>
      </c>
      <c r="N161" s="12" t="s">
        <v>1295</v>
      </c>
    </row>
    <row r="162" spans="1:14" x14ac:dyDescent="0.35">
      <c r="A162" s="11" t="s">
        <v>622</v>
      </c>
      <c r="B162" s="13" t="s">
        <v>43</v>
      </c>
      <c r="C162" s="13">
        <v>30</v>
      </c>
      <c r="D162" s="11" t="s">
        <v>1236</v>
      </c>
      <c r="E162" s="20" t="s">
        <v>1243</v>
      </c>
      <c r="F162" s="13" t="s">
        <v>1356</v>
      </c>
      <c r="G162" s="11" t="s">
        <v>1300</v>
      </c>
      <c r="H162" s="11" t="s">
        <v>42</v>
      </c>
      <c r="I162" s="11">
        <v>0</v>
      </c>
      <c r="J162" s="11" t="s">
        <v>1302</v>
      </c>
      <c r="K162" s="13" t="s">
        <v>1298</v>
      </c>
      <c r="L162" s="12" t="s">
        <v>1289</v>
      </c>
      <c r="M162" s="12" t="s">
        <v>1291</v>
      </c>
      <c r="N162" s="12" t="s">
        <v>1295</v>
      </c>
    </row>
    <row r="163" spans="1:14" x14ac:dyDescent="0.35">
      <c r="A163" s="13" t="s">
        <v>626</v>
      </c>
      <c r="B163" s="13" t="s">
        <v>43</v>
      </c>
      <c r="C163" s="13">
        <v>42</v>
      </c>
      <c r="D163" s="11" t="s">
        <v>1236</v>
      </c>
      <c r="E163" s="20" t="s">
        <v>1242</v>
      </c>
      <c r="F163" s="13" t="s">
        <v>1357</v>
      </c>
      <c r="G163" s="11" t="s">
        <v>1274</v>
      </c>
      <c r="H163" s="13" t="s">
        <v>78</v>
      </c>
      <c r="I163" s="11">
        <v>2</v>
      </c>
      <c r="J163" s="11" t="s">
        <v>1304</v>
      </c>
      <c r="K163" s="11" t="s">
        <v>1299</v>
      </c>
      <c r="L163" s="12" t="s">
        <v>1289</v>
      </c>
      <c r="M163" s="12" t="s">
        <v>1291</v>
      </c>
      <c r="N163" s="12" t="s">
        <v>1295</v>
      </c>
    </row>
    <row r="164" spans="1:14" x14ac:dyDescent="0.35">
      <c r="A164" s="11" t="s">
        <v>630</v>
      </c>
      <c r="B164" s="13" t="s">
        <v>43</v>
      </c>
      <c r="C164" s="11">
        <v>50</v>
      </c>
      <c r="D164" s="11" t="s">
        <v>1234</v>
      </c>
      <c r="E164" s="20" t="s">
        <v>1242</v>
      </c>
      <c r="F164" s="13" t="s">
        <v>1357</v>
      </c>
      <c r="G164" s="11" t="s">
        <v>1274</v>
      </c>
      <c r="H164" s="13" t="s">
        <v>78</v>
      </c>
      <c r="I164" s="11">
        <v>2</v>
      </c>
      <c r="J164" s="11" t="s">
        <v>1304</v>
      </c>
      <c r="K164" s="13" t="s">
        <v>1298</v>
      </c>
      <c r="L164" s="12" t="s">
        <v>1289</v>
      </c>
      <c r="M164" s="12" t="s">
        <v>1291</v>
      </c>
      <c r="N164" s="12" t="s">
        <v>1293</v>
      </c>
    </row>
    <row r="165" spans="1:14" x14ac:dyDescent="0.35">
      <c r="A165" s="13" t="s">
        <v>634</v>
      </c>
      <c r="B165" s="13" t="s">
        <v>43</v>
      </c>
      <c r="C165" s="13">
        <v>42</v>
      </c>
      <c r="D165" s="11" t="s">
        <v>1236</v>
      </c>
      <c r="E165" s="20" t="s">
        <v>1242</v>
      </c>
      <c r="F165" s="13" t="s">
        <v>1356</v>
      </c>
      <c r="G165" s="11" t="s">
        <v>1274</v>
      </c>
      <c r="H165" s="13" t="s">
        <v>78</v>
      </c>
      <c r="I165" s="13">
        <v>3</v>
      </c>
      <c r="J165" s="13" t="s">
        <v>1303</v>
      </c>
      <c r="K165" s="11" t="s">
        <v>1297</v>
      </c>
      <c r="L165" s="12" t="s">
        <v>1289</v>
      </c>
      <c r="M165" s="12" t="s">
        <v>1291</v>
      </c>
      <c r="N165" s="12" t="s">
        <v>1295</v>
      </c>
    </row>
    <row r="166" spans="1:14" x14ac:dyDescent="0.35">
      <c r="A166" s="11" t="s">
        <v>634</v>
      </c>
      <c r="B166" s="13" t="s">
        <v>43</v>
      </c>
      <c r="C166" s="13">
        <v>42</v>
      </c>
      <c r="D166" s="11" t="s">
        <v>1236</v>
      </c>
      <c r="E166" s="20" t="s">
        <v>1242</v>
      </c>
      <c r="F166" s="13" t="s">
        <v>1356</v>
      </c>
      <c r="G166" s="11" t="s">
        <v>1274</v>
      </c>
      <c r="H166" s="13" t="s">
        <v>78</v>
      </c>
      <c r="I166" s="13">
        <v>3</v>
      </c>
      <c r="J166" s="13" t="s">
        <v>1303</v>
      </c>
      <c r="K166" s="11" t="s">
        <v>1297</v>
      </c>
      <c r="L166" s="12" t="s">
        <v>1289</v>
      </c>
      <c r="M166" s="12" t="s">
        <v>1291</v>
      </c>
      <c r="N166" s="12" t="s">
        <v>1295</v>
      </c>
    </row>
    <row r="167" spans="1:14" x14ac:dyDescent="0.35">
      <c r="A167" s="11" t="s">
        <v>389</v>
      </c>
      <c r="B167" s="13" t="s">
        <v>44</v>
      </c>
      <c r="C167" s="11">
        <v>28</v>
      </c>
      <c r="D167" s="11" t="s">
        <v>1235</v>
      </c>
      <c r="E167" s="20" t="s">
        <v>1242</v>
      </c>
      <c r="F167" s="13" t="s">
        <v>1356</v>
      </c>
      <c r="G167" s="11" t="s">
        <v>1275</v>
      </c>
      <c r="H167" s="11" t="s">
        <v>42</v>
      </c>
      <c r="I167" s="11">
        <v>0</v>
      </c>
      <c r="J167" s="13" t="s">
        <v>1303</v>
      </c>
      <c r="K167" s="13" t="s">
        <v>1298</v>
      </c>
      <c r="L167" s="12" t="s">
        <v>1289</v>
      </c>
      <c r="M167" s="12" t="s">
        <v>1291</v>
      </c>
      <c r="N167" s="12" t="s">
        <v>1293</v>
      </c>
    </row>
    <row r="168" spans="1:14" x14ac:dyDescent="0.35">
      <c r="A168" s="13" t="s">
        <v>389</v>
      </c>
      <c r="B168" s="13" t="s">
        <v>44</v>
      </c>
      <c r="C168" s="11">
        <v>28</v>
      </c>
      <c r="D168" s="13" t="s">
        <v>1237</v>
      </c>
      <c r="E168" s="20" t="s">
        <v>1243</v>
      </c>
      <c r="F168" s="13" t="s">
        <v>1357</v>
      </c>
      <c r="G168" s="11" t="s">
        <v>1300</v>
      </c>
      <c r="H168" s="11" t="s">
        <v>42</v>
      </c>
      <c r="I168" s="11">
        <v>0</v>
      </c>
      <c r="J168" s="13" t="s">
        <v>1303</v>
      </c>
      <c r="K168" s="11" t="s">
        <v>1297</v>
      </c>
      <c r="L168" s="12" t="s">
        <v>1289</v>
      </c>
      <c r="M168" s="12" t="s">
        <v>1291</v>
      </c>
      <c r="N168" s="12" t="s">
        <v>1293</v>
      </c>
    </row>
    <row r="169" spans="1:14" x14ac:dyDescent="0.35">
      <c r="A169" s="11" t="s">
        <v>642</v>
      </c>
      <c r="B169" s="13" t="s">
        <v>43</v>
      </c>
      <c r="C169" s="13">
        <v>24</v>
      </c>
      <c r="D169" s="13" t="s">
        <v>1239</v>
      </c>
      <c r="E169" s="20" t="s">
        <v>1243</v>
      </c>
      <c r="F169" s="13" t="s">
        <v>1356</v>
      </c>
      <c r="G169" s="11" t="s">
        <v>1300</v>
      </c>
      <c r="H169" s="11" t="s">
        <v>42</v>
      </c>
      <c r="I169" s="11">
        <v>0</v>
      </c>
      <c r="J169" s="11" t="s">
        <v>1302</v>
      </c>
      <c r="K169" s="11" t="s">
        <v>1297</v>
      </c>
      <c r="L169" s="12" t="s">
        <v>1289</v>
      </c>
      <c r="M169" s="12" t="s">
        <v>1291</v>
      </c>
      <c r="N169" s="12" t="s">
        <v>1295</v>
      </c>
    </row>
    <row r="170" spans="1:14" x14ac:dyDescent="0.35">
      <c r="A170" s="13" t="s">
        <v>645</v>
      </c>
      <c r="B170" s="13" t="s">
        <v>44</v>
      </c>
      <c r="C170" s="11">
        <v>46</v>
      </c>
      <c r="D170" s="11" t="s">
        <v>1234</v>
      </c>
      <c r="E170" s="20" t="s">
        <v>1244</v>
      </c>
      <c r="F170" s="13" t="s">
        <v>1356</v>
      </c>
      <c r="G170" s="11" t="s">
        <v>1275</v>
      </c>
      <c r="H170" s="13" t="s">
        <v>78</v>
      </c>
      <c r="I170" s="13">
        <v>4</v>
      </c>
      <c r="J170" s="13" t="s">
        <v>1303</v>
      </c>
      <c r="K170" s="11" t="s">
        <v>1297</v>
      </c>
      <c r="L170" s="12" t="s">
        <v>1289</v>
      </c>
      <c r="M170" s="12" t="s">
        <v>1291</v>
      </c>
      <c r="N170" s="12" t="s">
        <v>1293</v>
      </c>
    </row>
    <row r="171" spans="1:14" x14ac:dyDescent="0.35">
      <c r="A171" s="11" t="s">
        <v>645</v>
      </c>
      <c r="B171" s="13" t="s">
        <v>44</v>
      </c>
      <c r="C171" s="11">
        <v>46</v>
      </c>
      <c r="D171" s="11" t="s">
        <v>1234</v>
      </c>
      <c r="E171" s="20" t="s">
        <v>1244</v>
      </c>
      <c r="F171" s="13" t="s">
        <v>1356</v>
      </c>
      <c r="G171" s="11" t="s">
        <v>1275</v>
      </c>
      <c r="H171" s="13" t="s">
        <v>78</v>
      </c>
      <c r="I171" s="13">
        <v>4</v>
      </c>
      <c r="J171" s="13" t="s">
        <v>1303</v>
      </c>
      <c r="K171" s="11" t="s">
        <v>1297</v>
      </c>
      <c r="L171" s="12" t="s">
        <v>1289</v>
      </c>
      <c r="M171" s="12" t="s">
        <v>1291</v>
      </c>
      <c r="N171" s="12" t="s">
        <v>1293</v>
      </c>
    </row>
    <row r="172" spans="1:14" x14ac:dyDescent="0.35">
      <c r="A172" s="13" t="s">
        <v>645</v>
      </c>
      <c r="B172" s="13" t="s">
        <v>44</v>
      </c>
      <c r="C172" s="11">
        <v>46</v>
      </c>
      <c r="D172" s="11" t="s">
        <v>1234</v>
      </c>
      <c r="E172" s="20" t="s">
        <v>1244</v>
      </c>
      <c r="F172" s="13" t="s">
        <v>1356</v>
      </c>
      <c r="G172" s="11" t="s">
        <v>1275</v>
      </c>
      <c r="H172" s="13" t="s">
        <v>78</v>
      </c>
      <c r="I172" s="13">
        <v>4</v>
      </c>
      <c r="J172" s="13" t="s">
        <v>1303</v>
      </c>
      <c r="K172" s="11" t="s">
        <v>1297</v>
      </c>
      <c r="L172" s="12" t="s">
        <v>1289</v>
      </c>
      <c r="M172" s="12" t="s">
        <v>1291</v>
      </c>
      <c r="N172" s="12" t="s">
        <v>1293</v>
      </c>
    </row>
    <row r="173" spans="1:14" x14ac:dyDescent="0.35">
      <c r="A173" s="11" t="s">
        <v>650</v>
      </c>
      <c r="B173" s="13" t="s">
        <v>43</v>
      </c>
      <c r="C173" s="13">
        <v>41</v>
      </c>
      <c r="D173" s="11" t="s">
        <v>1232</v>
      </c>
      <c r="E173" s="20" t="s">
        <v>1243</v>
      </c>
      <c r="F173" s="13" t="s">
        <v>1356</v>
      </c>
      <c r="G173" s="11" t="s">
        <v>1300</v>
      </c>
      <c r="H173" s="13" t="s">
        <v>78</v>
      </c>
      <c r="I173" s="11">
        <v>2</v>
      </c>
      <c r="J173" s="13" t="s">
        <v>1303</v>
      </c>
      <c r="K173" s="13" t="s">
        <v>1298</v>
      </c>
      <c r="L173" s="12" t="s">
        <v>1289</v>
      </c>
      <c r="M173" s="12" t="s">
        <v>1291</v>
      </c>
      <c r="N173" s="12" t="s">
        <v>1295</v>
      </c>
    </row>
    <row r="174" spans="1:14" x14ac:dyDescent="0.35">
      <c r="A174" s="13" t="s">
        <v>650</v>
      </c>
      <c r="B174" s="13" t="s">
        <v>43</v>
      </c>
      <c r="C174" s="13">
        <v>41</v>
      </c>
      <c r="D174" s="11" t="s">
        <v>1232</v>
      </c>
      <c r="E174" s="20" t="s">
        <v>1243</v>
      </c>
      <c r="F174" s="13" t="s">
        <v>1356</v>
      </c>
      <c r="G174" s="11" t="s">
        <v>1300</v>
      </c>
      <c r="H174" s="13" t="s">
        <v>78</v>
      </c>
      <c r="I174" s="11">
        <v>2</v>
      </c>
      <c r="J174" s="13" t="s">
        <v>1303</v>
      </c>
      <c r="K174" s="13" t="s">
        <v>1298</v>
      </c>
      <c r="L174" s="12" t="s">
        <v>1289</v>
      </c>
      <c r="M174" s="12" t="s">
        <v>1291</v>
      </c>
      <c r="N174" s="12" t="s">
        <v>1295</v>
      </c>
    </row>
    <row r="175" spans="1:14" x14ac:dyDescent="0.35">
      <c r="A175" s="11" t="s">
        <v>655</v>
      </c>
      <c r="B175" s="13" t="s">
        <v>43</v>
      </c>
      <c r="C175" s="11">
        <v>28</v>
      </c>
      <c r="D175" s="11" t="s">
        <v>1235</v>
      </c>
      <c r="E175" s="20" t="s">
        <v>1243</v>
      </c>
      <c r="F175" s="13" t="s">
        <v>1356</v>
      </c>
      <c r="G175" s="11" t="s">
        <v>1300</v>
      </c>
      <c r="H175" s="11" t="s">
        <v>78</v>
      </c>
      <c r="I175" s="11">
        <v>2</v>
      </c>
      <c r="J175" s="13" t="s">
        <v>1303</v>
      </c>
      <c r="K175" s="11" t="s">
        <v>1299</v>
      </c>
      <c r="L175" s="12" t="s">
        <v>1289</v>
      </c>
      <c r="M175" s="12" t="s">
        <v>1291</v>
      </c>
      <c r="N175" s="12" t="s">
        <v>1293</v>
      </c>
    </row>
    <row r="176" spans="1:14" x14ac:dyDescent="0.35">
      <c r="A176" s="13" t="s">
        <v>655</v>
      </c>
      <c r="B176" s="13" t="s">
        <v>43</v>
      </c>
      <c r="C176" s="11">
        <v>28</v>
      </c>
      <c r="D176" s="11" t="s">
        <v>1235</v>
      </c>
      <c r="E176" s="20" t="s">
        <v>1243</v>
      </c>
      <c r="F176" s="13" t="s">
        <v>1356</v>
      </c>
      <c r="G176" s="11" t="s">
        <v>1300</v>
      </c>
      <c r="H176" s="11" t="s">
        <v>78</v>
      </c>
      <c r="I176" s="11">
        <v>2</v>
      </c>
      <c r="J176" s="13" t="s">
        <v>1303</v>
      </c>
      <c r="K176" s="11" t="s">
        <v>1299</v>
      </c>
      <c r="L176" s="12" t="s">
        <v>1289</v>
      </c>
      <c r="M176" s="12" t="s">
        <v>1291</v>
      </c>
      <c r="N176" s="12" t="s">
        <v>1293</v>
      </c>
    </row>
    <row r="177" spans="1:14" x14ac:dyDescent="0.35">
      <c r="A177" s="11" t="s">
        <v>660</v>
      </c>
      <c r="B177" s="13" t="s">
        <v>44</v>
      </c>
      <c r="C177" s="11">
        <v>43</v>
      </c>
      <c r="D177" s="11" t="s">
        <v>1234</v>
      </c>
      <c r="E177" s="20" t="s">
        <v>1243</v>
      </c>
      <c r="F177" s="13" t="s">
        <v>1356</v>
      </c>
      <c r="G177" s="11" t="s">
        <v>1300</v>
      </c>
      <c r="H177" s="13" t="s">
        <v>78</v>
      </c>
      <c r="I177" s="11">
        <v>1</v>
      </c>
      <c r="J177" s="13" t="s">
        <v>1303</v>
      </c>
      <c r="K177" s="13" t="s">
        <v>1298</v>
      </c>
      <c r="L177" s="12" t="s">
        <v>1289</v>
      </c>
      <c r="M177" s="12" t="s">
        <v>1291</v>
      </c>
      <c r="N177" s="12" t="s">
        <v>1293</v>
      </c>
    </row>
    <row r="178" spans="1:14" x14ac:dyDescent="0.35">
      <c r="A178" s="13" t="s">
        <v>660</v>
      </c>
      <c r="B178" s="13" t="s">
        <v>44</v>
      </c>
      <c r="C178" s="11">
        <v>43</v>
      </c>
      <c r="D178" s="11" t="s">
        <v>1234</v>
      </c>
      <c r="E178" s="20" t="s">
        <v>1243</v>
      </c>
      <c r="F178" s="13" t="s">
        <v>1356</v>
      </c>
      <c r="G178" s="11" t="s">
        <v>1300</v>
      </c>
      <c r="H178" s="13" t="s">
        <v>78</v>
      </c>
      <c r="I178" s="11">
        <v>1</v>
      </c>
      <c r="J178" s="13" t="s">
        <v>1303</v>
      </c>
      <c r="K178" s="13" t="s">
        <v>1298</v>
      </c>
      <c r="L178" s="12" t="s">
        <v>1289</v>
      </c>
      <c r="M178" s="12" t="s">
        <v>1291</v>
      </c>
      <c r="N178" s="12" t="s">
        <v>1293</v>
      </c>
    </row>
    <row r="179" spans="1:14" x14ac:dyDescent="0.35">
      <c r="A179" s="11" t="s">
        <v>665</v>
      </c>
      <c r="B179" s="13" t="s">
        <v>43</v>
      </c>
      <c r="C179" s="13">
        <v>42</v>
      </c>
      <c r="D179" s="11" t="s">
        <v>1235</v>
      </c>
      <c r="E179" s="20" t="s">
        <v>1242</v>
      </c>
      <c r="F179" s="13" t="s">
        <v>1356</v>
      </c>
      <c r="G179" s="11" t="s">
        <v>1274</v>
      </c>
      <c r="H179" s="13" t="s">
        <v>78</v>
      </c>
      <c r="I179" s="11">
        <v>2</v>
      </c>
      <c r="J179" s="13" t="s">
        <v>1303</v>
      </c>
      <c r="K179" s="11" t="s">
        <v>1297</v>
      </c>
      <c r="L179" s="12" t="s">
        <v>1289</v>
      </c>
      <c r="M179" s="12" t="s">
        <v>1291</v>
      </c>
      <c r="N179" s="12" t="s">
        <v>1293</v>
      </c>
    </row>
    <row r="180" spans="1:14" x14ac:dyDescent="0.35">
      <c r="A180" s="13" t="s">
        <v>650</v>
      </c>
      <c r="B180" s="13" t="s">
        <v>43</v>
      </c>
      <c r="C180" s="13">
        <v>41</v>
      </c>
      <c r="D180" s="11" t="s">
        <v>1232</v>
      </c>
      <c r="E180" s="20" t="s">
        <v>1243</v>
      </c>
      <c r="F180" s="13" t="s">
        <v>1356</v>
      </c>
      <c r="G180" s="11" t="s">
        <v>1300</v>
      </c>
      <c r="H180" s="13" t="s">
        <v>78</v>
      </c>
      <c r="I180" s="11">
        <v>2</v>
      </c>
      <c r="J180" s="13" t="s">
        <v>1303</v>
      </c>
      <c r="K180" s="13" t="s">
        <v>1298</v>
      </c>
      <c r="L180" s="12" t="s">
        <v>1289</v>
      </c>
      <c r="M180" s="12" t="s">
        <v>1291</v>
      </c>
      <c r="N180" s="12" t="s">
        <v>1295</v>
      </c>
    </row>
    <row r="181" spans="1:14" x14ac:dyDescent="0.35">
      <c r="A181" s="11" t="s">
        <v>46</v>
      </c>
      <c r="B181" s="13" t="s">
        <v>43</v>
      </c>
      <c r="C181" s="11">
        <v>39</v>
      </c>
      <c r="D181" s="11" t="s">
        <v>1234</v>
      </c>
      <c r="E181" s="20" t="s">
        <v>1243</v>
      </c>
      <c r="F181" s="13" t="s">
        <v>1357</v>
      </c>
      <c r="G181" s="11" t="s">
        <v>1300</v>
      </c>
      <c r="H181" s="13" t="s">
        <v>78</v>
      </c>
      <c r="I181" s="11">
        <v>0</v>
      </c>
      <c r="J181" s="13" t="s">
        <v>1303</v>
      </c>
      <c r="K181" s="13" t="s">
        <v>1298</v>
      </c>
      <c r="L181" s="12" t="s">
        <v>1289</v>
      </c>
      <c r="M181" s="12" t="s">
        <v>1291</v>
      </c>
      <c r="N181" s="12" t="s">
        <v>1293</v>
      </c>
    </row>
    <row r="182" spans="1:14" x14ac:dyDescent="0.35">
      <c r="A182" s="13" t="s">
        <v>672</v>
      </c>
      <c r="B182" s="13" t="s">
        <v>43</v>
      </c>
      <c r="C182" s="13">
        <v>38</v>
      </c>
      <c r="D182" s="11" t="s">
        <v>1234</v>
      </c>
      <c r="E182" s="20" t="s">
        <v>1242</v>
      </c>
      <c r="F182" s="13" t="s">
        <v>1356</v>
      </c>
      <c r="G182" s="11" t="s">
        <v>1274</v>
      </c>
      <c r="H182" s="13" t="s">
        <v>78</v>
      </c>
      <c r="I182" s="13">
        <v>3</v>
      </c>
      <c r="J182" s="11" t="s">
        <v>1304</v>
      </c>
      <c r="K182" s="11" t="s">
        <v>1297</v>
      </c>
      <c r="L182" s="12" t="s">
        <v>1282</v>
      </c>
      <c r="M182" s="12" t="s">
        <v>1290</v>
      </c>
      <c r="N182" s="12" t="s">
        <v>1295</v>
      </c>
    </row>
    <row r="183" spans="1:14" x14ac:dyDescent="0.35">
      <c r="A183" s="11" t="s">
        <v>675</v>
      </c>
      <c r="B183" s="13" t="s">
        <v>44</v>
      </c>
      <c r="C183" s="11">
        <v>26</v>
      </c>
      <c r="D183" s="11" t="s">
        <v>1234</v>
      </c>
      <c r="E183" s="20" t="s">
        <v>1242</v>
      </c>
      <c r="F183" s="13" t="s">
        <v>1356</v>
      </c>
      <c r="G183" s="11" t="s">
        <v>1275</v>
      </c>
      <c r="H183" s="11" t="s">
        <v>42</v>
      </c>
      <c r="I183" s="11">
        <v>0</v>
      </c>
      <c r="J183" s="11" t="s">
        <v>1302</v>
      </c>
      <c r="K183" s="13" t="s">
        <v>1298</v>
      </c>
      <c r="L183" s="12" t="s">
        <v>1289</v>
      </c>
      <c r="M183" s="12" t="s">
        <v>1291</v>
      </c>
      <c r="N183" s="12" t="s">
        <v>1295</v>
      </c>
    </row>
    <row r="184" spans="1:14" x14ac:dyDescent="0.35">
      <c r="A184" s="13" t="s">
        <v>678</v>
      </c>
      <c r="B184" s="13" t="s">
        <v>44</v>
      </c>
      <c r="C184" s="11">
        <v>26</v>
      </c>
      <c r="D184" s="11" t="s">
        <v>1232</v>
      </c>
      <c r="E184" s="20" t="s">
        <v>1244</v>
      </c>
      <c r="F184" s="11" t="s">
        <v>1355</v>
      </c>
      <c r="G184" s="11" t="s">
        <v>1275</v>
      </c>
      <c r="H184" s="11" t="s">
        <v>42</v>
      </c>
      <c r="I184" s="11">
        <v>0</v>
      </c>
      <c r="J184" s="11" t="s">
        <v>1304</v>
      </c>
      <c r="K184" s="13" t="s">
        <v>1298</v>
      </c>
      <c r="L184" s="12" t="s">
        <v>1289</v>
      </c>
      <c r="M184" s="12" t="s">
        <v>1291</v>
      </c>
      <c r="N184" s="12" t="s">
        <v>1295</v>
      </c>
    </row>
    <row r="185" spans="1:14" x14ac:dyDescent="0.35">
      <c r="A185" s="11" t="s">
        <v>681</v>
      </c>
      <c r="B185" s="13" t="s">
        <v>44</v>
      </c>
      <c r="C185" s="13">
        <v>33</v>
      </c>
      <c r="D185" s="11" t="s">
        <v>1234</v>
      </c>
      <c r="E185" s="20" t="s">
        <v>1244</v>
      </c>
      <c r="F185" s="13" t="s">
        <v>1356</v>
      </c>
      <c r="G185" s="11" t="s">
        <v>1275</v>
      </c>
      <c r="H185" s="13" t="s">
        <v>78</v>
      </c>
      <c r="I185" s="11">
        <v>1</v>
      </c>
      <c r="J185" s="13" t="s">
        <v>1303</v>
      </c>
      <c r="K185" s="11" t="s">
        <v>1297</v>
      </c>
      <c r="L185" s="12" t="s">
        <v>1289</v>
      </c>
      <c r="M185" s="12" t="s">
        <v>1291</v>
      </c>
      <c r="N185" s="12" t="s">
        <v>1295</v>
      </c>
    </row>
    <row r="186" spans="1:14" x14ac:dyDescent="0.35">
      <c r="A186" s="13" t="s">
        <v>684</v>
      </c>
      <c r="B186" s="13" t="s">
        <v>43</v>
      </c>
      <c r="C186" s="11">
        <v>29</v>
      </c>
      <c r="D186" s="13" t="s">
        <v>1239</v>
      </c>
      <c r="E186" s="20" t="s">
        <v>1243</v>
      </c>
      <c r="F186" s="13" t="s">
        <v>1356</v>
      </c>
      <c r="G186" s="11" t="s">
        <v>1300</v>
      </c>
      <c r="H186" s="11" t="s">
        <v>42</v>
      </c>
      <c r="I186" s="11">
        <v>0</v>
      </c>
      <c r="J186" s="11" t="s">
        <v>1302</v>
      </c>
      <c r="K186" s="11" t="s">
        <v>1299</v>
      </c>
      <c r="L186" s="12" t="s">
        <v>1289</v>
      </c>
      <c r="M186" s="12" t="s">
        <v>1291</v>
      </c>
      <c r="N186" s="12" t="s">
        <v>1295</v>
      </c>
    </row>
    <row r="187" spans="1:14" x14ac:dyDescent="0.35">
      <c r="A187" s="11" t="s">
        <v>687</v>
      </c>
      <c r="B187" s="13" t="s">
        <v>43</v>
      </c>
      <c r="C187" s="11">
        <v>27</v>
      </c>
      <c r="D187" s="13" t="s">
        <v>1239</v>
      </c>
      <c r="E187" s="20" t="s">
        <v>1242</v>
      </c>
      <c r="F187" s="13" t="s">
        <v>1356</v>
      </c>
      <c r="G187" s="11" t="s">
        <v>1274</v>
      </c>
      <c r="H187" s="11" t="s">
        <v>42</v>
      </c>
      <c r="I187" s="11">
        <v>0</v>
      </c>
      <c r="J187" s="11" t="s">
        <v>1304</v>
      </c>
      <c r="K187" s="11" t="s">
        <v>1297</v>
      </c>
      <c r="L187" s="12" t="s">
        <v>1289</v>
      </c>
      <c r="M187" s="12" t="s">
        <v>1291</v>
      </c>
      <c r="N187" s="12" t="s">
        <v>1295</v>
      </c>
    </row>
    <row r="188" spans="1:14" x14ac:dyDescent="0.35">
      <c r="A188" s="13" t="s">
        <v>691</v>
      </c>
      <c r="B188" s="13" t="s">
        <v>43</v>
      </c>
      <c r="C188" s="11">
        <v>22</v>
      </c>
      <c r="D188" s="13" t="s">
        <v>1240</v>
      </c>
      <c r="E188" s="20" t="s">
        <v>1242</v>
      </c>
      <c r="F188" s="13" t="s">
        <v>1356</v>
      </c>
      <c r="G188" s="11" t="s">
        <v>1274</v>
      </c>
      <c r="H188" s="11" t="s">
        <v>42</v>
      </c>
      <c r="I188" s="11">
        <v>0</v>
      </c>
      <c r="J188" s="11" t="s">
        <v>1304</v>
      </c>
      <c r="K188" s="13" t="s">
        <v>1298</v>
      </c>
      <c r="L188" s="12" t="s">
        <v>1289</v>
      </c>
      <c r="M188" s="12" t="s">
        <v>1291</v>
      </c>
      <c r="N188" s="12" t="s">
        <v>1295</v>
      </c>
    </row>
    <row r="189" spans="1:14" x14ac:dyDescent="0.35">
      <c r="A189" s="11" t="s">
        <v>695</v>
      </c>
      <c r="B189" s="13" t="s">
        <v>44</v>
      </c>
      <c r="C189" s="11">
        <v>46</v>
      </c>
      <c r="D189" s="13" t="s">
        <v>1237</v>
      </c>
      <c r="E189" s="20" t="s">
        <v>1243</v>
      </c>
      <c r="F189" s="13" t="s">
        <v>1357</v>
      </c>
      <c r="G189" s="11" t="s">
        <v>1300</v>
      </c>
      <c r="H189" s="13" t="s">
        <v>78</v>
      </c>
      <c r="I189" s="11">
        <v>0</v>
      </c>
      <c r="J189" s="13" t="s">
        <v>1303</v>
      </c>
      <c r="K189" s="11" t="s">
        <v>1297</v>
      </c>
      <c r="L189" s="12" t="s">
        <v>1289</v>
      </c>
      <c r="M189" s="12" t="s">
        <v>1291</v>
      </c>
      <c r="N189" s="12" t="s">
        <v>1293</v>
      </c>
    </row>
    <row r="190" spans="1:14" x14ac:dyDescent="0.35">
      <c r="A190" s="13" t="s">
        <v>698</v>
      </c>
      <c r="B190" s="13" t="s">
        <v>44</v>
      </c>
      <c r="C190" s="11">
        <v>37</v>
      </c>
      <c r="D190" s="11" t="s">
        <v>1234</v>
      </c>
      <c r="E190" s="20" t="s">
        <v>1242</v>
      </c>
      <c r="F190" s="13" t="s">
        <v>1357</v>
      </c>
      <c r="G190" s="11" t="s">
        <v>1274</v>
      </c>
      <c r="H190" s="13" t="s">
        <v>78</v>
      </c>
      <c r="I190" s="11">
        <v>2</v>
      </c>
      <c r="J190" s="13" t="s">
        <v>1303</v>
      </c>
      <c r="K190" s="13" t="s">
        <v>1298</v>
      </c>
      <c r="L190" s="12" t="s">
        <v>1289</v>
      </c>
      <c r="M190" s="12" t="s">
        <v>1291</v>
      </c>
      <c r="N190" s="12" t="s">
        <v>1293</v>
      </c>
    </row>
    <row r="191" spans="1:14" x14ac:dyDescent="0.35">
      <c r="A191" s="11" t="s">
        <v>702</v>
      </c>
      <c r="B191" s="13" t="s">
        <v>43</v>
      </c>
      <c r="C191" s="13">
        <v>38</v>
      </c>
      <c r="D191" s="11" t="s">
        <v>1234</v>
      </c>
      <c r="E191" s="20" t="s">
        <v>1242</v>
      </c>
      <c r="F191" s="13" t="s">
        <v>1357</v>
      </c>
      <c r="G191" s="11" t="s">
        <v>1274</v>
      </c>
      <c r="H191" s="13" t="s">
        <v>78</v>
      </c>
      <c r="I191" s="11">
        <v>2</v>
      </c>
      <c r="J191" s="13" t="s">
        <v>1303</v>
      </c>
      <c r="K191" s="11" t="s">
        <v>1297</v>
      </c>
      <c r="L191" s="12" t="s">
        <v>1289</v>
      </c>
      <c r="M191" s="12" t="s">
        <v>1291</v>
      </c>
      <c r="N191" s="12" t="s">
        <v>1295</v>
      </c>
    </row>
    <row r="192" spans="1:14" x14ac:dyDescent="0.35">
      <c r="A192" s="13" t="s">
        <v>702</v>
      </c>
      <c r="B192" s="13" t="s">
        <v>43</v>
      </c>
      <c r="C192" s="13">
        <v>38</v>
      </c>
      <c r="D192" s="11" t="s">
        <v>1234</v>
      </c>
      <c r="E192" s="20" t="s">
        <v>1242</v>
      </c>
      <c r="F192" s="13" t="s">
        <v>1356</v>
      </c>
      <c r="G192" s="11" t="s">
        <v>1274</v>
      </c>
      <c r="H192" s="13" t="s">
        <v>78</v>
      </c>
      <c r="I192" s="11">
        <v>2</v>
      </c>
      <c r="J192" s="13" t="s">
        <v>1303</v>
      </c>
      <c r="K192" s="11" t="s">
        <v>1297</v>
      </c>
      <c r="L192" s="12" t="s">
        <v>1289</v>
      </c>
      <c r="M192" s="12" t="s">
        <v>1291</v>
      </c>
      <c r="N192" s="12" t="s">
        <v>1295</v>
      </c>
    </row>
    <row r="193" spans="1:14" x14ac:dyDescent="0.35">
      <c r="A193" s="11" t="s">
        <v>707</v>
      </c>
      <c r="B193" s="13" t="s">
        <v>43</v>
      </c>
      <c r="C193" s="11">
        <v>39</v>
      </c>
      <c r="D193" s="11" t="s">
        <v>1234</v>
      </c>
      <c r="E193" s="20" t="s">
        <v>1242</v>
      </c>
      <c r="F193" s="13" t="s">
        <v>1357</v>
      </c>
      <c r="G193" s="11" t="s">
        <v>1274</v>
      </c>
      <c r="H193" s="13" t="s">
        <v>78</v>
      </c>
      <c r="I193" s="11">
        <v>2</v>
      </c>
      <c r="J193" s="13" t="s">
        <v>1303</v>
      </c>
      <c r="K193" s="13" t="s">
        <v>1298</v>
      </c>
      <c r="L193" s="12" t="s">
        <v>1289</v>
      </c>
      <c r="M193" s="12" t="s">
        <v>1291</v>
      </c>
      <c r="N193" s="12" t="s">
        <v>1295</v>
      </c>
    </row>
    <row r="194" spans="1:14" x14ac:dyDescent="0.35">
      <c r="A194" s="13" t="s">
        <v>711</v>
      </c>
      <c r="B194" s="13" t="s">
        <v>43</v>
      </c>
      <c r="C194" s="11">
        <v>39</v>
      </c>
      <c r="D194" s="13" t="s">
        <v>1239</v>
      </c>
      <c r="E194" s="20" t="s">
        <v>1244</v>
      </c>
      <c r="F194" s="13" t="s">
        <v>1356</v>
      </c>
      <c r="G194" s="11" t="s">
        <v>1275</v>
      </c>
      <c r="H194" s="13" t="s">
        <v>78</v>
      </c>
      <c r="I194" s="13">
        <v>4</v>
      </c>
      <c r="J194" s="11" t="s">
        <v>1302</v>
      </c>
      <c r="K194" s="11" t="s">
        <v>1297</v>
      </c>
      <c r="L194" s="12" t="s">
        <v>1289</v>
      </c>
      <c r="M194" s="12" t="s">
        <v>1291</v>
      </c>
      <c r="N194" s="12" t="s">
        <v>1295</v>
      </c>
    </row>
    <row r="195" spans="1:14" x14ac:dyDescent="0.35">
      <c r="A195" s="11" t="s">
        <v>713</v>
      </c>
      <c r="B195" s="13" t="s">
        <v>43</v>
      </c>
      <c r="C195" s="11">
        <v>39</v>
      </c>
      <c r="D195" s="13" t="s">
        <v>1239</v>
      </c>
      <c r="E195" s="20" t="s">
        <v>1244</v>
      </c>
      <c r="F195" s="13" t="s">
        <v>1357</v>
      </c>
      <c r="G195" s="11" t="s">
        <v>1275</v>
      </c>
      <c r="H195" s="13" t="s">
        <v>78</v>
      </c>
      <c r="I195" s="11">
        <v>1</v>
      </c>
      <c r="J195" s="11" t="s">
        <v>1304</v>
      </c>
      <c r="K195" s="11" t="s">
        <v>1299</v>
      </c>
      <c r="L195" s="12" t="s">
        <v>1289</v>
      </c>
      <c r="M195" s="12" t="s">
        <v>1291</v>
      </c>
      <c r="N195" s="12" t="s">
        <v>1295</v>
      </c>
    </row>
    <row r="196" spans="1:14" x14ac:dyDescent="0.35">
      <c r="A196" s="13" t="s">
        <v>179</v>
      </c>
      <c r="B196" s="13" t="s">
        <v>44</v>
      </c>
      <c r="C196" s="13">
        <v>41</v>
      </c>
      <c r="D196" s="11" t="s">
        <v>1232</v>
      </c>
      <c r="E196" s="20" t="s">
        <v>1242</v>
      </c>
      <c r="F196" s="13" t="s">
        <v>1356</v>
      </c>
      <c r="G196" s="11" t="s">
        <v>1275</v>
      </c>
      <c r="H196" s="13" t="s">
        <v>78</v>
      </c>
      <c r="I196" s="11">
        <v>0</v>
      </c>
      <c r="J196" s="11" t="s">
        <v>1302</v>
      </c>
      <c r="K196" s="11" t="s">
        <v>1297</v>
      </c>
      <c r="L196" s="12" t="s">
        <v>1154</v>
      </c>
      <c r="M196" s="12" t="s">
        <v>1288</v>
      </c>
      <c r="N196" s="12" t="s">
        <v>1295</v>
      </c>
    </row>
    <row r="197" spans="1:14" x14ac:dyDescent="0.35">
      <c r="A197" s="11" t="s">
        <v>719</v>
      </c>
      <c r="B197" s="13" t="s">
        <v>43</v>
      </c>
      <c r="C197" s="11">
        <v>48</v>
      </c>
      <c r="D197" s="13" t="s">
        <v>1239</v>
      </c>
      <c r="E197" s="20" t="s">
        <v>1242</v>
      </c>
      <c r="F197" s="13" t="s">
        <v>1356</v>
      </c>
      <c r="G197" s="11" t="s">
        <v>1274</v>
      </c>
      <c r="H197" s="13" t="s">
        <v>78</v>
      </c>
      <c r="I197" s="11">
        <v>1</v>
      </c>
      <c r="J197" s="11" t="s">
        <v>1304</v>
      </c>
      <c r="K197" s="13" t="s">
        <v>1298</v>
      </c>
      <c r="L197" s="12" t="s">
        <v>1289</v>
      </c>
      <c r="M197" s="12" t="s">
        <v>1291</v>
      </c>
      <c r="N197" s="12" t="s">
        <v>1293</v>
      </c>
    </row>
    <row r="198" spans="1:14" x14ac:dyDescent="0.35">
      <c r="A198" s="13" t="s">
        <v>722</v>
      </c>
      <c r="B198" s="13" t="s">
        <v>43</v>
      </c>
      <c r="C198" s="11">
        <v>22</v>
      </c>
      <c r="D198" s="11" t="s">
        <v>1236</v>
      </c>
      <c r="E198" s="20" t="s">
        <v>1244</v>
      </c>
      <c r="F198" s="13" t="s">
        <v>1356</v>
      </c>
      <c r="G198" s="11" t="s">
        <v>1275</v>
      </c>
      <c r="H198" s="11" t="s">
        <v>42</v>
      </c>
      <c r="I198" s="11">
        <v>0</v>
      </c>
      <c r="J198" s="11" t="s">
        <v>1304</v>
      </c>
      <c r="K198" s="11" t="s">
        <v>1297</v>
      </c>
      <c r="L198" s="12" t="s">
        <v>1289</v>
      </c>
      <c r="M198" s="12" t="s">
        <v>1291</v>
      </c>
      <c r="N198" s="12" t="s">
        <v>1295</v>
      </c>
    </row>
    <row r="199" spans="1:14" x14ac:dyDescent="0.35">
      <c r="A199" s="11" t="s">
        <v>725</v>
      </c>
      <c r="B199" s="13" t="s">
        <v>43</v>
      </c>
      <c r="C199" s="11">
        <v>23</v>
      </c>
      <c r="D199" s="11" t="s">
        <v>1234</v>
      </c>
      <c r="E199" s="20" t="s">
        <v>1242</v>
      </c>
      <c r="F199" s="13" t="s">
        <v>1356</v>
      </c>
      <c r="G199" s="11" t="s">
        <v>1274</v>
      </c>
      <c r="H199" s="11" t="s">
        <v>42</v>
      </c>
      <c r="I199" s="11">
        <v>0</v>
      </c>
      <c r="J199" s="13" t="s">
        <v>1303</v>
      </c>
      <c r="K199" s="11" t="s">
        <v>1297</v>
      </c>
      <c r="L199" s="12" t="s">
        <v>1289</v>
      </c>
      <c r="M199" s="12" t="s">
        <v>1291</v>
      </c>
      <c r="N199" s="12" t="s">
        <v>1295</v>
      </c>
    </row>
    <row r="200" spans="1:14" x14ac:dyDescent="0.35">
      <c r="A200" s="13" t="s">
        <v>728</v>
      </c>
      <c r="B200" s="13" t="s">
        <v>44</v>
      </c>
      <c r="C200" s="13">
        <v>38</v>
      </c>
      <c r="D200" s="11" t="s">
        <v>1294</v>
      </c>
      <c r="E200" s="20" t="s">
        <v>1244</v>
      </c>
      <c r="F200" s="13" t="s">
        <v>1356</v>
      </c>
      <c r="G200" s="11" t="s">
        <v>1275</v>
      </c>
      <c r="H200" s="13" t="s">
        <v>78</v>
      </c>
      <c r="I200" s="11">
        <v>1</v>
      </c>
      <c r="J200" s="13" t="s">
        <v>1303</v>
      </c>
      <c r="K200" s="11" t="s">
        <v>1299</v>
      </c>
      <c r="L200" s="12" t="s">
        <v>1289</v>
      </c>
      <c r="M200" s="12" t="s">
        <v>1291</v>
      </c>
      <c r="N200" s="12" t="s">
        <v>1295</v>
      </c>
    </row>
    <row r="201" spans="1:14" x14ac:dyDescent="0.35">
      <c r="A201" s="11" t="s">
        <v>731</v>
      </c>
      <c r="B201" s="13" t="s">
        <v>43</v>
      </c>
      <c r="C201" s="11">
        <v>25</v>
      </c>
      <c r="D201" s="11" t="s">
        <v>1234</v>
      </c>
      <c r="E201" s="20" t="s">
        <v>1244</v>
      </c>
      <c r="F201" s="13" t="s">
        <v>1357</v>
      </c>
      <c r="G201" s="11" t="s">
        <v>1275</v>
      </c>
      <c r="H201" s="11" t="s">
        <v>42</v>
      </c>
      <c r="I201" s="11">
        <v>0</v>
      </c>
      <c r="J201" s="11" t="s">
        <v>1302</v>
      </c>
      <c r="K201" s="11" t="s">
        <v>1297</v>
      </c>
      <c r="L201" s="12" t="s">
        <v>1289</v>
      </c>
      <c r="M201" s="12" t="s">
        <v>1291</v>
      </c>
      <c r="N201" s="12" t="s">
        <v>1295</v>
      </c>
    </row>
    <row r="202" spans="1:14" x14ac:dyDescent="0.35">
      <c r="A202" s="13" t="s">
        <v>735</v>
      </c>
      <c r="B202" s="13" t="s">
        <v>44</v>
      </c>
      <c r="C202" s="11">
        <v>27</v>
      </c>
      <c r="D202" s="11" t="s">
        <v>1236</v>
      </c>
      <c r="E202" s="20" t="s">
        <v>1242</v>
      </c>
      <c r="F202" s="13" t="s">
        <v>1357</v>
      </c>
      <c r="G202" s="11" t="s">
        <v>1274</v>
      </c>
      <c r="H202" s="13" t="s">
        <v>78</v>
      </c>
      <c r="I202" s="11">
        <v>2</v>
      </c>
      <c r="J202" s="13" t="s">
        <v>1303</v>
      </c>
      <c r="K202" s="11" t="s">
        <v>1297</v>
      </c>
      <c r="L202" s="12" t="s">
        <v>1289</v>
      </c>
      <c r="M202" s="12" t="s">
        <v>1291</v>
      </c>
      <c r="N202" s="12" t="s">
        <v>1295</v>
      </c>
    </row>
    <row r="203" spans="1:14" x14ac:dyDescent="0.35">
      <c r="A203" s="11" t="s">
        <v>742</v>
      </c>
      <c r="B203" s="13" t="s">
        <v>43</v>
      </c>
      <c r="C203" s="13">
        <v>24</v>
      </c>
      <c r="D203" s="11" t="s">
        <v>1232</v>
      </c>
      <c r="E203" s="20" t="s">
        <v>1243</v>
      </c>
      <c r="F203" s="13" t="s">
        <v>1356</v>
      </c>
      <c r="G203" s="11" t="s">
        <v>1300</v>
      </c>
      <c r="H203" s="11" t="s">
        <v>42</v>
      </c>
      <c r="I203" s="11">
        <v>0</v>
      </c>
      <c r="J203" s="13" t="s">
        <v>1303</v>
      </c>
      <c r="K203" s="11" t="s">
        <v>1297</v>
      </c>
      <c r="L203" s="12" t="s">
        <v>1289</v>
      </c>
      <c r="M203" s="12" t="s">
        <v>1291</v>
      </c>
      <c r="N203" s="12" t="s">
        <v>1293</v>
      </c>
    </row>
    <row r="204" spans="1:14" x14ac:dyDescent="0.35">
      <c r="A204" s="13" t="s">
        <v>745</v>
      </c>
      <c r="B204" s="13" t="s">
        <v>44</v>
      </c>
      <c r="C204" s="13">
        <v>38</v>
      </c>
      <c r="D204" s="11" t="s">
        <v>1234</v>
      </c>
      <c r="E204" s="20" t="s">
        <v>1244</v>
      </c>
      <c r="F204" s="13" t="s">
        <v>1356</v>
      </c>
      <c r="G204" s="11" t="s">
        <v>1275</v>
      </c>
      <c r="H204" s="13" t="s">
        <v>78</v>
      </c>
      <c r="I204" s="13">
        <v>3</v>
      </c>
      <c r="J204" s="11" t="s">
        <v>1304</v>
      </c>
      <c r="K204" s="13" t="s">
        <v>1298</v>
      </c>
      <c r="L204" s="12" t="s">
        <v>1289</v>
      </c>
      <c r="M204" s="12" t="s">
        <v>1291</v>
      </c>
      <c r="N204" s="12" t="s">
        <v>1295</v>
      </c>
    </row>
    <row r="205" spans="1:14" x14ac:dyDescent="0.35">
      <c r="A205" s="11" t="s">
        <v>749</v>
      </c>
      <c r="B205" s="11" t="s">
        <v>43</v>
      </c>
      <c r="C205" s="11">
        <v>27</v>
      </c>
      <c r="D205" s="11" t="s">
        <v>1234</v>
      </c>
      <c r="E205" s="20" t="s">
        <v>1243</v>
      </c>
      <c r="F205" s="13" t="s">
        <v>1357</v>
      </c>
      <c r="G205" s="11" t="s">
        <v>1300</v>
      </c>
      <c r="H205" s="11" t="s">
        <v>78</v>
      </c>
      <c r="I205" s="11">
        <v>0</v>
      </c>
      <c r="J205" s="13" t="s">
        <v>1303</v>
      </c>
      <c r="K205" s="11" t="s">
        <v>1299</v>
      </c>
      <c r="L205" s="12" t="s">
        <v>1289</v>
      </c>
      <c r="M205" s="12" t="s">
        <v>1291</v>
      </c>
      <c r="N205" s="12" t="s">
        <v>1293</v>
      </c>
    </row>
    <row r="206" spans="1:14" x14ac:dyDescent="0.35">
      <c r="A206" s="13" t="s">
        <v>756</v>
      </c>
      <c r="B206" s="13" t="s">
        <v>43</v>
      </c>
      <c r="C206" s="11">
        <v>29</v>
      </c>
      <c r="D206" s="11" t="s">
        <v>1294</v>
      </c>
      <c r="E206" s="20" t="s">
        <v>1243</v>
      </c>
      <c r="F206" s="11" t="s">
        <v>1355</v>
      </c>
      <c r="G206" s="11" t="s">
        <v>1300</v>
      </c>
      <c r="H206" s="11" t="s">
        <v>42</v>
      </c>
      <c r="I206" s="11">
        <v>0</v>
      </c>
      <c r="J206" s="13" t="s">
        <v>1303</v>
      </c>
      <c r="K206" s="11" t="s">
        <v>1297</v>
      </c>
      <c r="L206" s="12" t="s">
        <v>1289</v>
      </c>
      <c r="M206" s="12" t="s">
        <v>1291</v>
      </c>
      <c r="N206" s="12" t="s">
        <v>1295</v>
      </c>
    </row>
    <row r="207" spans="1:14" x14ac:dyDescent="0.35">
      <c r="A207" s="11" t="s">
        <v>759</v>
      </c>
      <c r="B207" s="13" t="s">
        <v>43</v>
      </c>
      <c r="C207" s="13">
        <v>30</v>
      </c>
      <c r="D207" s="11" t="s">
        <v>1232</v>
      </c>
      <c r="E207" s="20" t="s">
        <v>1243</v>
      </c>
      <c r="F207" s="13" t="s">
        <v>1356</v>
      </c>
      <c r="G207" s="11" t="s">
        <v>1300</v>
      </c>
      <c r="H207" s="11" t="s">
        <v>42</v>
      </c>
      <c r="I207" s="11">
        <v>0</v>
      </c>
      <c r="J207" s="11" t="s">
        <v>1302</v>
      </c>
      <c r="K207" s="13" t="s">
        <v>1298</v>
      </c>
      <c r="L207" s="12" t="s">
        <v>1289</v>
      </c>
      <c r="M207" s="12" t="s">
        <v>1291</v>
      </c>
      <c r="N207" s="12" t="s">
        <v>1295</v>
      </c>
    </row>
    <row r="208" spans="1:14" x14ac:dyDescent="0.35">
      <c r="A208" s="13" t="s">
        <v>763</v>
      </c>
      <c r="B208" s="13" t="s">
        <v>44</v>
      </c>
      <c r="C208" s="13">
        <v>24</v>
      </c>
      <c r="D208" s="11" t="s">
        <v>1232</v>
      </c>
      <c r="E208" s="20" t="s">
        <v>1242</v>
      </c>
      <c r="F208" s="13" t="s">
        <v>1356</v>
      </c>
      <c r="G208" s="11" t="s">
        <v>1274</v>
      </c>
      <c r="H208" s="11" t="s">
        <v>78</v>
      </c>
      <c r="I208" s="11">
        <v>2</v>
      </c>
      <c r="J208" s="13" t="s">
        <v>1303</v>
      </c>
      <c r="K208" s="11" t="s">
        <v>1297</v>
      </c>
      <c r="L208" s="12" t="s">
        <v>1289</v>
      </c>
      <c r="M208" s="12" t="s">
        <v>1291</v>
      </c>
      <c r="N208" s="12" t="s">
        <v>1293</v>
      </c>
    </row>
    <row r="209" spans="1:14" x14ac:dyDescent="0.35">
      <c r="A209" s="11" t="s">
        <v>767</v>
      </c>
      <c r="B209" s="13" t="s">
        <v>44</v>
      </c>
      <c r="C209" s="11">
        <v>27</v>
      </c>
      <c r="D209" s="11" t="s">
        <v>1234</v>
      </c>
      <c r="E209" s="20" t="s">
        <v>1243</v>
      </c>
      <c r="F209" s="13" t="s">
        <v>1356</v>
      </c>
      <c r="G209" s="11" t="s">
        <v>1300</v>
      </c>
      <c r="H209" s="11" t="s">
        <v>42</v>
      </c>
      <c r="I209" s="11">
        <v>0</v>
      </c>
      <c r="J209" s="13" t="s">
        <v>1303</v>
      </c>
      <c r="K209" s="11" t="s">
        <v>1299</v>
      </c>
      <c r="L209" s="12" t="s">
        <v>1289</v>
      </c>
      <c r="M209" s="12" t="s">
        <v>1291</v>
      </c>
      <c r="N209" s="12" t="s">
        <v>1295</v>
      </c>
    </row>
    <row r="210" spans="1:14" x14ac:dyDescent="0.35">
      <c r="A210" s="13" t="s">
        <v>770</v>
      </c>
      <c r="B210" s="13" t="s">
        <v>43</v>
      </c>
      <c r="C210" s="13">
        <v>41</v>
      </c>
      <c r="D210" s="13" t="s">
        <v>1239</v>
      </c>
      <c r="E210" s="20" t="s">
        <v>1242</v>
      </c>
      <c r="F210" s="13" t="s">
        <v>1356</v>
      </c>
      <c r="G210" s="11" t="s">
        <v>1275</v>
      </c>
      <c r="H210" s="13" t="s">
        <v>78</v>
      </c>
      <c r="I210" s="13">
        <v>3</v>
      </c>
      <c r="J210" s="11" t="s">
        <v>1301</v>
      </c>
      <c r="K210" s="13" t="s">
        <v>1298</v>
      </c>
      <c r="L210" s="12" t="s">
        <v>1289</v>
      </c>
      <c r="M210" s="12" t="s">
        <v>1291</v>
      </c>
      <c r="N210" s="12" t="s">
        <v>1295</v>
      </c>
    </row>
    <row r="211" spans="1:14" x14ac:dyDescent="0.35">
      <c r="A211" s="11" t="s">
        <v>775</v>
      </c>
      <c r="B211" s="13" t="s">
        <v>43</v>
      </c>
      <c r="C211" s="11">
        <v>28</v>
      </c>
      <c r="D211" s="13" t="s">
        <v>1237</v>
      </c>
      <c r="E211" s="20" t="s">
        <v>1244</v>
      </c>
      <c r="F211" s="13" t="s">
        <v>1357</v>
      </c>
      <c r="G211" s="11" t="s">
        <v>1275</v>
      </c>
      <c r="H211" s="11" t="s">
        <v>42</v>
      </c>
      <c r="I211" s="11">
        <v>0</v>
      </c>
      <c r="J211" s="13" t="s">
        <v>1303</v>
      </c>
      <c r="K211" s="13" t="s">
        <v>1298</v>
      </c>
      <c r="L211" s="12" t="s">
        <v>1289</v>
      </c>
      <c r="M211" s="12" t="s">
        <v>1291</v>
      </c>
      <c r="N211" s="12" t="s">
        <v>1295</v>
      </c>
    </row>
    <row r="212" spans="1:14" x14ac:dyDescent="0.35">
      <c r="A212" s="13" t="s">
        <v>779</v>
      </c>
      <c r="B212" s="13" t="s">
        <v>43</v>
      </c>
      <c r="C212" s="13">
        <v>33</v>
      </c>
      <c r="D212" s="11" t="s">
        <v>1234</v>
      </c>
      <c r="E212" s="20" t="s">
        <v>1244</v>
      </c>
      <c r="F212" s="13" t="s">
        <v>1357</v>
      </c>
      <c r="G212" s="11" t="s">
        <v>1275</v>
      </c>
      <c r="H212" s="13" t="s">
        <v>78</v>
      </c>
      <c r="I212" s="11">
        <v>2</v>
      </c>
      <c r="J212" s="13" t="s">
        <v>1303</v>
      </c>
      <c r="K212" s="11" t="s">
        <v>1297</v>
      </c>
      <c r="L212" s="12" t="s">
        <v>1289</v>
      </c>
      <c r="M212" s="12" t="s">
        <v>1291</v>
      </c>
      <c r="N212" s="12" t="s">
        <v>1293</v>
      </c>
    </row>
    <row r="213" spans="1:14" x14ac:dyDescent="0.35">
      <c r="A213" s="11" t="s">
        <v>782</v>
      </c>
      <c r="B213" s="13" t="s">
        <v>43</v>
      </c>
      <c r="C213" s="11">
        <v>28</v>
      </c>
      <c r="D213" s="13" t="s">
        <v>1239</v>
      </c>
      <c r="E213" s="20" t="s">
        <v>1242</v>
      </c>
      <c r="F213" s="11" t="s">
        <v>1355</v>
      </c>
      <c r="G213" s="11" t="s">
        <v>1274</v>
      </c>
      <c r="H213" s="11" t="s">
        <v>42</v>
      </c>
      <c r="I213" s="11">
        <v>0</v>
      </c>
      <c r="J213" s="13" t="s">
        <v>1303</v>
      </c>
      <c r="K213" s="11" t="s">
        <v>1299</v>
      </c>
      <c r="L213" s="12" t="s">
        <v>1289</v>
      </c>
      <c r="M213" s="12" t="s">
        <v>1291</v>
      </c>
      <c r="N213" s="12" t="s">
        <v>1295</v>
      </c>
    </row>
    <row r="214" spans="1:14" x14ac:dyDescent="0.35">
      <c r="A214" s="13" t="s">
        <v>786</v>
      </c>
      <c r="B214" s="13" t="s">
        <v>43</v>
      </c>
      <c r="C214" s="11">
        <v>27</v>
      </c>
      <c r="D214" s="11" t="s">
        <v>1232</v>
      </c>
      <c r="E214" s="20" t="s">
        <v>1242</v>
      </c>
      <c r="F214" s="13" t="s">
        <v>1357</v>
      </c>
      <c r="G214" s="11" t="s">
        <v>1274</v>
      </c>
      <c r="H214" s="11" t="s">
        <v>42</v>
      </c>
      <c r="I214" s="11">
        <v>0</v>
      </c>
      <c r="J214" s="13" t="s">
        <v>1303</v>
      </c>
      <c r="K214" s="11" t="s">
        <v>1297</v>
      </c>
      <c r="L214" s="12" t="s">
        <v>1289</v>
      </c>
      <c r="M214" s="12" t="s">
        <v>1291</v>
      </c>
      <c r="N214" s="12" t="s">
        <v>1293</v>
      </c>
    </row>
    <row r="215" spans="1:14" x14ac:dyDescent="0.35">
      <c r="A215" s="11" t="s">
        <v>790</v>
      </c>
      <c r="B215" s="13" t="s">
        <v>43</v>
      </c>
      <c r="C215" s="11">
        <v>34</v>
      </c>
      <c r="D215" s="11" t="s">
        <v>1236</v>
      </c>
      <c r="E215" s="20" t="s">
        <v>1242</v>
      </c>
      <c r="F215" s="13" t="s">
        <v>1356</v>
      </c>
      <c r="G215" s="11" t="s">
        <v>1274</v>
      </c>
      <c r="H215" s="13" t="s">
        <v>78</v>
      </c>
      <c r="I215" s="11">
        <v>0</v>
      </c>
      <c r="J215" s="13" t="s">
        <v>1303</v>
      </c>
      <c r="K215" s="11" t="s">
        <v>1297</v>
      </c>
      <c r="L215" s="12" t="s">
        <v>1289</v>
      </c>
      <c r="M215" s="12" t="s">
        <v>1291</v>
      </c>
      <c r="N215" s="12" t="s">
        <v>1295</v>
      </c>
    </row>
    <row r="216" spans="1:14" x14ac:dyDescent="0.35">
      <c r="A216" s="13" t="s">
        <v>794</v>
      </c>
      <c r="B216" s="13" t="s">
        <v>43</v>
      </c>
      <c r="C216" s="11">
        <v>35</v>
      </c>
      <c r="D216" s="11" t="s">
        <v>1234</v>
      </c>
      <c r="E216" s="20" t="s">
        <v>1242</v>
      </c>
      <c r="F216" s="13" t="s">
        <v>1356</v>
      </c>
      <c r="G216" s="11" t="s">
        <v>1274</v>
      </c>
      <c r="H216" s="13" t="s">
        <v>78</v>
      </c>
      <c r="I216" s="11">
        <v>2</v>
      </c>
      <c r="J216" s="13" t="s">
        <v>1303</v>
      </c>
      <c r="K216" s="13" t="s">
        <v>1298</v>
      </c>
      <c r="L216" s="12" t="s">
        <v>1289</v>
      </c>
      <c r="M216" s="12" t="s">
        <v>1291</v>
      </c>
      <c r="N216" s="12" t="s">
        <v>1295</v>
      </c>
    </row>
    <row r="217" spans="1:14" x14ac:dyDescent="0.35">
      <c r="A217" s="11" t="s">
        <v>797</v>
      </c>
      <c r="B217" s="13" t="s">
        <v>43</v>
      </c>
      <c r="C217" s="11">
        <v>25</v>
      </c>
      <c r="D217" s="11" t="s">
        <v>1232</v>
      </c>
      <c r="E217" s="20" t="s">
        <v>1242</v>
      </c>
      <c r="F217" s="13" t="s">
        <v>1357</v>
      </c>
      <c r="G217" s="11" t="s">
        <v>1275</v>
      </c>
      <c r="H217" s="11" t="s">
        <v>42</v>
      </c>
      <c r="I217" s="11">
        <v>0</v>
      </c>
      <c r="J217" s="11" t="s">
        <v>1302</v>
      </c>
      <c r="K217" s="13" t="s">
        <v>1298</v>
      </c>
      <c r="L217" s="12" t="s">
        <v>1289</v>
      </c>
      <c r="M217" s="12" t="s">
        <v>1291</v>
      </c>
      <c r="N217" s="12" t="s">
        <v>1295</v>
      </c>
    </row>
    <row r="218" spans="1:14" x14ac:dyDescent="0.35">
      <c r="A218" s="13" t="s">
        <v>801</v>
      </c>
      <c r="B218" s="13" t="s">
        <v>43</v>
      </c>
      <c r="C218" s="11">
        <v>35</v>
      </c>
      <c r="D218" s="11" t="s">
        <v>1234</v>
      </c>
      <c r="E218" s="20" t="s">
        <v>1242</v>
      </c>
      <c r="F218" s="13" t="s">
        <v>1356</v>
      </c>
      <c r="G218" s="11" t="s">
        <v>1275</v>
      </c>
      <c r="H218" s="13" t="s">
        <v>78</v>
      </c>
      <c r="I218" s="11">
        <v>2</v>
      </c>
      <c r="J218" s="13" t="s">
        <v>1303</v>
      </c>
      <c r="K218" s="11" t="s">
        <v>1297</v>
      </c>
      <c r="L218" s="12" t="s">
        <v>1282</v>
      </c>
      <c r="M218" s="12" t="s">
        <v>1290</v>
      </c>
      <c r="N218" s="12" t="s">
        <v>1293</v>
      </c>
    </row>
    <row r="219" spans="1:14" x14ac:dyDescent="0.35">
      <c r="A219" s="11" t="s">
        <v>455</v>
      </c>
      <c r="B219" s="13" t="s">
        <v>43</v>
      </c>
      <c r="C219" s="11">
        <v>39</v>
      </c>
      <c r="D219" s="11" t="s">
        <v>1236</v>
      </c>
      <c r="E219" s="20" t="s">
        <v>1243</v>
      </c>
      <c r="F219" s="13" t="s">
        <v>1356</v>
      </c>
      <c r="G219" s="11" t="s">
        <v>1300</v>
      </c>
      <c r="H219" s="13" t="s">
        <v>78</v>
      </c>
      <c r="I219" s="11">
        <v>1</v>
      </c>
      <c r="J219" s="11" t="s">
        <v>1301</v>
      </c>
      <c r="K219" s="13" t="s">
        <v>1298</v>
      </c>
      <c r="L219" s="12" t="s">
        <v>1289</v>
      </c>
      <c r="M219" s="12" t="s">
        <v>1291</v>
      </c>
      <c r="N219" s="12" t="s">
        <v>1295</v>
      </c>
    </row>
    <row r="220" spans="1:14" x14ac:dyDescent="0.35">
      <c r="A220" s="13" t="s">
        <v>807</v>
      </c>
      <c r="B220" s="13" t="s">
        <v>43</v>
      </c>
      <c r="C220" s="11">
        <v>22</v>
      </c>
      <c r="D220" s="11" t="s">
        <v>1236</v>
      </c>
      <c r="E220" s="20" t="s">
        <v>1243</v>
      </c>
      <c r="F220" s="13" t="s">
        <v>1357</v>
      </c>
      <c r="G220" s="11" t="s">
        <v>1300</v>
      </c>
      <c r="H220" s="11" t="s">
        <v>42</v>
      </c>
      <c r="I220" s="11">
        <v>0</v>
      </c>
      <c r="J220" s="13" t="s">
        <v>1303</v>
      </c>
      <c r="K220" s="11" t="s">
        <v>1297</v>
      </c>
      <c r="L220" s="12" t="s">
        <v>1289</v>
      </c>
      <c r="M220" s="12" t="s">
        <v>1291</v>
      </c>
      <c r="N220" s="12" t="s">
        <v>1295</v>
      </c>
    </row>
    <row r="221" spans="1:14" x14ac:dyDescent="0.35">
      <c r="A221" s="11" t="s">
        <v>810</v>
      </c>
      <c r="B221" s="11" t="s">
        <v>43</v>
      </c>
      <c r="C221" s="13">
        <v>24</v>
      </c>
      <c r="D221" s="11" t="s">
        <v>1234</v>
      </c>
      <c r="E221" s="20" t="s">
        <v>1242</v>
      </c>
      <c r="F221" s="11" t="s">
        <v>1355</v>
      </c>
      <c r="G221" s="11" t="s">
        <v>1274</v>
      </c>
      <c r="H221" s="11" t="s">
        <v>78</v>
      </c>
      <c r="I221" s="11">
        <v>1</v>
      </c>
      <c r="J221" s="11" t="s">
        <v>1304</v>
      </c>
      <c r="K221" s="11" t="s">
        <v>1297</v>
      </c>
      <c r="L221" s="12" t="s">
        <v>1289</v>
      </c>
      <c r="M221" s="12" t="s">
        <v>1291</v>
      </c>
      <c r="N221" s="12" t="s">
        <v>1295</v>
      </c>
    </row>
    <row r="222" spans="1:14" x14ac:dyDescent="0.35">
      <c r="A222" s="13" t="s">
        <v>817</v>
      </c>
      <c r="B222" s="13" t="s">
        <v>44</v>
      </c>
      <c r="C222" s="13">
        <v>21</v>
      </c>
      <c r="D222" s="13" t="s">
        <v>1237</v>
      </c>
      <c r="E222" s="20" t="s">
        <v>1244</v>
      </c>
      <c r="F222" s="13" t="s">
        <v>1357</v>
      </c>
      <c r="G222" s="11" t="s">
        <v>1275</v>
      </c>
      <c r="H222" s="11" t="s">
        <v>42</v>
      </c>
      <c r="I222" s="11">
        <v>0</v>
      </c>
      <c r="J222" s="13" t="s">
        <v>1303</v>
      </c>
      <c r="K222" s="11" t="s">
        <v>1297</v>
      </c>
      <c r="L222" s="12" t="s">
        <v>1289</v>
      </c>
      <c r="M222" s="12" t="s">
        <v>1291</v>
      </c>
      <c r="N222" s="12" t="s">
        <v>1295</v>
      </c>
    </row>
    <row r="223" spans="1:14" x14ac:dyDescent="0.35">
      <c r="A223" s="11" t="s">
        <v>820</v>
      </c>
      <c r="B223" s="13" t="s">
        <v>43</v>
      </c>
      <c r="C223" s="13">
        <v>33</v>
      </c>
      <c r="D223" s="11" t="s">
        <v>1234</v>
      </c>
      <c r="E223" s="20" t="s">
        <v>1242</v>
      </c>
      <c r="F223" s="11" t="s">
        <v>1355</v>
      </c>
      <c r="G223" s="11" t="s">
        <v>1275</v>
      </c>
      <c r="H223" s="13" t="s">
        <v>78</v>
      </c>
      <c r="I223" s="11">
        <v>2</v>
      </c>
      <c r="J223" s="11" t="s">
        <v>1301</v>
      </c>
      <c r="K223" s="11" t="s">
        <v>1299</v>
      </c>
      <c r="L223" s="12" t="s">
        <v>1289</v>
      </c>
      <c r="M223" s="12" t="s">
        <v>1291</v>
      </c>
      <c r="N223" s="12" t="s">
        <v>1295</v>
      </c>
    </row>
    <row r="224" spans="1:14" x14ac:dyDescent="0.35">
      <c r="A224" s="13" t="s">
        <v>823</v>
      </c>
      <c r="B224" s="13" t="s">
        <v>43</v>
      </c>
      <c r="C224" s="11">
        <v>40</v>
      </c>
      <c r="D224" s="13" t="s">
        <v>1239</v>
      </c>
      <c r="E224" s="20" t="s">
        <v>1243</v>
      </c>
      <c r="F224" s="11" t="s">
        <v>1355</v>
      </c>
      <c r="G224" s="11" t="s">
        <v>1300</v>
      </c>
      <c r="H224" s="13" t="s">
        <v>78</v>
      </c>
      <c r="I224" s="11">
        <v>2</v>
      </c>
      <c r="J224" s="13" t="s">
        <v>1303</v>
      </c>
      <c r="K224" s="13" t="s">
        <v>1298</v>
      </c>
      <c r="L224" s="12" t="s">
        <v>1289</v>
      </c>
      <c r="M224" s="12" t="s">
        <v>1291</v>
      </c>
      <c r="N224" s="12" t="s">
        <v>1293</v>
      </c>
    </row>
    <row r="225" spans="1:14" x14ac:dyDescent="0.35">
      <c r="A225" s="11" t="s">
        <v>829</v>
      </c>
      <c r="B225" s="13" t="s">
        <v>43</v>
      </c>
      <c r="C225" s="13">
        <v>42</v>
      </c>
      <c r="D225" s="11" t="s">
        <v>1235</v>
      </c>
      <c r="E225" s="20" t="s">
        <v>1243</v>
      </c>
      <c r="F225" s="13" t="s">
        <v>1356</v>
      </c>
      <c r="G225" s="11" t="s">
        <v>1300</v>
      </c>
      <c r="H225" s="13" t="s">
        <v>78</v>
      </c>
      <c r="I225" s="11">
        <v>1</v>
      </c>
      <c r="J225" s="13" t="s">
        <v>1303</v>
      </c>
      <c r="K225" s="11" t="s">
        <v>1297</v>
      </c>
      <c r="L225" s="12" t="s">
        <v>1289</v>
      </c>
      <c r="M225" s="12" t="s">
        <v>1291</v>
      </c>
      <c r="N225" s="12" t="s">
        <v>1295</v>
      </c>
    </row>
    <row r="226" spans="1:14" x14ac:dyDescent="0.35">
      <c r="A226" s="13" t="s">
        <v>832</v>
      </c>
      <c r="B226" s="13" t="s">
        <v>44</v>
      </c>
      <c r="C226" s="11">
        <v>28</v>
      </c>
      <c r="D226" s="11" t="s">
        <v>1294</v>
      </c>
      <c r="E226" s="20" t="s">
        <v>1243</v>
      </c>
      <c r="F226" s="13" t="s">
        <v>1356</v>
      </c>
      <c r="G226" s="11" t="s">
        <v>1300</v>
      </c>
      <c r="H226" s="11" t="s">
        <v>42</v>
      </c>
      <c r="I226" s="11">
        <v>0</v>
      </c>
      <c r="J226" s="13" t="s">
        <v>1303</v>
      </c>
      <c r="K226" s="13" t="s">
        <v>1298</v>
      </c>
      <c r="L226" s="12" t="s">
        <v>1289</v>
      </c>
      <c r="M226" s="12" t="s">
        <v>1291</v>
      </c>
      <c r="N226" s="12" t="s">
        <v>1295</v>
      </c>
    </row>
    <row r="227" spans="1:14" x14ac:dyDescent="0.35">
      <c r="A227" s="11" t="s">
        <v>836</v>
      </c>
      <c r="B227" s="13" t="s">
        <v>43</v>
      </c>
      <c r="C227" s="13">
        <v>32</v>
      </c>
      <c r="D227" s="11" t="s">
        <v>1234</v>
      </c>
      <c r="E227" s="20" t="s">
        <v>1242</v>
      </c>
      <c r="F227" s="13" t="s">
        <v>1356</v>
      </c>
      <c r="G227" s="11" t="s">
        <v>1274</v>
      </c>
      <c r="H227" s="13" t="s">
        <v>78</v>
      </c>
      <c r="I227" s="11">
        <v>2</v>
      </c>
      <c r="J227" s="13" t="s">
        <v>1303</v>
      </c>
      <c r="K227" s="13" t="s">
        <v>1298</v>
      </c>
      <c r="L227" s="12" t="s">
        <v>1289</v>
      </c>
      <c r="M227" s="12" t="s">
        <v>1291</v>
      </c>
      <c r="N227" s="12" t="s">
        <v>1293</v>
      </c>
    </row>
    <row r="228" spans="1:14" x14ac:dyDescent="0.35">
      <c r="A228" s="13" t="s">
        <v>839</v>
      </c>
      <c r="B228" s="13" t="s">
        <v>43</v>
      </c>
      <c r="C228" s="11">
        <v>26</v>
      </c>
      <c r="D228" s="11" t="s">
        <v>1234</v>
      </c>
      <c r="E228" s="20" t="s">
        <v>1242</v>
      </c>
      <c r="F228" s="13" t="s">
        <v>1357</v>
      </c>
      <c r="G228" s="11" t="s">
        <v>1274</v>
      </c>
      <c r="H228" s="11" t="s">
        <v>42</v>
      </c>
      <c r="I228" s="11">
        <v>0</v>
      </c>
      <c r="J228" s="11" t="s">
        <v>1304</v>
      </c>
      <c r="K228" s="11" t="s">
        <v>1299</v>
      </c>
      <c r="L228" s="12" t="s">
        <v>1289</v>
      </c>
      <c r="M228" s="12" t="s">
        <v>1291</v>
      </c>
      <c r="N228" s="12" t="s">
        <v>1295</v>
      </c>
    </row>
    <row r="229" spans="1:14" x14ac:dyDescent="0.35">
      <c r="A229" s="11" t="s">
        <v>843</v>
      </c>
      <c r="B229" s="13" t="s">
        <v>43</v>
      </c>
      <c r="C229" s="13">
        <v>41</v>
      </c>
      <c r="D229" s="11" t="s">
        <v>1232</v>
      </c>
      <c r="E229" s="20" t="s">
        <v>1242</v>
      </c>
      <c r="F229" s="13" t="s">
        <v>1356</v>
      </c>
      <c r="G229" s="11" t="s">
        <v>1274</v>
      </c>
      <c r="H229" s="13" t="s">
        <v>78</v>
      </c>
      <c r="I229" s="13">
        <v>4</v>
      </c>
      <c r="J229" s="11" t="s">
        <v>1301</v>
      </c>
      <c r="K229" s="11" t="s">
        <v>1297</v>
      </c>
      <c r="L229" s="12" t="s">
        <v>1282</v>
      </c>
      <c r="M229" s="12" t="s">
        <v>1288</v>
      </c>
      <c r="N229" s="12" t="s">
        <v>1295</v>
      </c>
    </row>
    <row r="230" spans="1:14" x14ac:dyDescent="0.35">
      <c r="A230" s="13" t="s">
        <v>846</v>
      </c>
      <c r="B230" s="13" t="s">
        <v>43</v>
      </c>
      <c r="C230" s="13">
        <v>21</v>
      </c>
      <c r="D230" s="11" t="s">
        <v>1232</v>
      </c>
      <c r="E230" s="20" t="s">
        <v>1242</v>
      </c>
      <c r="F230" s="13" t="s">
        <v>1356</v>
      </c>
      <c r="G230" s="11" t="s">
        <v>1275</v>
      </c>
      <c r="H230" s="11" t="s">
        <v>42</v>
      </c>
      <c r="I230" s="11">
        <v>0</v>
      </c>
      <c r="J230" s="11" t="s">
        <v>1301</v>
      </c>
      <c r="K230" s="13" t="s">
        <v>1298</v>
      </c>
      <c r="L230" s="12" t="s">
        <v>1289</v>
      </c>
      <c r="M230" s="12" t="s">
        <v>1291</v>
      </c>
      <c r="N230" s="12" t="s">
        <v>1295</v>
      </c>
    </row>
    <row r="231" spans="1:14" x14ac:dyDescent="0.35">
      <c r="A231" s="11" t="s">
        <v>850</v>
      </c>
      <c r="B231" s="13" t="s">
        <v>43</v>
      </c>
      <c r="C231" s="13">
        <v>24</v>
      </c>
      <c r="D231" s="11" t="s">
        <v>1236</v>
      </c>
      <c r="E231" s="20" t="s">
        <v>1243</v>
      </c>
      <c r="F231" s="13" t="s">
        <v>1357</v>
      </c>
      <c r="G231" s="11" t="s">
        <v>1300</v>
      </c>
      <c r="H231" s="11" t="s">
        <v>42</v>
      </c>
      <c r="I231" s="11">
        <v>0</v>
      </c>
      <c r="J231" s="13" t="s">
        <v>1303</v>
      </c>
      <c r="K231" s="11" t="s">
        <v>1297</v>
      </c>
      <c r="L231" s="12" t="s">
        <v>1289</v>
      </c>
      <c r="M231" s="12" t="s">
        <v>1291</v>
      </c>
      <c r="N231" s="12" t="s">
        <v>1295</v>
      </c>
    </row>
    <row r="232" spans="1:14" x14ac:dyDescent="0.35">
      <c r="A232" s="13" t="s">
        <v>854</v>
      </c>
      <c r="B232" s="13" t="s">
        <v>43</v>
      </c>
      <c r="C232" s="13">
        <v>31</v>
      </c>
      <c r="D232" s="11" t="s">
        <v>1232</v>
      </c>
      <c r="E232" s="20" t="s">
        <v>1244</v>
      </c>
      <c r="F232" s="13" t="s">
        <v>1356</v>
      </c>
      <c r="G232" s="11" t="s">
        <v>1275</v>
      </c>
      <c r="H232" s="13" t="s">
        <v>78</v>
      </c>
      <c r="I232" s="11">
        <v>2</v>
      </c>
      <c r="J232" s="13" t="s">
        <v>1303</v>
      </c>
      <c r="K232" s="11" t="s">
        <v>1297</v>
      </c>
      <c r="L232" s="12" t="s">
        <v>1289</v>
      </c>
      <c r="M232" s="12" t="s">
        <v>1291</v>
      </c>
      <c r="N232" s="12" t="s">
        <v>1295</v>
      </c>
    </row>
    <row r="233" spans="1:14" x14ac:dyDescent="0.35">
      <c r="A233" s="11" t="s">
        <v>858</v>
      </c>
      <c r="B233" s="13" t="s">
        <v>43</v>
      </c>
      <c r="C233" s="13">
        <v>21</v>
      </c>
      <c r="D233" s="13" t="s">
        <v>1241</v>
      </c>
      <c r="E233" s="20" t="s">
        <v>1243</v>
      </c>
      <c r="F233" s="13" t="s">
        <v>1357</v>
      </c>
      <c r="G233" s="11" t="s">
        <v>1300</v>
      </c>
      <c r="H233" s="11" t="s">
        <v>42</v>
      </c>
      <c r="I233" s="11">
        <v>0</v>
      </c>
      <c r="J233" s="11" t="s">
        <v>1302</v>
      </c>
      <c r="K233" s="13" t="s">
        <v>1298</v>
      </c>
      <c r="L233" s="12" t="s">
        <v>1289</v>
      </c>
      <c r="M233" s="12" t="s">
        <v>1291</v>
      </c>
      <c r="N233" s="12" t="s">
        <v>1295</v>
      </c>
    </row>
    <row r="234" spans="1:14" x14ac:dyDescent="0.35">
      <c r="A234" s="13" t="s">
        <v>862</v>
      </c>
      <c r="B234" s="13" t="s">
        <v>43</v>
      </c>
      <c r="C234" s="13">
        <v>24</v>
      </c>
      <c r="D234" s="13" t="s">
        <v>1239</v>
      </c>
      <c r="E234" s="20" t="s">
        <v>1242</v>
      </c>
      <c r="F234" s="13" t="s">
        <v>1356</v>
      </c>
      <c r="G234" s="11" t="s">
        <v>1274</v>
      </c>
      <c r="H234" s="11" t="s">
        <v>42</v>
      </c>
      <c r="I234" s="11">
        <v>0</v>
      </c>
      <c r="J234" s="13" t="s">
        <v>1303</v>
      </c>
      <c r="K234" s="11" t="s">
        <v>1297</v>
      </c>
      <c r="L234" s="12" t="s">
        <v>1289</v>
      </c>
      <c r="M234" s="12" t="s">
        <v>1291</v>
      </c>
      <c r="N234" s="12" t="s">
        <v>1295</v>
      </c>
    </row>
    <row r="235" spans="1:14" x14ac:dyDescent="0.35">
      <c r="A235" s="11" t="s">
        <v>866</v>
      </c>
      <c r="B235" s="13" t="s">
        <v>43</v>
      </c>
      <c r="C235" s="11">
        <v>25</v>
      </c>
      <c r="D235" s="11" t="s">
        <v>1232</v>
      </c>
      <c r="E235" s="20" t="s">
        <v>1242</v>
      </c>
      <c r="F235" s="13" t="s">
        <v>1356</v>
      </c>
      <c r="G235" s="11" t="s">
        <v>1274</v>
      </c>
      <c r="H235" s="11" t="s">
        <v>42</v>
      </c>
      <c r="I235" s="11">
        <v>0</v>
      </c>
      <c r="J235" s="13" t="s">
        <v>1303</v>
      </c>
      <c r="K235" s="13" t="s">
        <v>1298</v>
      </c>
      <c r="L235" s="12" t="s">
        <v>1289</v>
      </c>
      <c r="M235" s="12" t="s">
        <v>1291</v>
      </c>
      <c r="N235" s="12" t="s">
        <v>1295</v>
      </c>
    </row>
    <row r="236" spans="1:14" x14ac:dyDescent="0.35">
      <c r="A236" s="13" t="s">
        <v>869</v>
      </c>
      <c r="B236" s="13" t="s">
        <v>44</v>
      </c>
      <c r="C236" s="13">
        <v>24</v>
      </c>
      <c r="D236" s="13" t="s">
        <v>1239</v>
      </c>
      <c r="E236" s="20" t="s">
        <v>1242</v>
      </c>
      <c r="F236" s="11" t="s">
        <v>1355</v>
      </c>
      <c r="G236" s="11" t="s">
        <v>1274</v>
      </c>
      <c r="H236" s="11" t="s">
        <v>42</v>
      </c>
      <c r="I236" s="11">
        <v>0</v>
      </c>
      <c r="J236" s="13" t="s">
        <v>1303</v>
      </c>
      <c r="K236" s="11" t="s">
        <v>1299</v>
      </c>
      <c r="L236" s="12" t="s">
        <v>1289</v>
      </c>
      <c r="M236" s="12" t="s">
        <v>1291</v>
      </c>
      <c r="N236" s="12" t="s">
        <v>1293</v>
      </c>
    </row>
    <row r="237" spans="1:14" x14ac:dyDescent="0.35">
      <c r="A237" s="11" t="s">
        <v>872</v>
      </c>
      <c r="B237" s="13" t="s">
        <v>43</v>
      </c>
      <c r="C237" s="11">
        <v>28</v>
      </c>
      <c r="D237" s="11" t="s">
        <v>1234</v>
      </c>
      <c r="E237" s="20" t="s">
        <v>1242</v>
      </c>
      <c r="F237" s="11" t="s">
        <v>1355</v>
      </c>
      <c r="G237" s="11" t="s">
        <v>1274</v>
      </c>
      <c r="H237" s="11" t="s">
        <v>42</v>
      </c>
      <c r="I237" s="11">
        <v>0</v>
      </c>
      <c r="J237" s="13" t="s">
        <v>1303</v>
      </c>
      <c r="K237" s="13" t="s">
        <v>1298</v>
      </c>
      <c r="L237" s="12" t="s">
        <v>1289</v>
      </c>
      <c r="M237" s="12" t="s">
        <v>1291</v>
      </c>
      <c r="N237" s="12" t="s">
        <v>1295</v>
      </c>
    </row>
    <row r="238" spans="1:14" x14ac:dyDescent="0.35">
      <c r="A238" s="13" t="s">
        <v>876</v>
      </c>
      <c r="B238" s="13" t="s">
        <v>44</v>
      </c>
      <c r="C238" s="11">
        <v>47</v>
      </c>
      <c r="D238" s="11" t="s">
        <v>1236</v>
      </c>
      <c r="E238" s="20" t="s">
        <v>1244</v>
      </c>
      <c r="F238" s="13" t="s">
        <v>1356</v>
      </c>
      <c r="G238" s="11" t="s">
        <v>1275</v>
      </c>
      <c r="H238" s="13" t="s">
        <v>78</v>
      </c>
      <c r="I238" s="11">
        <v>1</v>
      </c>
      <c r="J238" s="13" t="s">
        <v>1303</v>
      </c>
      <c r="K238" s="13" t="s">
        <v>1298</v>
      </c>
      <c r="L238" s="12" t="s">
        <v>1289</v>
      </c>
      <c r="M238" s="12" t="s">
        <v>1291</v>
      </c>
      <c r="N238" s="12" t="s">
        <v>1293</v>
      </c>
    </row>
    <row r="239" spans="1:14" x14ac:dyDescent="0.35">
      <c r="A239" s="11" t="s">
        <v>879</v>
      </c>
      <c r="B239" s="13" t="s">
        <v>44</v>
      </c>
      <c r="C239" s="13">
        <v>33</v>
      </c>
      <c r="D239" s="11" t="s">
        <v>1236</v>
      </c>
      <c r="E239" s="20" t="s">
        <v>1242</v>
      </c>
      <c r="F239" s="13" t="s">
        <v>1356</v>
      </c>
      <c r="G239" s="11" t="s">
        <v>1274</v>
      </c>
      <c r="H239" s="13" t="s">
        <v>78</v>
      </c>
      <c r="I239" s="11">
        <v>1</v>
      </c>
      <c r="J239" s="13" t="s">
        <v>1303</v>
      </c>
      <c r="K239" s="13" t="s">
        <v>1298</v>
      </c>
      <c r="L239" s="12" t="s">
        <v>1289</v>
      </c>
      <c r="M239" s="12" t="s">
        <v>1291</v>
      </c>
      <c r="N239" s="12" t="s">
        <v>1295</v>
      </c>
    </row>
    <row r="240" spans="1:14" x14ac:dyDescent="0.35">
      <c r="A240" s="13" t="s">
        <v>883</v>
      </c>
      <c r="B240" s="13" t="s">
        <v>43</v>
      </c>
      <c r="C240" s="11">
        <v>25</v>
      </c>
      <c r="D240" s="11" t="s">
        <v>1236</v>
      </c>
      <c r="E240" s="20" t="s">
        <v>1243</v>
      </c>
      <c r="F240" s="11" t="s">
        <v>1355</v>
      </c>
      <c r="G240" s="11" t="s">
        <v>1300</v>
      </c>
      <c r="H240" s="11" t="s">
        <v>78</v>
      </c>
      <c r="I240" s="11">
        <v>1</v>
      </c>
      <c r="J240" s="11" t="s">
        <v>1302</v>
      </c>
      <c r="K240" s="13" t="s">
        <v>1298</v>
      </c>
      <c r="L240" s="12" t="s">
        <v>1289</v>
      </c>
      <c r="M240" s="12" t="s">
        <v>1291</v>
      </c>
      <c r="N240" s="12" t="s">
        <v>1293</v>
      </c>
    </row>
    <row r="241" spans="1:14" x14ac:dyDescent="0.35">
      <c r="A241" s="11" t="s">
        <v>886</v>
      </c>
      <c r="B241" s="13" t="s">
        <v>43</v>
      </c>
      <c r="C241" s="11">
        <v>27</v>
      </c>
      <c r="D241" s="11" t="s">
        <v>1232</v>
      </c>
      <c r="E241" s="20" t="s">
        <v>1243</v>
      </c>
      <c r="F241" s="13" t="s">
        <v>1356</v>
      </c>
      <c r="G241" s="11" t="s">
        <v>1300</v>
      </c>
      <c r="H241" s="11" t="s">
        <v>42</v>
      </c>
      <c r="I241" s="11">
        <v>0</v>
      </c>
      <c r="J241" s="13" t="s">
        <v>1303</v>
      </c>
      <c r="K241" s="13" t="s">
        <v>1298</v>
      </c>
      <c r="L241" s="12" t="s">
        <v>1289</v>
      </c>
      <c r="M241" s="12" t="s">
        <v>1291</v>
      </c>
      <c r="N241" s="12" t="s">
        <v>1293</v>
      </c>
    </row>
    <row r="242" spans="1:14" x14ac:dyDescent="0.35">
      <c r="A242" s="13" t="s">
        <v>890</v>
      </c>
      <c r="B242" s="13" t="s">
        <v>43</v>
      </c>
      <c r="C242" s="13">
        <v>41</v>
      </c>
      <c r="D242" s="11" t="s">
        <v>1234</v>
      </c>
      <c r="E242" s="20" t="s">
        <v>1242</v>
      </c>
      <c r="F242" s="11" t="s">
        <v>1355</v>
      </c>
      <c r="G242" s="13" t="s">
        <v>1274</v>
      </c>
      <c r="H242" s="13" t="s">
        <v>78</v>
      </c>
      <c r="I242" s="13">
        <v>4</v>
      </c>
      <c r="J242" s="13" t="s">
        <v>1303</v>
      </c>
      <c r="K242" s="13" t="s">
        <v>1298</v>
      </c>
      <c r="L242" s="12" t="s">
        <v>1154</v>
      </c>
      <c r="M242" s="12" t="s">
        <v>1288</v>
      </c>
      <c r="N242" s="12" t="s">
        <v>1293</v>
      </c>
    </row>
    <row r="243" spans="1:14" x14ac:dyDescent="0.35">
      <c r="A243" s="11" t="s">
        <v>894</v>
      </c>
      <c r="B243" s="13" t="s">
        <v>43</v>
      </c>
      <c r="C243" s="13">
        <v>30</v>
      </c>
      <c r="D243" s="11" t="s">
        <v>1234</v>
      </c>
      <c r="E243" s="20" t="s">
        <v>1243</v>
      </c>
      <c r="F243" s="13" t="s">
        <v>1356</v>
      </c>
      <c r="G243" s="11" t="s">
        <v>1300</v>
      </c>
      <c r="H243" s="11" t="s">
        <v>42</v>
      </c>
      <c r="I243" s="11">
        <v>0</v>
      </c>
      <c r="J243" s="11" t="s">
        <v>1302</v>
      </c>
      <c r="K243" s="11" t="s">
        <v>1297</v>
      </c>
      <c r="L243" s="12" t="s">
        <v>1289</v>
      </c>
      <c r="M243" s="12" t="s">
        <v>1291</v>
      </c>
      <c r="N243" s="12" t="s">
        <v>1293</v>
      </c>
    </row>
    <row r="244" spans="1:14" x14ac:dyDescent="0.35">
      <c r="A244" s="13" t="s">
        <v>897</v>
      </c>
      <c r="B244" s="13" t="s">
        <v>44</v>
      </c>
      <c r="C244" s="13">
        <v>38</v>
      </c>
      <c r="D244" s="13" t="s">
        <v>1239</v>
      </c>
      <c r="E244" s="20" t="s">
        <v>1244</v>
      </c>
      <c r="F244" s="13" t="s">
        <v>1356</v>
      </c>
      <c r="G244" s="11" t="s">
        <v>1275</v>
      </c>
      <c r="H244" s="13" t="s">
        <v>78</v>
      </c>
      <c r="I244" s="13">
        <v>3</v>
      </c>
      <c r="J244" s="13" t="s">
        <v>1303</v>
      </c>
      <c r="K244" s="11" t="s">
        <v>1297</v>
      </c>
      <c r="L244" s="12" t="s">
        <v>1289</v>
      </c>
      <c r="M244" s="12" t="s">
        <v>1291</v>
      </c>
      <c r="N244" s="12" t="s">
        <v>1295</v>
      </c>
    </row>
    <row r="245" spans="1:14" x14ac:dyDescent="0.35">
      <c r="A245" s="11" t="s">
        <v>901</v>
      </c>
      <c r="B245" s="13" t="s">
        <v>43</v>
      </c>
      <c r="C245" s="13">
        <v>24</v>
      </c>
      <c r="D245" s="11" t="s">
        <v>1236</v>
      </c>
      <c r="E245" s="20" t="s">
        <v>1244</v>
      </c>
      <c r="F245" s="13" t="s">
        <v>1356</v>
      </c>
      <c r="G245" s="11" t="s">
        <v>1275</v>
      </c>
      <c r="H245" s="11" t="s">
        <v>42</v>
      </c>
      <c r="I245" s="11">
        <v>0</v>
      </c>
      <c r="J245" s="11" t="s">
        <v>1304</v>
      </c>
      <c r="K245" s="11" t="s">
        <v>1297</v>
      </c>
      <c r="L245" s="12" t="s">
        <v>1289</v>
      </c>
      <c r="M245" s="12" t="s">
        <v>1291</v>
      </c>
      <c r="N245" s="12" t="s">
        <v>1295</v>
      </c>
    </row>
    <row r="246" spans="1:14" x14ac:dyDescent="0.35">
      <c r="A246" s="13" t="s">
        <v>904</v>
      </c>
      <c r="B246" s="13" t="s">
        <v>44</v>
      </c>
      <c r="C246" s="11">
        <v>28</v>
      </c>
      <c r="D246" s="11" t="s">
        <v>1235</v>
      </c>
      <c r="E246" s="20" t="s">
        <v>1243</v>
      </c>
      <c r="F246" s="13" t="s">
        <v>1356</v>
      </c>
      <c r="G246" s="11" t="s">
        <v>1300</v>
      </c>
      <c r="H246" s="11" t="s">
        <v>42</v>
      </c>
      <c r="I246" s="11">
        <v>0</v>
      </c>
      <c r="J246" s="13" t="s">
        <v>1303</v>
      </c>
      <c r="K246" s="11" t="s">
        <v>1299</v>
      </c>
      <c r="L246" s="12" t="s">
        <v>1289</v>
      </c>
      <c r="M246" s="12" t="s">
        <v>1291</v>
      </c>
      <c r="N246" s="12" t="s">
        <v>1295</v>
      </c>
    </row>
    <row r="247" spans="1:14" x14ac:dyDescent="0.35">
      <c r="A247" s="11" t="s">
        <v>908</v>
      </c>
      <c r="B247" s="13" t="s">
        <v>43</v>
      </c>
      <c r="C247" s="11">
        <v>26</v>
      </c>
      <c r="D247" s="11" t="s">
        <v>1232</v>
      </c>
      <c r="E247" s="20" t="s">
        <v>1244</v>
      </c>
      <c r="F247" s="13" t="s">
        <v>1356</v>
      </c>
      <c r="G247" s="11" t="s">
        <v>1275</v>
      </c>
      <c r="H247" s="11" t="s">
        <v>78</v>
      </c>
      <c r="I247" s="11">
        <v>2</v>
      </c>
      <c r="J247" s="11" t="s">
        <v>1302</v>
      </c>
      <c r="K247" s="11" t="s">
        <v>1297</v>
      </c>
      <c r="L247" s="12" t="s">
        <v>1289</v>
      </c>
      <c r="M247" s="12" t="s">
        <v>1291</v>
      </c>
      <c r="N247" s="12" t="s">
        <v>1295</v>
      </c>
    </row>
    <row r="248" spans="1:14" x14ac:dyDescent="0.35">
      <c r="A248" s="13" t="s">
        <v>912</v>
      </c>
      <c r="B248" s="13" t="s">
        <v>43</v>
      </c>
      <c r="C248" s="11">
        <v>35</v>
      </c>
      <c r="D248" s="11" t="s">
        <v>1234</v>
      </c>
      <c r="E248" s="20" t="s">
        <v>1242</v>
      </c>
      <c r="F248" s="13" t="s">
        <v>1356</v>
      </c>
      <c r="G248" s="11" t="s">
        <v>1274</v>
      </c>
      <c r="H248" s="13" t="s">
        <v>78</v>
      </c>
      <c r="I248" s="11">
        <v>2</v>
      </c>
      <c r="J248" s="13" t="s">
        <v>1303</v>
      </c>
      <c r="K248" s="11" t="s">
        <v>1297</v>
      </c>
      <c r="L248" s="12" t="s">
        <v>1154</v>
      </c>
      <c r="M248" s="12" t="s">
        <v>1288</v>
      </c>
      <c r="N248" s="12" t="s">
        <v>1293</v>
      </c>
    </row>
    <row r="249" spans="1:14" x14ac:dyDescent="0.35">
      <c r="A249" s="11" t="s">
        <v>916</v>
      </c>
      <c r="B249" s="13" t="s">
        <v>43</v>
      </c>
      <c r="C249" s="13">
        <v>24</v>
      </c>
      <c r="D249" s="11" t="s">
        <v>1294</v>
      </c>
      <c r="E249" s="20" t="s">
        <v>1243</v>
      </c>
      <c r="F249" s="13" t="s">
        <v>1357</v>
      </c>
      <c r="G249" s="11" t="s">
        <v>1300</v>
      </c>
      <c r="H249" s="11" t="s">
        <v>78</v>
      </c>
      <c r="I249" s="11">
        <v>2</v>
      </c>
      <c r="J249" s="13" t="s">
        <v>1303</v>
      </c>
      <c r="K249" s="13" t="s">
        <v>1298</v>
      </c>
      <c r="L249" s="12" t="s">
        <v>1289</v>
      </c>
      <c r="M249" s="12" t="s">
        <v>1291</v>
      </c>
      <c r="N249" s="12" t="s">
        <v>1293</v>
      </c>
    </row>
    <row r="250" spans="1:14" x14ac:dyDescent="0.35">
      <c r="A250" s="13" t="s">
        <v>920</v>
      </c>
      <c r="B250" s="13" t="s">
        <v>44</v>
      </c>
      <c r="C250" s="13">
        <v>41</v>
      </c>
      <c r="D250" s="11" t="s">
        <v>1236</v>
      </c>
      <c r="E250" s="20" t="s">
        <v>1242</v>
      </c>
      <c r="F250" s="13" t="s">
        <v>1356</v>
      </c>
      <c r="G250" s="11" t="s">
        <v>1275</v>
      </c>
      <c r="H250" s="13" t="s">
        <v>78</v>
      </c>
      <c r="I250" s="13">
        <v>3</v>
      </c>
      <c r="J250" s="11" t="s">
        <v>1302</v>
      </c>
      <c r="K250" s="13" t="s">
        <v>1298</v>
      </c>
      <c r="L250" s="12" t="s">
        <v>1289</v>
      </c>
      <c r="M250" s="12" t="s">
        <v>1291</v>
      </c>
      <c r="N250" s="12" t="s">
        <v>1295</v>
      </c>
    </row>
    <row r="251" spans="1:14" x14ac:dyDescent="0.35">
      <c r="A251" s="11" t="s">
        <v>923</v>
      </c>
      <c r="B251" s="11" t="s">
        <v>44</v>
      </c>
      <c r="C251" s="11">
        <v>29</v>
      </c>
      <c r="D251" s="11" t="s">
        <v>1234</v>
      </c>
      <c r="E251" s="20" t="s">
        <v>1242</v>
      </c>
      <c r="F251" s="13" t="s">
        <v>1357</v>
      </c>
      <c r="G251" s="11" t="s">
        <v>1274</v>
      </c>
      <c r="H251" s="11" t="s">
        <v>78</v>
      </c>
      <c r="I251" s="11">
        <v>2</v>
      </c>
      <c r="J251" s="11" t="s">
        <v>1304</v>
      </c>
      <c r="K251" s="11" t="s">
        <v>1297</v>
      </c>
      <c r="L251" s="12" t="s">
        <v>1289</v>
      </c>
      <c r="M251" s="12" t="s">
        <v>1291</v>
      </c>
      <c r="N251" s="12" t="s">
        <v>1295</v>
      </c>
    </row>
    <row r="252" spans="1:14" x14ac:dyDescent="0.35">
      <c r="A252" s="13" t="s">
        <v>931</v>
      </c>
      <c r="B252" s="13" t="s">
        <v>43</v>
      </c>
      <c r="C252" s="11">
        <v>26</v>
      </c>
      <c r="D252" s="13" t="s">
        <v>1237</v>
      </c>
      <c r="E252" s="20" t="s">
        <v>1243</v>
      </c>
      <c r="F252" s="13" t="s">
        <v>1357</v>
      </c>
      <c r="G252" s="11" t="s">
        <v>1300</v>
      </c>
      <c r="H252" s="11" t="s">
        <v>42</v>
      </c>
      <c r="I252" s="11">
        <v>0</v>
      </c>
      <c r="J252" s="13" t="s">
        <v>1303</v>
      </c>
      <c r="K252" s="11" t="s">
        <v>1297</v>
      </c>
      <c r="L252" s="12" t="s">
        <v>1289</v>
      </c>
      <c r="M252" s="12" t="s">
        <v>1291</v>
      </c>
      <c r="N252" s="12" t="s">
        <v>1293</v>
      </c>
    </row>
    <row r="253" spans="1:14" x14ac:dyDescent="0.35">
      <c r="A253" s="11" t="s">
        <v>934</v>
      </c>
      <c r="B253" s="13" t="s">
        <v>44</v>
      </c>
      <c r="C253" s="11">
        <v>22</v>
      </c>
      <c r="D253" s="11" t="s">
        <v>1232</v>
      </c>
      <c r="E253" s="20" t="s">
        <v>1243</v>
      </c>
      <c r="F253" s="13" t="s">
        <v>1356</v>
      </c>
      <c r="G253" s="11" t="s">
        <v>1300</v>
      </c>
      <c r="H253" s="11" t="s">
        <v>42</v>
      </c>
      <c r="I253" s="11">
        <v>0</v>
      </c>
      <c r="J253" s="13" t="s">
        <v>1303</v>
      </c>
      <c r="K253" s="11" t="s">
        <v>1299</v>
      </c>
      <c r="L253" s="12" t="s">
        <v>1289</v>
      </c>
      <c r="M253" s="12" t="s">
        <v>1291</v>
      </c>
      <c r="N253" s="12" t="s">
        <v>1293</v>
      </c>
    </row>
    <row r="254" spans="1:14" x14ac:dyDescent="0.35">
      <c r="A254" s="13" t="s">
        <v>938</v>
      </c>
      <c r="B254" s="13" t="s">
        <v>43</v>
      </c>
      <c r="C254" s="11">
        <v>28</v>
      </c>
      <c r="D254" s="13" t="s">
        <v>1239</v>
      </c>
      <c r="E254" s="20" t="s">
        <v>1244</v>
      </c>
      <c r="F254" s="13" t="s">
        <v>1356</v>
      </c>
      <c r="G254" s="11" t="s">
        <v>1275</v>
      </c>
      <c r="H254" s="11" t="s">
        <v>42</v>
      </c>
      <c r="I254" s="11">
        <v>0</v>
      </c>
      <c r="J254" s="13" t="s">
        <v>1303</v>
      </c>
      <c r="K254" s="13" t="s">
        <v>1298</v>
      </c>
      <c r="L254" s="12" t="s">
        <v>1289</v>
      </c>
      <c r="M254" s="12" t="s">
        <v>1291</v>
      </c>
      <c r="N254" s="12" t="s">
        <v>1293</v>
      </c>
    </row>
    <row r="255" spans="1:14" x14ac:dyDescent="0.35">
      <c r="A255" s="11" t="s">
        <v>941</v>
      </c>
      <c r="B255" s="11" t="s">
        <v>43</v>
      </c>
      <c r="C255" s="11">
        <v>36</v>
      </c>
      <c r="D255" s="11" t="s">
        <v>1234</v>
      </c>
      <c r="E255" s="20" t="s">
        <v>1243</v>
      </c>
      <c r="F255" s="13" t="s">
        <v>1356</v>
      </c>
      <c r="G255" s="11" t="s">
        <v>1300</v>
      </c>
      <c r="H255" s="13" t="s">
        <v>78</v>
      </c>
      <c r="I255" s="11">
        <v>2</v>
      </c>
      <c r="J255" s="11" t="s">
        <v>1302</v>
      </c>
      <c r="K255" s="13" t="s">
        <v>1298</v>
      </c>
      <c r="L255" s="12" t="s">
        <v>1289</v>
      </c>
      <c r="M255" s="12" t="s">
        <v>1291</v>
      </c>
      <c r="N255" s="12" t="s">
        <v>1295</v>
      </c>
    </row>
    <row r="256" spans="1:14" x14ac:dyDescent="0.35">
      <c r="A256" s="13" t="s">
        <v>948</v>
      </c>
      <c r="B256" s="13" t="s">
        <v>43</v>
      </c>
      <c r="C256" s="11">
        <v>28</v>
      </c>
      <c r="D256" s="11" t="s">
        <v>1234</v>
      </c>
      <c r="E256" s="20" t="s">
        <v>1243</v>
      </c>
      <c r="F256" s="13" t="s">
        <v>1356</v>
      </c>
      <c r="G256" s="11" t="s">
        <v>1300</v>
      </c>
      <c r="H256" s="11" t="s">
        <v>42</v>
      </c>
      <c r="I256" s="11">
        <v>0</v>
      </c>
      <c r="J256" s="13" t="s">
        <v>1303</v>
      </c>
      <c r="K256" s="11" t="s">
        <v>1297</v>
      </c>
      <c r="L256" s="12" t="s">
        <v>1289</v>
      </c>
      <c r="M256" s="12" t="s">
        <v>1291</v>
      </c>
      <c r="N256" s="12" t="s">
        <v>1295</v>
      </c>
    </row>
    <row r="257" spans="1:14" x14ac:dyDescent="0.35">
      <c r="A257" s="11" t="s">
        <v>952</v>
      </c>
      <c r="B257" s="13" t="s">
        <v>43</v>
      </c>
      <c r="C257" s="11">
        <v>29</v>
      </c>
      <c r="D257" s="11" t="s">
        <v>1238</v>
      </c>
      <c r="E257" s="20" t="s">
        <v>1244</v>
      </c>
      <c r="F257" s="13" t="s">
        <v>1357</v>
      </c>
      <c r="G257" s="11" t="s">
        <v>1275</v>
      </c>
      <c r="H257" s="11" t="s">
        <v>42</v>
      </c>
      <c r="I257" s="11">
        <v>0</v>
      </c>
      <c r="J257" s="11" t="s">
        <v>1301</v>
      </c>
      <c r="K257" s="11" t="s">
        <v>1297</v>
      </c>
      <c r="L257" s="12" t="s">
        <v>1289</v>
      </c>
      <c r="M257" s="12" t="s">
        <v>1291</v>
      </c>
      <c r="N257" s="12" t="s">
        <v>1295</v>
      </c>
    </row>
    <row r="258" spans="1:14" x14ac:dyDescent="0.35">
      <c r="A258" s="13" t="s">
        <v>956</v>
      </c>
      <c r="B258" s="13" t="s">
        <v>44</v>
      </c>
      <c r="C258" s="11">
        <v>28</v>
      </c>
      <c r="D258" s="11" t="s">
        <v>1234</v>
      </c>
      <c r="E258" s="20" t="s">
        <v>1242</v>
      </c>
      <c r="F258" s="13" t="s">
        <v>1356</v>
      </c>
      <c r="G258" s="11" t="s">
        <v>1274</v>
      </c>
      <c r="H258" s="11" t="s">
        <v>42</v>
      </c>
      <c r="I258" s="11">
        <v>0</v>
      </c>
      <c r="J258" s="13" t="s">
        <v>1303</v>
      </c>
      <c r="K258" s="11" t="s">
        <v>1297</v>
      </c>
      <c r="L258" s="12" t="s">
        <v>1289</v>
      </c>
      <c r="M258" s="12" t="s">
        <v>1291</v>
      </c>
      <c r="N258" s="12" t="s">
        <v>1293</v>
      </c>
    </row>
    <row r="259" spans="1:14" x14ac:dyDescent="0.35">
      <c r="A259" s="11" t="s">
        <v>959</v>
      </c>
      <c r="B259" s="13" t="s">
        <v>43</v>
      </c>
      <c r="C259" s="11">
        <v>43</v>
      </c>
      <c r="D259" s="13" t="s">
        <v>1237</v>
      </c>
      <c r="E259" s="20" t="s">
        <v>1242</v>
      </c>
      <c r="F259" s="13" t="s">
        <v>1356</v>
      </c>
      <c r="G259" s="13" t="s">
        <v>1275</v>
      </c>
      <c r="H259" s="13" t="s">
        <v>78</v>
      </c>
      <c r="I259" s="11">
        <v>2</v>
      </c>
      <c r="J259" s="13" t="s">
        <v>1303</v>
      </c>
      <c r="K259" s="11" t="s">
        <v>1297</v>
      </c>
      <c r="L259" s="12" t="s">
        <v>1289</v>
      </c>
      <c r="M259" s="12" t="s">
        <v>1291</v>
      </c>
      <c r="N259" s="12" t="s">
        <v>1293</v>
      </c>
    </row>
    <row r="260" spans="1:14" x14ac:dyDescent="0.35">
      <c r="A260" s="13" t="s">
        <v>963</v>
      </c>
      <c r="B260" s="13" t="s">
        <v>43</v>
      </c>
      <c r="C260" s="11">
        <v>40</v>
      </c>
      <c r="D260" s="13" t="s">
        <v>1233</v>
      </c>
      <c r="E260" s="20" t="s">
        <v>1242</v>
      </c>
      <c r="F260" s="13" t="s">
        <v>1357</v>
      </c>
      <c r="G260" s="11" t="s">
        <v>1275</v>
      </c>
      <c r="H260" s="13" t="s">
        <v>78</v>
      </c>
      <c r="I260" s="13">
        <v>4</v>
      </c>
      <c r="J260" s="13" t="s">
        <v>1303</v>
      </c>
      <c r="K260" s="13" t="s">
        <v>1298</v>
      </c>
      <c r="L260" s="12" t="s">
        <v>1289</v>
      </c>
      <c r="M260" s="12" t="s">
        <v>1291</v>
      </c>
      <c r="N260" s="12" t="s">
        <v>1295</v>
      </c>
    </row>
    <row r="261" spans="1:14" x14ac:dyDescent="0.35">
      <c r="A261" s="11" t="s">
        <v>966</v>
      </c>
      <c r="B261" s="13" t="s">
        <v>43</v>
      </c>
      <c r="C261" s="11">
        <v>25</v>
      </c>
      <c r="D261" s="13" t="s">
        <v>1239</v>
      </c>
      <c r="E261" s="20" t="s">
        <v>1242</v>
      </c>
      <c r="F261" s="13" t="s">
        <v>1356</v>
      </c>
      <c r="G261" s="11" t="s">
        <v>1275</v>
      </c>
      <c r="H261" s="11" t="s">
        <v>42</v>
      </c>
      <c r="I261" s="11">
        <v>0</v>
      </c>
      <c r="J261" s="11" t="s">
        <v>1304</v>
      </c>
      <c r="K261" s="11" t="s">
        <v>1297</v>
      </c>
      <c r="L261" s="12" t="s">
        <v>1289</v>
      </c>
      <c r="M261" s="12" t="s">
        <v>1291</v>
      </c>
      <c r="N261" s="12" t="s">
        <v>1295</v>
      </c>
    </row>
    <row r="262" spans="1:14" x14ac:dyDescent="0.35">
      <c r="A262" s="13" t="s">
        <v>970</v>
      </c>
      <c r="B262" s="13" t="s">
        <v>43</v>
      </c>
      <c r="C262" s="13">
        <v>41</v>
      </c>
      <c r="D262" s="11" t="s">
        <v>1234</v>
      </c>
      <c r="E262" s="20" t="s">
        <v>1242</v>
      </c>
      <c r="F262" s="13" t="s">
        <v>1356</v>
      </c>
      <c r="G262" s="11" t="s">
        <v>1274</v>
      </c>
      <c r="H262" s="13" t="s">
        <v>78</v>
      </c>
      <c r="I262" s="11">
        <v>1</v>
      </c>
      <c r="J262" s="13" t="s">
        <v>1303</v>
      </c>
      <c r="K262" s="13" t="s">
        <v>1298</v>
      </c>
      <c r="L262" s="12" t="s">
        <v>1289</v>
      </c>
      <c r="M262" s="12" t="s">
        <v>1291</v>
      </c>
      <c r="N262" s="12" t="s">
        <v>1295</v>
      </c>
    </row>
    <row r="263" spans="1:14" x14ac:dyDescent="0.35">
      <c r="A263" s="11" t="s">
        <v>973</v>
      </c>
      <c r="B263" s="13" t="s">
        <v>43</v>
      </c>
      <c r="C263" s="13">
        <v>38</v>
      </c>
      <c r="D263" s="11" t="s">
        <v>1234</v>
      </c>
      <c r="E263" s="20" t="s">
        <v>1242</v>
      </c>
      <c r="F263" s="13" t="s">
        <v>1356</v>
      </c>
      <c r="G263" s="11" t="s">
        <v>1274</v>
      </c>
      <c r="H263" s="13" t="s">
        <v>78</v>
      </c>
      <c r="I263" s="11">
        <v>2</v>
      </c>
      <c r="J263" s="13" t="s">
        <v>1303</v>
      </c>
      <c r="K263" s="11" t="s">
        <v>1297</v>
      </c>
      <c r="L263" s="12" t="s">
        <v>1289</v>
      </c>
      <c r="M263" s="12" t="s">
        <v>1291</v>
      </c>
      <c r="N263" s="12" t="s">
        <v>1293</v>
      </c>
    </row>
    <row r="264" spans="1:14" x14ac:dyDescent="0.35">
      <c r="A264" s="13" t="s">
        <v>976</v>
      </c>
      <c r="B264" s="13" t="s">
        <v>43</v>
      </c>
      <c r="C264" s="13">
        <v>41</v>
      </c>
      <c r="D264" s="11" t="s">
        <v>1234</v>
      </c>
      <c r="E264" s="20" t="s">
        <v>1243</v>
      </c>
      <c r="F264" s="13" t="s">
        <v>1357</v>
      </c>
      <c r="G264" s="11" t="s">
        <v>1300</v>
      </c>
      <c r="H264" s="13" t="s">
        <v>78</v>
      </c>
      <c r="I264" s="11">
        <v>1</v>
      </c>
      <c r="J264" s="13" t="s">
        <v>1303</v>
      </c>
      <c r="K264" s="13" t="s">
        <v>1298</v>
      </c>
      <c r="L264" s="12" t="s">
        <v>1289</v>
      </c>
      <c r="M264" s="12" t="s">
        <v>1291</v>
      </c>
      <c r="N264" s="12" t="s">
        <v>1295</v>
      </c>
    </row>
    <row r="265" spans="1:14" x14ac:dyDescent="0.35">
      <c r="A265" s="11" t="s">
        <v>979</v>
      </c>
      <c r="B265" s="13" t="s">
        <v>43</v>
      </c>
      <c r="C265" s="11">
        <v>35</v>
      </c>
      <c r="D265" s="11" t="s">
        <v>1236</v>
      </c>
      <c r="E265" s="20" t="s">
        <v>1242</v>
      </c>
      <c r="F265" s="13" t="s">
        <v>1357</v>
      </c>
      <c r="G265" s="11" t="s">
        <v>1274</v>
      </c>
      <c r="H265" s="13" t="s">
        <v>78</v>
      </c>
      <c r="I265" s="11">
        <v>2</v>
      </c>
      <c r="J265" s="11" t="s">
        <v>1304</v>
      </c>
      <c r="K265" s="13" t="s">
        <v>1298</v>
      </c>
      <c r="L265" s="12" t="s">
        <v>1289</v>
      </c>
      <c r="M265" s="12" t="s">
        <v>1291</v>
      </c>
      <c r="N265" s="12" t="s">
        <v>1295</v>
      </c>
    </row>
    <row r="266" spans="1:14" x14ac:dyDescent="0.35">
      <c r="A266" s="13" t="s">
        <v>983</v>
      </c>
      <c r="B266" s="13" t="s">
        <v>43</v>
      </c>
      <c r="C266" s="11">
        <v>36</v>
      </c>
      <c r="D266" s="13" t="s">
        <v>1241</v>
      </c>
      <c r="E266" s="20" t="s">
        <v>1244</v>
      </c>
      <c r="F266" s="13" t="s">
        <v>1356</v>
      </c>
      <c r="G266" s="11" t="s">
        <v>1275</v>
      </c>
      <c r="H266" s="13" t="s">
        <v>78</v>
      </c>
      <c r="I266" s="13">
        <v>3</v>
      </c>
      <c r="J266" s="11" t="s">
        <v>1304</v>
      </c>
      <c r="K266" s="13" t="s">
        <v>1298</v>
      </c>
      <c r="L266" s="12" t="s">
        <v>1289</v>
      </c>
      <c r="M266" s="12" t="s">
        <v>1291</v>
      </c>
      <c r="N266" s="12" t="s">
        <v>1295</v>
      </c>
    </row>
    <row r="267" spans="1:14" x14ac:dyDescent="0.35">
      <c r="A267" s="11" t="s">
        <v>987</v>
      </c>
      <c r="B267" s="13" t="s">
        <v>43</v>
      </c>
      <c r="C267" s="13">
        <v>21</v>
      </c>
      <c r="D267" s="13" t="s">
        <v>1239</v>
      </c>
      <c r="E267" s="20" t="s">
        <v>1243</v>
      </c>
      <c r="F267" s="13" t="s">
        <v>1356</v>
      </c>
      <c r="G267" s="11" t="s">
        <v>1300</v>
      </c>
      <c r="H267" s="11" t="s">
        <v>42</v>
      </c>
      <c r="I267" s="11">
        <v>0</v>
      </c>
      <c r="J267" s="11" t="s">
        <v>1302</v>
      </c>
      <c r="K267" s="11" t="s">
        <v>1297</v>
      </c>
      <c r="L267" s="12" t="s">
        <v>1289</v>
      </c>
      <c r="M267" s="12" t="s">
        <v>1291</v>
      </c>
      <c r="N267" s="12" t="s">
        <v>1295</v>
      </c>
    </row>
    <row r="268" spans="1:14" x14ac:dyDescent="0.35">
      <c r="A268" s="13" t="s">
        <v>990</v>
      </c>
      <c r="B268" s="13" t="s">
        <v>43</v>
      </c>
      <c r="C268" s="13">
        <v>24</v>
      </c>
      <c r="D268" s="11" t="s">
        <v>1232</v>
      </c>
      <c r="E268" s="20" t="s">
        <v>1243</v>
      </c>
      <c r="F268" s="13" t="s">
        <v>1356</v>
      </c>
      <c r="G268" s="11" t="s">
        <v>1300</v>
      </c>
      <c r="H268" s="11" t="s">
        <v>42</v>
      </c>
      <c r="I268" s="11">
        <v>0</v>
      </c>
      <c r="J268" s="11" t="s">
        <v>1302</v>
      </c>
      <c r="K268" s="13" t="s">
        <v>1298</v>
      </c>
      <c r="L268" s="12" t="s">
        <v>1289</v>
      </c>
      <c r="M268" s="12" t="s">
        <v>1291</v>
      </c>
      <c r="N268" s="12" t="s">
        <v>1295</v>
      </c>
    </row>
    <row r="269" spans="1:14" x14ac:dyDescent="0.35">
      <c r="A269" s="11" t="s">
        <v>993</v>
      </c>
      <c r="B269" s="13" t="s">
        <v>43</v>
      </c>
      <c r="C269" s="13">
        <v>21</v>
      </c>
      <c r="D269" s="11" t="s">
        <v>1236</v>
      </c>
      <c r="E269" s="20" t="s">
        <v>1243</v>
      </c>
      <c r="F269" s="13" t="s">
        <v>1356</v>
      </c>
      <c r="G269" s="11" t="s">
        <v>1300</v>
      </c>
      <c r="H269" s="11" t="s">
        <v>42</v>
      </c>
      <c r="I269" s="11">
        <v>0</v>
      </c>
      <c r="J269" s="13" t="s">
        <v>1303</v>
      </c>
      <c r="K269" s="11" t="s">
        <v>1297</v>
      </c>
      <c r="L269" s="12" t="s">
        <v>1289</v>
      </c>
      <c r="M269" s="12" t="s">
        <v>1291</v>
      </c>
      <c r="N269" s="12" t="s">
        <v>1295</v>
      </c>
    </row>
    <row r="270" spans="1:14" x14ac:dyDescent="0.35">
      <c r="A270" s="13" t="s">
        <v>996</v>
      </c>
      <c r="B270" s="13" t="s">
        <v>43</v>
      </c>
      <c r="C270" s="11">
        <v>29</v>
      </c>
      <c r="D270" s="13" t="s">
        <v>1239</v>
      </c>
      <c r="E270" s="20" t="s">
        <v>1242</v>
      </c>
      <c r="F270" s="13" t="s">
        <v>1356</v>
      </c>
      <c r="G270" s="11" t="s">
        <v>1274</v>
      </c>
      <c r="H270" s="11" t="s">
        <v>42</v>
      </c>
      <c r="I270" s="11">
        <v>0</v>
      </c>
      <c r="J270" s="11" t="s">
        <v>1302</v>
      </c>
      <c r="K270" s="11" t="s">
        <v>1297</v>
      </c>
      <c r="L270" s="12" t="s">
        <v>1289</v>
      </c>
      <c r="M270" s="12" t="s">
        <v>1291</v>
      </c>
      <c r="N270" s="12" t="s">
        <v>1295</v>
      </c>
    </row>
    <row r="271" spans="1:14" x14ac:dyDescent="0.35">
      <c r="A271" s="11" t="s">
        <v>1000</v>
      </c>
      <c r="B271" s="13" t="s">
        <v>44</v>
      </c>
      <c r="C271" s="11">
        <v>25</v>
      </c>
      <c r="D271" s="11" t="s">
        <v>1236</v>
      </c>
      <c r="E271" s="20" t="s">
        <v>1244</v>
      </c>
      <c r="F271" s="11" t="s">
        <v>1355</v>
      </c>
      <c r="G271" s="11" t="s">
        <v>1275</v>
      </c>
      <c r="H271" s="11" t="s">
        <v>42</v>
      </c>
      <c r="I271" s="11">
        <v>0</v>
      </c>
      <c r="J271" s="11" t="s">
        <v>1302</v>
      </c>
      <c r="K271" s="13" t="s">
        <v>1298</v>
      </c>
      <c r="L271" s="12" t="s">
        <v>1289</v>
      </c>
      <c r="M271" s="12" t="s">
        <v>1291</v>
      </c>
      <c r="N271" s="12" t="s">
        <v>1293</v>
      </c>
    </row>
    <row r="272" spans="1:14" x14ac:dyDescent="0.35">
      <c r="A272" s="13" t="s">
        <v>1003</v>
      </c>
      <c r="B272" s="13" t="s">
        <v>43</v>
      </c>
      <c r="C272" s="11">
        <v>27</v>
      </c>
      <c r="D272" s="11" t="s">
        <v>1234</v>
      </c>
      <c r="E272" s="20" t="s">
        <v>1242</v>
      </c>
      <c r="F272" s="13" t="s">
        <v>1356</v>
      </c>
      <c r="G272" s="11" t="s">
        <v>1274</v>
      </c>
      <c r="H272" s="11" t="s">
        <v>42</v>
      </c>
      <c r="I272" s="11">
        <v>0</v>
      </c>
      <c r="J272" s="11" t="s">
        <v>1304</v>
      </c>
      <c r="K272" s="11" t="s">
        <v>1297</v>
      </c>
      <c r="L272" s="12" t="s">
        <v>1289</v>
      </c>
      <c r="M272" s="12" t="s">
        <v>1291</v>
      </c>
      <c r="N272" s="12" t="s">
        <v>1295</v>
      </c>
    </row>
    <row r="273" spans="1:14" x14ac:dyDescent="0.35">
      <c r="A273" s="11" t="s">
        <v>1007</v>
      </c>
      <c r="B273" s="13" t="s">
        <v>43</v>
      </c>
      <c r="C273" s="11">
        <v>37</v>
      </c>
      <c r="D273" s="11" t="s">
        <v>1234</v>
      </c>
      <c r="E273" s="20" t="s">
        <v>1243</v>
      </c>
      <c r="F273" s="13" t="s">
        <v>1356</v>
      </c>
      <c r="G273" s="11" t="s">
        <v>1300</v>
      </c>
      <c r="H273" s="13" t="s">
        <v>78</v>
      </c>
      <c r="I273" s="11">
        <v>2</v>
      </c>
      <c r="J273" s="13" t="s">
        <v>1303</v>
      </c>
      <c r="K273" s="13" t="s">
        <v>1298</v>
      </c>
      <c r="L273" s="12" t="s">
        <v>1289</v>
      </c>
      <c r="M273" s="12" t="s">
        <v>1291</v>
      </c>
      <c r="N273" s="12" t="s">
        <v>1295</v>
      </c>
    </row>
    <row r="274" spans="1:14" x14ac:dyDescent="0.35">
      <c r="A274" s="13" t="s">
        <v>1011</v>
      </c>
      <c r="B274" s="13" t="s">
        <v>43</v>
      </c>
      <c r="C274" s="11">
        <v>28</v>
      </c>
      <c r="D274" s="11" t="s">
        <v>1236</v>
      </c>
      <c r="E274" s="20" t="s">
        <v>1243</v>
      </c>
      <c r="F274" s="13" t="s">
        <v>1357</v>
      </c>
      <c r="G274" s="11" t="s">
        <v>1300</v>
      </c>
      <c r="H274" s="11" t="s">
        <v>42</v>
      </c>
      <c r="I274" s="11">
        <v>0</v>
      </c>
      <c r="J274" s="13" t="s">
        <v>1303</v>
      </c>
      <c r="K274" s="13" t="s">
        <v>1298</v>
      </c>
      <c r="L274" s="12" t="s">
        <v>1289</v>
      </c>
      <c r="M274" s="12" t="s">
        <v>1291</v>
      </c>
      <c r="N274" s="12" t="s">
        <v>1295</v>
      </c>
    </row>
    <row r="275" spans="1:14" x14ac:dyDescent="0.35">
      <c r="A275" s="11" t="s">
        <v>1014</v>
      </c>
      <c r="B275" s="13" t="s">
        <v>43</v>
      </c>
      <c r="C275" s="11">
        <v>36</v>
      </c>
      <c r="D275" s="11" t="s">
        <v>1236</v>
      </c>
      <c r="E275" s="20" t="s">
        <v>1244</v>
      </c>
      <c r="F275" s="13" t="s">
        <v>1357</v>
      </c>
      <c r="G275" s="11" t="s">
        <v>1275</v>
      </c>
      <c r="H275" s="13" t="s">
        <v>78</v>
      </c>
      <c r="I275" s="11">
        <v>2</v>
      </c>
      <c r="J275" s="11" t="s">
        <v>1304</v>
      </c>
      <c r="K275" s="13" t="s">
        <v>1298</v>
      </c>
      <c r="L275" s="12" t="s">
        <v>1289</v>
      </c>
      <c r="M275" s="12" t="s">
        <v>1291</v>
      </c>
      <c r="N275" s="12" t="s">
        <v>1295</v>
      </c>
    </row>
    <row r="276" spans="1:14" x14ac:dyDescent="0.35">
      <c r="A276" s="13" t="s">
        <v>1014</v>
      </c>
      <c r="B276" s="13" t="s">
        <v>43</v>
      </c>
      <c r="C276" s="13">
        <v>41</v>
      </c>
      <c r="D276" s="11" t="s">
        <v>1236</v>
      </c>
      <c r="E276" s="20" t="s">
        <v>1244</v>
      </c>
      <c r="F276" s="13" t="s">
        <v>1357</v>
      </c>
      <c r="G276" s="11" t="s">
        <v>1275</v>
      </c>
      <c r="H276" s="13" t="s">
        <v>78</v>
      </c>
      <c r="I276" s="11">
        <v>0</v>
      </c>
      <c r="J276" s="11" t="s">
        <v>1304</v>
      </c>
      <c r="K276" s="11" t="s">
        <v>1297</v>
      </c>
      <c r="L276" s="12" t="s">
        <v>1289</v>
      </c>
      <c r="M276" s="12" t="s">
        <v>1291</v>
      </c>
      <c r="N276" s="12" t="s">
        <v>1295</v>
      </c>
    </row>
    <row r="277" spans="1:14" x14ac:dyDescent="0.35">
      <c r="A277" s="11" t="s">
        <v>1018</v>
      </c>
      <c r="B277" s="13" t="s">
        <v>43</v>
      </c>
      <c r="C277" s="11">
        <v>36</v>
      </c>
      <c r="D277" s="11" t="s">
        <v>1236</v>
      </c>
      <c r="E277" s="20" t="s">
        <v>1244</v>
      </c>
      <c r="F277" s="13" t="s">
        <v>1356</v>
      </c>
      <c r="G277" s="11" t="s">
        <v>1275</v>
      </c>
      <c r="H277" s="13" t="s">
        <v>78</v>
      </c>
      <c r="I277" s="11">
        <v>1</v>
      </c>
      <c r="J277" s="11" t="s">
        <v>1302</v>
      </c>
      <c r="K277" s="13" t="s">
        <v>1298</v>
      </c>
      <c r="L277" s="12" t="s">
        <v>1289</v>
      </c>
      <c r="M277" s="12" t="s">
        <v>1291</v>
      </c>
      <c r="N277" s="12" t="s">
        <v>1295</v>
      </c>
    </row>
    <row r="278" spans="1:14" x14ac:dyDescent="0.35">
      <c r="A278" s="13" t="s">
        <v>1021</v>
      </c>
      <c r="B278" s="13" t="s">
        <v>43</v>
      </c>
      <c r="C278" s="11">
        <v>29</v>
      </c>
      <c r="D278" s="11" t="s">
        <v>1238</v>
      </c>
      <c r="E278" s="20" t="s">
        <v>1243</v>
      </c>
      <c r="F278" s="13" t="s">
        <v>1357</v>
      </c>
      <c r="G278" s="11" t="s">
        <v>1300</v>
      </c>
      <c r="H278" s="11" t="s">
        <v>42</v>
      </c>
      <c r="I278" s="11">
        <v>0</v>
      </c>
      <c r="J278" s="11" t="s">
        <v>1301</v>
      </c>
      <c r="K278" s="11" t="s">
        <v>1297</v>
      </c>
      <c r="L278" s="12" t="s">
        <v>1289</v>
      </c>
      <c r="M278" s="12" t="s">
        <v>1291</v>
      </c>
      <c r="N278" s="12" t="s">
        <v>1295</v>
      </c>
    </row>
    <row r="279" spans="1:14" x14ac:dyDescent="0.35">
      <c r="A279" s="11" t="s">
        <v>1024</v>
      </c>
      <c r="B279" s="13" t="s">
        <v>44</v>
      </c>
      <c r="C279" s="11">
        <v>23</v>
      </c>
      <c r="D279" s="13" t="s">
        <v>1237</v>
      </c>
      <c r="E279" s="20" t="s">
        <v>1242</v>
      </c>
      <c r="F279" s="13" t="s">
        <v>1356</v>
      </c>
      <c r="G279" s="11" t="s">
        <v>1274</v>
      </c>
      <c r="H279" s="11" t="s">
        <v>42</v>
      </c>
      <c r="I279" s="11">
        <v>0</v>
      </c>
      <c r="J279" s="13" t="s">
        <v>1303</v>
      </c>
      <c r="K279" s="11" t="s">
        <v>1297</v>
      </c>
      <c r="L279" s="12" t="s">
        <v>1289</v>
      </c>
      <c r="M279" s="12" t="s">
        <v>1291</v>
      </c>
      <c r="N279" s="12" t="s">
        <v>1293</v>
      </c>
    </row>
    <row r="280" spans="1:14" x14ac:dyDescent="0.35">
      <c r="A280" s="13" t="s">
        <v>1028</v>
      </c>
      <c r="B280" s="13" t="s">
        <v>44</v>
      </c>
      <c r="C280" s="11">
        <v>28</v>
      </c>
      <c r="D280" s="11" t="s">
        <v>1234</v>
      </c>
      <c r="E280" s="20" t="s">
        <v>1243</v>
      </c>
      <c r="F280" s="13" t="s">
        <v>1356</v>
      </c>
      <c r="G280" s="11" t="s">
        <v>1300</v>
      </c>
      <c r="H280" s="11" t="s">
        <v>42</v>
      </c>
      <c r="I280" s="11">
        <v>0</v>
      </c>
      <c r="J280" s="13" t="s">
        <v>1303</v>
      </c>
      <c r="K280" s="13" t="s">
        <v>1298</v>
      </c>
      <c r="L280" s="12" t="s">
        <v>1289</v>
      </c>
      <c r="M280" s="12" t="s">
        <v>1291</v>
      </c>
      <c r="N280" s="12" t="s">
        <v>1295</v>
      </c>
    </row>
    <row r="281" spans="1:14" x14ac:dyDescent="0.35">
      <c r="A281" s="11" t="s">
        <v>1031</v>
      </c>
      <c r="B281" s="13" t="s">
        <v>43</v>
      </c>
      <c r="C281" s="13">
        <v>21</v>
      </c>
      <c r="D281" s="13" t="s">
        <v>1239</v>
      </c>
      <c r="E281" s="20" t="s">
        <v>1243</v>
      </c>
      <c r="F281" s="13" t="s">
        <v>1356</v>
      </c>
      <c r="G281" s="11" t="s">
        <v>1300</v>
      </c>
      <c r="H281" s="11" t="s">
        <v>78</v>
      </c>
      <c r="I281" s="11">
        <v>2</v>
      </c>
      <c r="J281" s="13" t="s">
        <v>1303</v>
      </c>
      <c r="K281" s="11" t="s">
        <v>1297</v>
      </c>
      <c r="L281" s="12" t="s">
        <v>1289</v>
      </c>
      <c r="M281" s="12" t="s">
        <v>1291</v>
      </c>
      <c r="N281" s="12" t="s">
        <v>1293</v>
      </c>
    </row>
    <row r="282" spans="1:14" x14ac:dyDescent="0.35">
      <c r="A282" s="13" t="s">
        <v>1034</v>
      </c>
      <c r="B282" s="13" t="s">
        <v>43</v>
      </c>
      <c r="C282" s="13">
        <v>41</v>
      </c>
      <c r="D282" s="11" t="s">
        <v>1232</v>
      </c>
      <c r="E282" s="20" t="s">
        <v>1243</v>
      </c>
      <c r="F282" s="13" t="s">
        <v>1356</v>
      </c>
      <c r="G282" s="11" t="s">
        <v>1300</v>
      </c>
      <c r="H282" s="13" t="s">
        <v>78</v>
      </c>
      <c r="I282" s="11">
        <v>1</v>
      </c>
      <c r="J282" s="13" t="s">
        <v>1303</v>
      </c>
      <c r="K282" s="11" t="s">
        <v>1297</v>
      </c>
      <c r="L282" s="12" t="s">
        <v>1289</v>
      </c>
      <c r="M282" s="12" t="s">
        <v>1291</v>
      </c>
      <c r="N282" s="12" t="s">
        <v>1295</v>
      </c>
    </row>
    <row r="283" spans="1:14" x14ac:dyDescent="0.35">
      <c r="A283" s="11" t="s">
        <v>1037</v>
      </c>
      <c r="B283" s="13" t="s">
        <v>44</v>
      </c>
      <c r="C283" s="11">
        <v>23</v>
      </c>
      <c r="D283" s="11" t="s">
        <v>1234</v>
      </c>
      <c r="E283" s="20" t="s">
        <v>1242</v>
      </c>
      <c r="F283" s="13" t="s">
        <v>1356</v>
      </c>
      <c r="G283" s="11" t="s">
        <v>1274</v>
      </c>
      <c r="H283" s="11" t="s">
        <v>42</v>
      </c>
      <c r="I283" s="11">
        <v>0</v>
      </c>
      <c r="J283" s="11" t="s">
        <v>1304</v>
      </c>
      <c r="K283" s="11" t="s">
        <v>1297</v>
      </c>
      <c r="L283" s="12" t="s">
        <v>1289</v>
      </c>
      <c r="M283" s="12" t="s">
        <v>1291</v>
      </c>
      <c r="N283" s="12" t="s">
        <v>1295</v>
      </c>
    </row>
    <row r="284" spans="1:14" x14ac:dyDescent="0.35">
      <c r="A284" s="13" t="s">
        <v>1040</v>
      </c>
      <c r="B284" s="13" t="s">
        <v>43</v>
      </c>
      <c r="C284" s="11">
        <v>29</v>
      </c>
      <c r="D284" s="13" t="s">
        <v>1240</v>
      </c>
      <c r="E284" s="20" t="s">
        <v>1243</v>
      </c>
      <c r="F284" s="13" t="s">
        <v>1356</v>
      </c>
      <c r="G284" s="11" t="s">
        <v>1300</v>
      </c>
      <c r="H284" s="11" t="s">
        <v>42</v>
      </c>
      <c r="I284" s="11">
        <v>0</v>
      </c>
      <c r="J284" s="11" t="s">
        <v>1302</v>
      </c>
      <c r="K284" s="11" t="s">
        <v>1297</v>
      </c>
      <c r="L284" s="12" t="s">
        <v>1289</v>
      </c>
      <c r="M284" s="12" t="s">
        <v>1291</v>
      </c>
      <c r="N284" s="12" t="s">
        <v>1295</v>
      </c>
    </row>
    <row r="285" spans="1:14" x14ac:dyDescent="0.35">
      <c r="A285" s="11" t="s">
        <v>1044</v>
      </c>
      <c r="B285" s="13" t="s">
        <v>43</v>
      </c>
      <c r="C285" s="11">
        <v>34</v>
      </c>
      <c r="D285" s="11" t="s">
        <v>1232</v>
      </c>
      <c r="E285" s="20" t="s">
        <v>1243</v>
      </c>
      <c r="F285" s="13" t="s">
        <v>1356</v>
      </c>
      <c r="G285" s="11" t="s">
        <v>1300</v>
      </c>
      <c r="H285" s="13" t="s">
        <v>78</v>
      </c>
      <c r="I285" s="11">
        <v>1</v>
      </c>
      <c r="J285" s="11" t="s">
        <v>1302</v>
      </c>
      <c r="K285" s="11" t="s">
        <v>1297</v>
      </c>
      <c r="L285" s="12" t="s">
        <v>1289</v>
      </c>
      <c r="M285" s="12" t="s">
        <v>1291</v>
      </c>
      <c r="N285" s="12" t="s">
        <v>1295</v>
      </c>
    </row>
    <row r="286" spans="1:14" x14ac:dyDescent="0.35">
      <c r="A286" s="13" t="s">
        <v>1048</v>
      </c>
      <c r="B286" s="13" t="s">
        <v>44</v>
      </c>
      <c r="C286" s="11">
        <v>29</v>
      </c>
      <c r="D286" s="11" t="s">
        <v>1232</v>
      </c>
      <c r="E286" s="20" t="s">
        <v>1242</v>
      </c>
      <c r="F286" s="13" t="s">
        <v>1357</v>
      </c>
      <c r="G286" s="11" t="s">
        <v>1274</v>
      </c>
      <c r="H286" s="11" t="s">
        <v>42</v>
      </c>
      <c r="I286" s="11">
        <v>0</v>
      </c>
      <c r="J286" s="13" t="s">
        <v>1303</v>
      </c>
      <c r="K286" s="11" t="s">
        <v>1297</v>
      </c>
      <c r="L286" s="12" t="s">
        <v>1289</v>
      </c>
      <c r="M286" s="12" t="s">
        <v>1291</v>
      </c>
      <c r="N286" s="12" t="s">
        <v>1295</v>
      </c>
    </row>
    <row r="287" spans="1:14" x14ac:dyDescent="0.35">
      <c r="A287" s="11" t="s">
        <v>1053</v>
      </c>
      <c r="B287" s="13" t="s">
        <v>44</v>
      </c>
      <c r="C287" s="11">
        <v>28</v>
      </c>
      <c r="D287" s="11" t="s">
        <v>1234</v>
      </c>
      <c r="E287" s="20" t="s">
        <v>1243</v>
      </c>
      <c r="F287" s="13" t="s">
        <v>1357</v>
      </c>
      <c r="G287" s="11" t="s">
        <v>1300</v>
      </c>
      <c r="H287" s="11" t="s">
        <v>42</v>
      </c>
      <c r="I287" s="11">
        <v>0</v>
      </c>
      <c r="J287" s="13" t="s">
        <v>1303</v>
      </c>
      <c r="K287" s="13" t="s">
        <v>1298</v>
      </c>
      <c r="L287" s="12" t="s">
        <v>1289</v>
      </c>
      <c r="M287" s="12" t="s">
        <v>1291</v>
      </c>
      <c r="N287" s="12" t="s">
        <v>1293</v>
      </c>
    </row>
    <row r="288" spans="1:14" x14ac:dyDescent="0.35">
      <c r="A288" s="13" t="s">
        <v>1058</v>
      </c>
      <c r="B288" s="13" t="s">
        <v>43</v>
      </c>
      <c r="C288" s="13">
        <v>42</v>
      </c>
      <c r="D288" s="11" t="s">
        <v>1236</v>
      </c>
      <c r="E288" s="20" t="s">
        <v>1242</v>
      </c>
      <c r="F288" s="13" t="s">
        <v>1356</v>
      </c>
      <c r="G288" s="11" t="s">
        <v>1274</v>
      </c>
      <c r="H288" s="13" t="s">
        <v>78</v>
      </c>
      <c r="I288" s="11">
        <v>2</v>
      </c>
      <c r="J288" s="13" t="s">
        <v>1303</v>
      </c>
      <c r="K288" s="13" t="s">
        <v>1298</v>
      </c>
      <c r="L288" s="12" t="s">
        <v>1289</v>
      </c>
      <c r="M288" s="12" t="s">
        <v>1291</v>
      </c>
      <c r="N288" s="12" t="s">
        <v>1295</v>
      </c>
    </row>
    <row r="289" spans="1:14" x14ac:dyDescent="0.35">
      <c r="A289" s="11" t="s">
        <v>1061</v>
      </c>
      <c r="B289" s="13" t="s">
        <v>43</v>
      </c>
      <c r="C289" s="13">
        <v>21</v>
      </c>
      <c r="D289" s="13" t="s">
        <v>1237</v>
      </c>
      <c r="E289" s="20" t="s">
        <v>1242</v>
      </c>
      <c r="F289" s="13" t="s">
        <v>1357</v>
      </c>
      <c r="G289" s="11" t="s">
        <v>1274</v>
      </c>
      <c r="H289" s="11" t="s">
        <v>42</v>
      </c>
      <c r="I289" s="11">
        <v>0</v>
      </c>
      <c r="J289" s="13" t="s">
        <v>1303</v>
      </c>
      <c r="K289" s="11" t="s">
        <v>1297</v>
      </c>
      <c r="L289" s="12" t="s">
        <v>1289</v>
      </c>
      <c r="M289" s="12" t="s">
        <v>1291</v>
      </c>
      <c r="N289" s="12" t="s">
        <v>1293</v>
      </c>
    </row>
    <row r="290" spans="1:14" x14ac:dyDescent="0.35">
      <c r="A290" s="13" t="s">
        <v>1065</v>
      </c>
      <c r="B290" s="13" t="s">
        <v>43</v>
      </c>
      <c r="C290" s="11">
        <v>25</v>
      </c>
      <c r="D290" s="11" t="s">
        <v>1236</v>
      </c>
      <c r="E290" s="20" t="s">
        <v>1243</v>
      </c>
      <c r="F290" s="13" t="s">
        <v>1356</v>
      </c>
      <c r="G290" s="11" t="s">
        <v>1300</v>
      </c>
      <c r="H290" s="11" t="s">
        <v>78</v>
      </c>
      <c r="I290" s="11">
        <v>2</v>
      </c>
      <c r="J290" s="11" t="s">
        <v>1302</v>
      </c>
      <c r="K290" s="13" t="s">
        <v>1298</v>
      </c>
      <c r="L290" s="12" t="s">
        <v>1154</v>
      </c>
      <c r="M290" s="12" t="s">
        <v>1288</v>
      </c>
      <c r="N290" s="12" t="s">
        <v>1295</v>
      </c>
    </row>
    <row r="291" spans="1:14" x14ac:dyDescent="0.35">
      <c r="A291" s="11" t="s">
        <v>1069</v>
      </c>
      <c r="B291" s="13" t="s">
        <v>44</v>
      </c>
      <c r="C291" s="11">
        <v>29</v>
      </c>
      <c r="D291" s="11" t="s">
        <v>1234</v>
      </c>
      <c r="E291" s="20" t="s">
        <v>1243</v>
      </c>
      <c r="F291" s="13" t="s">
        <v>1356</v>
      </c>
      <c r="G291" s="11" t="s">
        <v>1300</v>
      </c>
      <c r="H291" s="11" t="s">
        <v>42</v>
      </c>
      <c r="I291" s="11">
        <v>0</v>
      </c>
      <c r="J291" s="11" t="s">
        <v>1302</v>
      </c>
      <c r="K291" s="11" t="s">
        <v>1297</v>
      </c>
      <c r="L291" s="12" t="s">
        <v>1289</v>
      </c>
      <c r="M291" s="12" t="s">
        <v>1291</v>
      </c>
      <c r="N291" s="12" t="s">
        <v>1293</v>
      </c>
    </row>
    <row r="292" spans="1:14" x14ac:dyDescent="0.35">
      <c r="A292" s="13" t="s">
        <v>1073</v>
      </c>
      <c r="B292" s="13" t="s">
        <v>43</v>
      </c>
      <c r="C292" s="11">
        <v>36</v>
      </c>
      <c r="D292" s="11" t="s">
        <v>1234</v>
      </c>
      <c r="E292" s="20" t="s">
        <v>1243</v>
      </c>
      <c r="F292" s="13" t="s">
        <v>1356</v>
      </c>
      <c r="G292" s="11" t="s">
        <v>1300</v>
      </c>
      <c r="H292" s="13" t="s">
        <v>78</v>
      </c>
      <c r="I292" s="11">
        <v>1</v>
      </c>
      <c r="J292" s="13" t="s">
        <v>1303</v>
      </c>
      <c r="K292" s="11" t="s">
        <v>1299</v>
      </c>
      <c r="L292" s="12" t="s">
        <v>1289</v>
      </c>
      <c r="M292" s="12" t="s">
        <v>1291</v>
      </c>
      <c r="N292" s="12" t="s">
        <v>1293</v>
      </c>
    </row>
    <row r="293" spans="1:14" x14ac:dyDescent="0.35">
      <c r="A293" s="11" t="s">
        <v>1076</v>
      </c>
      <c r="B293" s="13" t="s">
        <v>43</v>
      </c>
      <c r="C293" s="11">
        <v>25</v>
      </c>
      <c r="D293" s="13" t="s">
        <v>1241</v>
      </c>
      <c r="E293" s="20" t="s">
        <v>1242</v>
      </c>
      <c r="F293" s="13" t="s">
        <v>1356</v>
      </c>
      <c r="G293" s="11" t="s">
        <v>1274</v>
      </c>
      <c r="H293" s="11" t="s">
        <v>42</v>
      </c>
      <c r="I293" s="11">
        <v>0</v>
      </c>
      <c r="J293" s="11" t="s">
        <v>1304</v>
      </c>
      <c r="K293" s="11" t="s">
        <v>1297</v>
      </c>
      <c r="L293" s="12" t="s">
        <v>1289</v>
      </c>
      <c r="M293" s="12" t="s">
        <v>1291</v>
      </c>
      <c r="N293" s="12" t="s">
        <v>1295</v>
      </c>
    </row>
    <row r="294" spans="1:14" x14ac:dyDescent="0.35">
      <c r="A294" s="13" t="s">
        <v>1080</v>
      </c>
      <c r="B294" s="13" t="s">
        <v>43</v>
      </c>
      <c r="C294" s="11">
        <v>22</v>
      </c>
      <c r="D294" s="11" t="s">
        <v>1235</v>
      </c>
      <c r="E294" s="20" t="s">
        <v>1243</v>
      </c>
      <c r="F294" s="13" t="s">
        <v>1356</v>
      </c>
      <c r="G294" s="11" t="s">
        <v>1300</v>
      </c>
      <c r="H294" s="11" t="s">
        <v>42</v>
      </c>
      <c r="I294" s="11">
        <v>0</v>
      </c>
      <c r="J294" s="13" t="s">
        <v>1303</v>
      </c>
      <c r="K294" s="11" t="s">
        <v>1297</v>
      </c>
      <c r="L294" s="12" t="s">
        <v>1289</v>
      </c>
      <c r="M294" s="12" t="s">
        <v>1291</v>
      </c>
      <c r="N294" s="12" t="s">
        <v>1295</v>
      </c>
    </row>
    <row r="295" spans="1:14" x14ac:dyDescent="0.35">
      <c r="A295" s="11" t="s">
        <v>1083</v>
      </c>
      <c r="B295" s="13" t="s">
        <v>43</v>
      </c>
      <c r="C295" s="11">
        <v>28</v>
      </c>
      <c r="D295" s="13" t="s">
        <v>1239</v>
      </c>
      <c r="E295" s="20" t="s">
        <v>1243</v>
      </c>
      <c r="F295" s="13" t="s">
        <v>1356</v>
      </c>
      <c r="G295" s="11" t="s">
        <v>1300</v>
      </c>
      <c r="H295" s="11" t="s">
        <v>42</v>
      </c>
      <c r="I295" s="11">
        <v>0</v>
      </c>
      <c r="J295" s="11" t="s">
        <v>1302</v>
      </c>
      <c r="K295" s="11" t="s">
        <v>1297</v>
      </c>
      <c r="L295" s="12" t="s">
        <v>1289</v>
      </c>
      <c r="M295" s="12" t="s">
        <v>1291</v>
      </c>
      <c r="N295" s="12" t="s">
        <v>1295</v>
      </c>
    </row>
    <row r="296" spans="1:14" x14ac:dyDescent="0.35">
      <c r="A296" s="13" t="s">
        <v>1086</v>
      </c>
      <c r="B296" s="13" t="s">
        <v>43</v>
      </c>
      <c r="C296" s="11">
        <v>35</v>
      </c>
      <c r="D296" s="11" t="s">
        <v>1232</v>
      </c>
      <c r="E296" s="20" t="s">
        <v>1242</v>
      </c>
      <c r="F296" s="13" t="s">
        <v>1356</v>
      </c>
      <c r="G296" s="11" t="s">
        <v>1274</v>
      </c>
      <c r="H296" s="13" t="s">
        <v>78</v>
      </c>
      <c r="I296" s="13">
        <v>4</v>
      </c>
      <c r="J296" s="13" t="s">
        <v>1303</v>
      </c>
      <c r="K296" s="11" t="s">
        <v>1299</v>
      </c>
      <c r="L296" s="12" t="s">
        <v>1289</v>
      </c>
      <c r="M296" s="12" t="s">
        <v>1291</v>
      </c>
      <c r="N296" s="12" t="s">
        <v>1293</v>
      </c>
    </row>
    <row r="297" spans="1:14" x14ac:dyDescent="0.35">
      <c r="A297" s="11" t="s">
        <v>1089</v>
      </c>
      <c r="B297" s="13" t="s">
        <v>43</v>
      </c>
      <c r="C297" s="11">
        <v>22</v>
      </c>
      <c r="D297" s="11" t="s">
        <v>1236</v>
      </c>
      <c r="E297" s="20" t="s">
        <v>1243</v>
      </c>
      <c r="F297" s="11" t="s">
        <v>1254</v>
      </c>
      <c r="G297" s="11" t="s">
        <v>1300</v>
      </c>
      <c r="H297" s="11" t="s">
        <v>42</v>
      </c>
      <c r="I297" s="11">
        <v>0</v>
      </c>
      <c r="J297" s="13" t="s">
        <v>1303</v>
      </c>
      <c r="K297" s="11" t="s">
        <v>1297</v>
      </c>
      <c r="L297" s="12" t="s">
        <v>1289</v>
      </c>
      <c r="M297" s="12" t="s">
        <v>1291</v>
      </c>
      <c r="N297" s="12" t="s">
        <v>1293</v>
      </c>
    </row>
    <row r="298" spans="1:14" x14ac:dyDescent="0.35">
      <c r="A298" s="13" t="s">
        <v>1092</v>
      </c>
      <c r="B298" s="13" t="s">
        <v>43</v>
      </c>
      <c r="C298" s="11">
        <v>34</v>
      </c>
      <c r="D298" s="13" t="s">
        <v>1237</v>
      </c>
      <c r="E298" s="20" t="s">
        <v>1242</v>
      </c>
      <c r="F298" s="11" t="s">
        <v>1267</v>
      </c>
      <c r="G298" s="11" t="s">
        <v>1275</v>
      </c>
      <c r="H298" s="13" t="s">
        <v>78</v>
      </c>
      <c r="I298" s="13">
        <v>3</v>
      </c>
      <c r="J298" s="13" t="s">
        <v>1303</v>
      </c>
      <c r="K298" s="11" t="s">
        <v>1297</v>
      </c>
      <c r="L298" s="12" t="s">
        <v>1289</v>
      </c>
      <c r="M298" s="12" t="s">
        <v>1291</v>
      </c>
      <c r="N298" s="12" t="s">
        <v>1295</v>
      </c>
    </row>
    <row r="299" spans="1:14" x14ac:dyDescent="0.35">
      <c r="A299" s="11" t="s">
        <v>1095</v>
      </c>
      <c r="B299" s="13" t="s">
        <v>44</v>
      </c>
      <c r="C299" s="13">
        <v>42</v>
      </c>
      <c r="D299" s="13" t="s">
        <v>1237</v>
      </c>
      <c r="E299" s="20" t="s">
        <v>1243</v>
      </c>
      <c r="F299" s="13" t="s">
        <v>1267</v>
      </c>
      <c r="G299" s="11" t="s">
        <v>1300</v>
      </c>
      <c r="H299" s="13" t="s">
        <v>78</v>
      </c>
      <c r="I299" s="11">
        <v>2</v>
      </c>
      <c r="J299" s="13" t="s">
        <v>1303</v>
      </c>
      <c r="K299" s="11" t="s">
        <v>1297</v>
      </c>
      <c r="L299" s="12" t="s">
        <v>1289</v>
      </c>
      <c r="M299" s="12" t="s">
        <v>1291</v>
      </c>
      <c r="N299" s="12" t="s">
        <v>1295</v>
      </c>
    </row>
    <row r="300" spans="1:14" x14ac:dyDescent="0.35">
      <c r="A300" s="13" t="s">
        <v>1098</v>
      </c>
      <c r="B300" s="13" t="s">
        <v>44</v>
      </c>
      <c r="C300" s="13">
        <v>24</v>
      </c>
      <c r="D300" s="11" t="s">
        <v>1234</v>
      </c>
      <c r="E300" s="20" t="s">
        <v>1242</v>
      </c>
      <c r="F300" s="11" t="s">
        <v>1269</v>
      </c>
      <c r="G300" s="11" t="s">
        <v>1274</v>
      </c>
      <c r="H300" s="11" t="s">
        <v>42</v>
      </c>
      <c r="I300" s="11">
        <v>0</v>
      </c>
      <c r="J300" s="13" t="s">
        <v>1303</v>
      </c>
      <c r="K300" s="13" t="s">
        <v>1298</v>
      </c>
      <c r="L300" s="12" t="s">
        <v>1289</v>
      </c>
      <c r="M300" s="12" t="s">
        <v>1291</v>
      </c>
      <c r="N300" s="12" t="s">
        <v>1293</v>
      </c>
    </row>
    <row r="301" spans="1:14" x14ac:dyDescent="0.35">
      <c r="A301" s="11" t="s">
        <v>1101</v>
      </c>
      <c r="B301" s="13" t="s">
        <v>43</v>
      </c>
      <c r="C301" s="13">
        <v>24</v>
      </c>
      <c r="D301" s="13" t="s">
        <v>1239</v>
      </c>
      <c r="E301" s="20" t="s">
        <v>1242</v>
      </c>
      <c r="F301" s="13" t="s">
        <v>1267</v>
      </c>
      <c r="G301" s="11" t="s">
        <v>1275</v>
      </c>
      <c r="H301" s="11" t="s">
        <v>42</v>
      </c>
      <c r="I301" s="11">
        <v>0</v>
      </c>
      <c r="J301" s="11" t="s">
        <v>1302</v>
      </c>
      <c r="K301" s="13" t="s">
        <v>1298</v>
      </c>
      <c r="L301" s="12" t="s">
        <v>1289</v>
      </c>
      <c r="M301" s="12" t="s">
        <v>1291</v>
      </c>
      <c r="N301" s="12" t="s">
        <v>1295</v>
      </c>
    </row>
    <row r="302" spans="1:14" x14ac:dyDescent="0.35">
      <c r="A302" s="13" t="s">
        <v>1104</v>
      </c>
      <c r="B302" s="13" t="s">
        <v>44</v>
      </c>
      <c r="C302" s="13">
        <v>24</v>
      </c>
      <c r="D302" s="13" t="s">
        <v>1237</v>
      </c>
      <c r="E302" s="20" t="s">
        <v>1243</v>
      </c>
      <c r="F302" s="11" t="s">
        <v>1254</v>
      </c>
      <c r="G302" s="11" t="s">
        <v>1300</v>
      </c>
      <c r="H302" s="11" t="s">
        <v>42</v>
      </c>
      <c r="I302" s="11">
        <v>0</v>
      </c>
      <c r="J302" s="13" t="s">
        <v>1303</v>
      </c>
      <c r="K302" s="13" t="s">
        <v>1298</v>
      </c>
      <c r="L302" s="12" t="s">
        <v>1289</v>
      </c>
      <c r="M302" s="12" t="s">
        <v>1291</v>
      </c>
      <c r="N302" s="12" t="s">
        <v>1295</v>
      </c>
    </row>
    <row r="303" spans="1:14" x14ac:dyDescent="0.35">
      <c r="A303" s="11" t="s">
        <v>1107</v>
      </c>
      <c r="B303" s="13" t="s">
        <v>44</v>
      </c>
      <c r="C303" s="13">
        <v>42</v>
      </c>
      <c r="D303" s="11" t="s">
        <v>1236</v>
      </c>
      <c r="E303" s="20" t="s">
        <v>1242</v>
      </c>
      <c r="F303" s="11" t="s">
        <v>1267</v>
      </c>
      <c r="G303" s="13" t="s">
        <v>1275</v>
      </c>
      <c r="H303" s="13" t="s">
        <v>78</v>
      </c>
      <c r="I303" s="13">
        <v>4</v>
      </c>
      <c r="J303" s="13" t="s">
        <v>1303</v>
      </c>
      <c r="K303" s="11" t="s">
        <v>1297</v>
      </c>
      <c r="L303" s="12" t="s">
        <v>1154</v>
      </c>
      <c r="M303" s="12" t="s">
        <v>1288</v>
      </c>
      <c r="N303" s="12" t="s">
        <v>1293</v>
      </c>
    </row>
    <row r="304" spans="1:14" x14ac:dyDescent="0.35">
      <c r="A304" s="13" t="s">
        <v>1110</v>
      </c>
      <c r="B304" s="13" t="s">
        <v>43</v>
      </c>
      <c r="C304" s="11">
        <v>25</v>
      </c>
      <c r="D304" s="13" t="s">
        <v>1239</v>
      </c>
      <c r="E304" s="20" t="s">
        <v>1243</v>
      </c>
      <c r="F304" s="13" t="s">
        <v>1245</v>
      </c>
      <c r="G304" s="11" t="s">
        <v>1300</v>
      </c>
      <c r="H304" s="11" t="s">
        <v>42</v>
      </c>
      <c r="I304" s="11">
        <v>0</v>
      </c>
      <c r="J304" s="11" t="s">
        <v>1302</v>
      </c>
      <c r="K304" s="11" t="s">
        <v>1299</v>
      </c>
      <c r="L304" s="12" t="s">
        <v>1289</v>
      </c>
      <c r="M304" s="12" t="s">
        <v>1291</v>
      </c>
      <c r="N304" s="12" t="s">
        <v>1295</v>
      </c>
    </row>
    <row r="305" spans="1:14" x14ac:dyDescent="0.35">
      <c r="A305" s="11" t="s">
        <v>1113</v>
      </c>
      <c r="B305" s="13" t="s">
        <v>43</v>
      </c>
      <c r="C305" s="11">
        <v>43</v>
      </c>
      <c r="D305" s="11" t="s">
        <v>1236</v>
      </c>
      <c r="E305" s="20" t="s">
        <v>1243</v>
      </c>
      <c r="F305" s="13" t="s">
        <v>1245</v>
      </c>
      <c r="G305" s="11" t="s">
        <v>1300</v>
      </c>
      <c r="H305" s="13" t="s">
        <v>78</v>
      </c>
      <c r="I305" s="11">
        <v>1</v>
      </c>
      <c r="J305" s="11" t="s">
        <v>1302</v>
      </c>
      <c r="K305" s="13" t="s">
        <v>1298</v>
      </c>
      <c r="L305" s="12" t="s">
        <v>1289</v>
      </c>
      <c r="M305" s="12" t="s">
        <v>1291</v>
      </c>
      <c r="N305" s="12" t="s">
        <v>1293</v>
      </c>
    </row>
    <row r="306" spans="1:14" x14ac:dyDescent="0.35">
      <c r="A306" s="13" t="s">
        <v>1117</v>
      </c>
      <c r="B306" s="13" t="s">
        <v>44</v>
      </c>
      <c r="C306" s="11">
        <v>27</v>
      </c>
      <c r="D306" s="11" t="s">
        <v>1236</v>
      </c>
      <c r="E306" s="20" t="s">
        <v>1243</v>
      </c>
      <c r="F306" s="11" t="s">
        <v>1254</v>
      </c>
      <c r="G306" s="11" t="s">
        <v>1300</v>
      </c>
      <c r="H306" s="11" t="s">
        <v>42</v>
      </c>
      <c r="I306" s="11">
        <v>0</v>
      </c>
      <c r="J306" s="13" t="s">
        <v>1303</v>
      </c>
      <c r="K306" s="11" t="s">
        <v>1297</v>
      </c>
      <c r="L306" s="12" t="s">
        <v>1289</v>
      </c>
      <c r="M306" s="12" t="s">
        <v>1291</v>
      </c>
      <c r="N306" s="12" t="s">
        <v>1293</v>
      </c>
    </row>
    <row r="307" spans="1:14" x14ac:dyDescent="0.35">
      <c r="A307" s="11" t="s">
        <v>1119</v>
      </c>
      <c r="B307" s="13" t="s">
        <v>44</v>
      </c>
      <c r="C307" s="11">
        <v>22</v>
      </c>
      <c r="D307" s="11" t="s">
        <v>1236</v>
      </c>
      <c r="E307" s="20" t="s">
        <v>1243</v>
      </c>
      <c r="F307" s="13" t="s">
        <v>1245</v>
      </c>
      <c r="G307" s="11" t="s">
        <v>1300</v>
      </c>
      <c r="H307" s="11" t="s">
        <v>42</v>
      </c>
      <c r="I307" s="11">
        <v>0</v>
      </c>
      <c r="J307" s="13" t="s">
        <v>1303</v>
      </c>
      <c r="K307" s="13" t="s">
        <v>1298</v>
      </c>
      <c r="L307" s="12" t="s">
        <v>1289</v>
      </c>
      <c r="M307" s="12" t="s">
        <v>1291</v>
      </c>
      <c r="N307" s="12" t="s">
        <v>1293</v>
      </c>
    </row>
    <row r="308" spans="1:14" x14ac:dyDescent="0.35">
      <c r="A308" s="13" t="s">
        <v>1122</v>
      </c>
      <c r="B308" s="13" t="s">
        <v>43</v>
      </c>
      <c r="C308" s="11">
        <v>34</v>
      </c>
      <c r="D308" s="11" t="s">
        <v>1236</v>
      </c>
      <c r="E308" s="20" t="s">
        <v>1244</v>
      </c>
      <c r="F308" s="13" t="s">
        <v>1263</v>
      </c>
      <c r="G308" s="11" t="s">
        <v>1275</v>
      </c>
      <c r="H308" s="13" t="s">
        <v>78</v>
      </c>
      <c r="I308" s="11">
        <v>2</v>
      </c>
      <c r="J308" s="13" t="s">
        <v>1303</v>
      </c>
      <c r="K308" s="11" t="s">
        <v>1297</v>
      </c>
      <c r="L308" s="12" t="s">
        <v>1289</v>
      </c>
      <c r="M308" s="12" t="s">
        <v>1291</v>
      </c>
      <c r="N308" s="12" t="s">
        <v>1295</v>
      </c>
    </row>
    <row r="309" spans="1:14" x14ac:dyDescent="0.35">
      <c r="A309" s="11" t="s">
        <v>1126</v>
      </c>
      <c r="B309" s="13" t="s">
        <v>43</v>
      </c>
      <c r="C309" s="11">
        <v>50</v>
      </c>
      <c r="D309" s="11" t="s">
        <v>1236</v>
      </c>
      <c r="E309" s="20" t="s">
        <v>1242</v>
      </c>
      <c r="F309" s="13" t="s">
        <v>1246</v>
      </c>
      <c r="G309" s="11" t="s">
        <v>1274</v>
      </c>
      <c r="H309" s="13" t="s">
        <v>78</v>
      </c>
      <c r="I309" s="11">
        <v>1</v>
      </c>
      <c r="J309" s="13" t="s">
        <v>1303</v>
      </c>
      <c r="K309" s="11" t="s">
        <v>1297</v>
      </c>
      <c r="L309" s="12" t="s">
        <v>1289</v>
      </c>
      <c r="M309" s="12" t="s">
        <v>1291</v>
      </c>
      <c r="N309" s="12" t="s">
        <v>1293</v>
      </c>
    </row>
    <row r="310" spans="1:14" x14ac:dyDescent="0.35">
      <c r="A310" s="13" t="s">
        <v>1130</v>
      </c>
      <c r="B310" s="13" t="s">
        <v>43</v>
      </c>
      <c r="C310" s="11">
        <v>37</v>
      </c>
      <c r="D310" s="11" t="s">
        <v>1235</v>
      </c>
      <c r="E310" s="20" t="s">
        <v>1242</v>
      </c>
      <c r="F310" s="13" t="s">
        <v>1249</v>
      </c>
      <c r="G310" s="11" t="s">
        <v>1275</v>
      </c>
      <c r="H310" s="13" t="s">
        <v>78</v>
      </c>
      <c r="I310" s="11">
        <v>2</v>
      </c>
      <c r="J310" s="13" t="s">
        <v>1303</v>
      </c>
      <c r="K310" s="11" t="s">
        <v>1299</v>
      </c>
      <c r="L310" s="12" t="s">
        <v>1289</v>
      </c>
      <c r="M310" s="12" t="s">
        <v>1291</v>
      </c>
      <c r="N310" s="12" t="s">
        <v>1295</v>
      </c>
    </row>
    <row r="311" spans="1:14" x14ac:dyDescent="0.35">
      <c r="A311" s="11" t="s">
        <v>1134</v>
      </c>
      <c r="B311" s="13" t="s">
        <v>43</v>
      </c>
      <c r="C311" s="11">
        <v>28</v>
      </c>
      <c r="D311" s="11" t="s">
        <v>1234</v>
      </c>
      <c r="E311" s="20" t="s">
        <v>1243</v>
      </c>
      <c r="F311" s="13" t="s">
        <v>1263</v>
      </c>
      <c r="G311" s="11" t="s">
        <v>1300</v>
      </c>
      <c r="H311" s="11" t="s">
        <v>42</v>
      </c>
      <c r="I311" s="11">
        <v>0</v>
      </c>
      <c r="J311" s="13" t="s">
        <v>1303</v>
      </c>
      <c r="K311" s="11" t="s">
        <v>1297</v>
      </c>
      <c r="L311" s="12" t="s">
        <v>1289</v>
      </c>
      <c r="M311" s="12" t="s">
        <v>1291</v>
      </c>
      <c r="N311" s="12" t="s">
        <v>1295</v>
      </c>
    </row>
    <row r="312" spans="1:14" x14ac:dyDescent="0.35">
      <c r="A312" s="13" t="s">
        <v>1137</v>
      </c>
      <c r="B312" s="13" t="s">
        <v>43</v>
      </c>
      <c r="C312" s="11">
        <v>29</v>
      </c>
      <c r="D312" s="13" t="s">
        <v>1239</v>
      </c>
      <c r="E312" s="20" t="s">
        <v>1243</v>
      </c>
      <c r="F312" s="11" t="s">
        <v>1270</v>
      </c>
      <c r="G312" s="11" t="s">
        <v>1300</v>
      </c>
      <c r="H312" s="11" t="s">
        <v>42</v>
      </c>
      <c r="I312" s="11">
        <v>0</v>
      </c>
      <c r="J312" s="11" t="s">
        <v>1302</v>
      </c>
      <c r="K312" s="11" t="s">
        <v>1297</v>
      </c>
      <c r="L312" s="12" t="s">
        <v>1289</v>
      </c>
      <c r="M312" s="12" t="s">
        <v>1291</v>
      </c>
      <c r="N312" s="12" t="s">
        <v>1295</v>
      </c>
    </row>
    <row r="313" spans="1:14" x14ac:dyDescent="0.35">
      <c r="A313" s="11" t="s">
        <v>1141</v>
      </c>
      <c r="B313" s="13" t="s">
        <v>44</v>
      </c>
      <c r="C313" s="11">
        <v>23</v>
      </c>
      <c r="D313" s="11" t="s">
        <v>1234</v>
      </c>
      <c r="E313" s="20" t="s">
        <v>1242</v>
      </c>
      <c r="F313" s="13" t="s">
        <v>1246</v>
      </c>
      <c r="G313" s="11" t="s">
        <v>1274</v>
      </c>
      <c r="H313" s="11" t="s">
        <v>78</v>
      </c>
      <c r="I313" s="11">
        <v>2</v>
      </c>
      <c r="J313" s="13" t="s">
        <v>1303</v>
      </c>
      <c r="K313" s="11" t="s">
        <v>1297</v>
      </c>
      <c r="L313" s="12" t="s">
        <v>1289</v>
      </c>
      <c r="M313" s="12" t="s">
        <v>1291</v>
      </c>
      <c r="N313" s="12" t="s">
        <v>1295</v>
      </c>
    </row>
    <row r="314" spans="1:14" x14ac:dyDescent="0.35">
      <c r="A314" s="13" t="s">
        <v>1145</v>
      </c>
      <c r="B314" s="13" t="s">
        <v>43</v>
      </c>
      <c r="C314" s="13">
        <v>41</v>
      </c>
      <c r="D314" s="13" t="s">
        <v>1239</v>
      </c>
      <c r="E314" s="20" t="s">
        <v>1243</v>
      </c>
      <c r="F314" s="11" t="s">
        <v>1254</v>
      </c>
      <c r="G314" s="11" t="s">
        <v>1300</v>
      </c>
      <c r="H314" s="13" t="s">
        <v>78</v>
      </c>
      <c r="I314" s="11">
        <v>1</v>
      </c>
      <c r="J314" s="11" t="s">
        <v>1302</v>
      </c>
      <c r="K314" s="13" t="s">
        <v>1298</v>
      </c>
      <c r="L314" s="12" t="s">
        <v>1289</v>
      </c>
      <c r="M314" s="12" t="s">
        <v>1291</v>
      </c>
      <c r="N314" s="12" t="s">
        <v>1295</v>
      </c>
    </row>
    <row r="315" spans="1:14" x14ac:dyDescent="0.35">
      <c r="A315" s="13" t="s">
        <v>389</v>
      </c>
      <c r="B315" s="13" t="s">
        <v>44</v>
      </c>
      <c r="C315" s="11">
        <v>28</v>
      </c>
      <c r="D315" s="13" t="s">
        <v>1237</v>
      </c>
      <c r="E315" s="20" t="s">
        <v>1243</v>
      </c>
      <c r="F315" s="13" t="s">
        <v>1247</v>
      </c>
      <c r="G315" s="11" t="s">
        <v>1300</v>
      </c>
      <c r="H315" s="11" t="s">
        <v>42</v>
      </c>
      <c r="I315" s="11">
        <v>0</v>
      </c>
      <c r="J315" s="13" t="s">
        <v>1303</v>
      </c>
      <c r="K315" s="13" t="s">
        <v>1298</v>
      </c>
      <c r="L315" s="12" t="s">
        <v>1289</v>
      </c>
      <c r="M315" s="12" t="s">
        <v>1291</v>
      </c>
      <c r="N315" s="12" t="s">
        <v>1293</v>
      </c>
    </row>
    <row r="316" spans="1:14" x14ac:dyDescent="0.35">
      <c r="E316" s="20"/>
      <c r="I316" s="13"/>
      <c r="K316" s="13"/>
    </row>
    <row r="317" spans="1:14" x14ac:dyDescent="0.35">
      <c r="E317" s="20"/>
      <c r="I317" s="11"/>
      <c r="K317" s="13"/>
    </row>
    <row r="318" spans="1:14" x14ac:dyDescent="0.35">
      <c r="E318" s="20"/>
      <c r="K318" s="11"/>
    </row>
    <row r="319" spans="1:14" x14ac:dyDescent="0.35">
      <c r="D319" s="13"/>
      <c r="E319" s="20"/>
      <c r="K319" s="13"/>
    </row>
    <row r="320" spans="1:14" x14ac:dyDescent="0.35">
      <c r="E320" s="20"/>
      <c r="K320" s="11"/>
    </row>
    <row r="321" spans="3:11" x14ac:dyDescent="0.35">
      <c r="E321" s="20"/>
      <c r="K321" s="13"/>
    </row>
    <row r="322" spans="3:11" x14ac:dyDescent="0.35">
      <c r="C322" s="13"/>
      <c r="E322" s="20"/>
      <c r="K322" s="11"/>
    </row>
    <row r="323" spans="3:11" x14ac:dyDescent="0.35">
      <c r="C323" s="13"/>
      <c r="E323" s="20"/>
      <c r="K323" s="11"/>
    </row>
    <row r="324" spans="3:11" x14ac:dyDescent="0.35">
      <c r="C324" s="13"/>
      <c r="E324" s="20"/>
      <c r="K324" s="11"/>
    </row>
    <row r="325" spans="3:11" x14ac:dyDescent="0.35">
      <c r="C325" s="13"/>
      <c r="E325" s="20"/>
    </row>
    <row r="326" spans="3:11" x14ac:dyDescent="0.35">
      <c r="C326" s="13"/>
      <c r="E326" s="20"/>
    </row>
    <row r="327" spans="3:11" x14ac:dyDescent="0.35">
      <c r="C327" s="13"/>
      <c r="E327" s="20"/>
    </row>
    <row r="328" spans="3:11" x14ac:dyDescent="0.35">
      <c r="C328" s="13"/>
      <c r="E328" s="20"/>
    </row>
    <row r="329" spans="3:11" x14ac:dyDescent="0.35">
      <c r="C329" s="13"/>
      <c r="E329" s="20"/>
    </row>
    <row r="330" spans="3:11" x14ac:dyDescent="0.35">
      <c r="E330" s="20"/>
    </row>
    <row r="331" spans="3:11" x14ac:dyDescent="0.35">
      <c r="E331" s="20"/>
    </row>
    <row r="332" spans="3:11" x14ac:dyDescent="0.35">
      <c r="E332" s="20"/>
    </row>
    <row r="333" spans="3:11" x14ac:dyDescent="0.35">
      <c r="E333" s="20"/>
    </row>
    <row r="334" spans="3:11" x14ac:dyDescent="0.35">
      <c r="E334" s="20"/>
    </row>
    <row r="335" spans="3:11" x14ac:dyDescent="0.35">
      <c r="E335" s="20"/>
    </row>
    <row r="336" spans="3:11" x14ac:dyDescent="0.35">
      <c r="E336" s="20"/>
    </row>
    <row r="337" spans="5:5" x14ac:dyDescent="0.35">
      <c r="E337" s="20"/>
    </row>
    <row r="338" spans="5:5" x14ac:dyDescent="0.35">
      <c r="E338" s="20"/>
    </row>
    <row r="339" spans="5:5" x14ac:dyDescent="0.35">
      <c r="E339" s="20"/>
    </row>
    <row r="340" spans="5:5" x14ac:dyDescent="0.35">
      <c r="E340" s="20"/>
    </row>
    <row r="341" spans="5:5" x14ac:dyDescent="0.35">
      <c r="E341" s="20"/>
    </row>
    <row r="342" spans="5:5" x14ac:dyDescent="0.35">
      <c r="E342" s="20"/>
    </row>
    <row r="343" spans="5:5" x14ac:dyDescent="0.35">
      <c r="E343" s="20"/>
    </row>
    <row r="344" spans="5:5" x14ac:dyDescent="0.35">
      <c r="E344" s="20"/>
    </row>
    <row r="345" spans="5:5" x14ac:dyDescent="0.35">
      <c r="E345" s="20"/>
    </row>
    <row r="346" spans="5:5" x14ac:dyDescent="0.35">
      <c r="E346" s="20"/>
    </row>
    <row r="347" spans="5:5" x14ac:dyDescent="0.35">
      <c r="E347" s="20"/>
    </row>
    <row r="348" spans="5:5" x14ac:dyDescent="0.35">
      <c r="E348" s="20"/>
    </row>
    <row r="349" spans="5:5" x14ac:dyDescent="0.35">
      <c r="E349" s="20"/>
    </row>
    <row r="350" spans="5:5" x14ac:dyDescent="0.35">
      <c r="E350" s="20"/>
    </row>
    <row r="351" spans="5:5" x14ac:dyDescent="0.35">
      <c r="E351" s="20"/>
    </row>
    <row r="352" spans="5:5" x14ac:dyDescent="0.35">
      <c r="E352" s="20"/>
    </row>
    <row r="353" spans="5:5" x14ac:dyDescent="0.35">
      <c r="E353" s="20"/>
    </row>
    <row r="354" spans="5:5" x14ac:dyDescent="0.35">
      <c r="E354" s="20"/>
    </row>
    <row r="355" spans="5:5" x14ac:dyDescent="0.35">
      <c r="E355" s="20"/>
    </row>
    <row r="356" spans="5:5" x14ac:dyDescent="0.35">
      <c r="E356" s="20"/>
    </row>
    <row r="357" spans="5:5" x14ac:dyDescent="0.35">
      <c r="E357" s="20"/>
    </row>
    <row r="358" spans="5:5" x14ac:dyDescent="0.35">
      <c r="E358" s="20"/>
    </row>
    <row r="359" spans="5:5" x14ac:dyDescent="0.35">
      <c r="E359" s="20"/>
    </row>
    <row r="360" spans="5:5" x14ac:dyDescent="0.35">
      <c r="E360" s="20"/>
    </row>
    <row r="361" spans="5:5" x14ac:dyDescent="0.35">
      <c r="E361" s="20"/>
    </row>
    <row r="362" spans="5:5" x14ac:dyDescent="0.35">
      <c r="E362" s="20"/>
    </row>
    <row r="363" spans="5:5" x14ac:dyDescent="0.35">
      <c r="E363" s="20"/>
    </row>
    <row r="364" spans="5:5" x14ac:dyDescent="0.35">
      <c r="E364" s="20"/>
    </row>
    <row r="365" spans="5:5" x14ac:dyDescent="0.35">
      <c r="E365" s="20"/>
    </row>
    <row r="366" spans="5:5" x14ac:dyDescent="0.35">
      <c r="E366" s="20"/>
    </row>
    <row r="367" spans="5:5" x14ac:dyDescent="0.35">
      <c r="E367" s="20"/>
    </row>
    <row r="368" spans="5:5" x14ac:dyDescent="0.35">
      <c r="E368" s="20"/>
    </row>
    <row r="369" spans="5:5" x14ac:dyDescent="0.35">
      <c r="E369" s="20"/>
    </row>
    <row r="370" spans="5:5" x14ac:dyDescent="0.35">
      <c r="E370" s="20"/>
    </row>
    <row r="371" spans="5:5" x14ac:dyDescent="0.35">
      <c r="E371" s="20"/>
    </row>
    <row r="372" spans="5:5" x14ac:dyDescent="0.35">
      <c r="E372" s="20"/>
    </row>
    <row r="373" spans="5:5" x14ac:dyDescent="0.35">
      <c r="E373" s="20"/>
    </row>
    <row r="374" spans="5:5" x14ac:dyDescent="0.35">
      <c r="E374" s="20"/>
    </row>
  </sheetData>
  <autoFilter ref="A1:N315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workbookViewId="0">
      <selection activeCell="J12" sqref="J12"/>
    </sheetView>
  </sheetViews>
  <sheetFormatPr defaultRowHeight="14.5" x14ac:dyDescent="0.35"/>
  <cols>
    <col min="1" max="1" width="3.81640625" bestFit="1" customWidth="1"/>
    <col min="2" max="2" width="33.6328125" bestFit="1" customWidth="1"/>
    <col min="3" max="3" width="4" bestFit="1" customWidth="1"/>
    <col min="4" max="4" width="4.6328125" bestFit="1" customWidth="1"/>
    <col min="5" max="5" width="4.36328125" bestFit="1" customWidth="1"/>
    <col min="6" max="6" width="4.1796875" bestFit="1" customWidth="1"/>
    <col min="7" max="7" width="4.90625" bestFit="1" customWidth="1"/>
    <col min="8" max="8" width="4.26953125" bestFit="1" customWidth="1"/>
    <col min="9" max="9" width="4" bestFit="1" customWidth="1"/>
    <col min="10" max="10" width="3.90625" bestFit="1" customWidth="1"/>
    <col min="11" max="12" width="4.1796875" bestFit="1" customWidth="1"/>
    <col min="13" max="13" width="4.26953125" bestFit="1" customWidth="1"/>
    <col min="14" max="14" width="4.54296875" bestFit="1" customWidth="1"/>
    <col min="15" max="15" width="4.6328125" bestFit="1" customWidth="1"/>
  </cols>
  <sheetData>
    <row r="1" spans="1:15" ht="15" thickBot="1" x14ac:dyDescent="0.4">
      <c r="A1" s="39" t="s">
        <v>1361</v>
      </c>
      <c r="B1" s="40" t="s">
        <v>1362</v>
      </c>
      <c r="C1" s="40" t="s">
        <v>1363</v>
      </c>
      <c r="D1" s="40" t="s">
        <v>1364</v>
      </c>
      <c r="E1" s="40" t="s">
        <v>1365</v>
      </c>
      <c r="F1" s="40" t="s">
        <v>1366</v>
      </c>
      <c r="G1" s="40" t="s">
        <v>1367</v>
      </c>
      <c r="H1" s="40" t="s">
        <v>1368</v>
      </c>
      <c r="I1" s="40" t="s">
        <v>1369</v>
      </c>
      <c r="J1" s="40" t="s">
        <v>1370</v>
      </c>
      <c r="K1" s="40" t="s">
        <v>1371</v>
      </c>
      <c r="L1" s="40" t="s">
        <v>1372</v>
      </c>
      <c r="M1" s="40" t="s">
        <v>1373</v>
      </c>
      <c r="N1" s="40" t="s">
        <v>1374</v>
      </c>
      <c r="O1" s="40" t="s">
        <v>1375</v>
      </c>
    </row>
    <row r="2" spans="1:15" ht="15" thickBot="1" x14ac:dyDescent="0.4">
      <c r="A2" s="41">
        <v>1</v>
      </c>
      <c r="B2" s="42" t="s">
        <v>61</v>
      </c>
      <c r="C2" s="42" t="s">
        <v>1376</v>
      </c>
      <c r="D2" s="42" t="s">
        <v>1377</v>
      </c>
      <c r="E2" s="42" t="s">
        <v>1378</v>
      </c>
      <c r="F2" s="42" t="s">
        <v>1379</v>
      </c>
      <c r="G2" s="42" t="s">
        <v>1380</v>
      </c>
      <c r="H2" s="42" t="s">
        <v>1381</v>
      </c>
      <c r="I2" s="42" t="s">
        <v>1382</v>
      </c>
      <c r="J2" s="42" t="s">
        <v>1383</v>
      </c>
      <c r="K2" s="42" t="s">
        <v>1384</v>
      </c>
      <c r="L2" s="42" t="s">
        <v>1385</v>
      </c>
      <c r="M2" s="42" t="s">
        <v>1386</v>
      </c>
      <c r="N2" s="42" t="s">
        <v>1387</v>
      </c>
      <c r="O2" s="42" t="s">
        <v>1388</v>
      </c>
    </row>
    <row r="3" spans="1:15" ht="15" thickBot="1" x14ac:dyDescent="0.4">
      <c r="A3" s="41">
        <v>2</v>
      </c>
      <c r="B3" s="42" t="s">
        <v>69</v>
      </c>
      <c r="C3" s="42" t="s">
        <v>1389</v>
      </c>
      <c r="D3" s="42" t="s">
        <v>1377</v>
      </c>
      <c r="E3" s="42" t="s">
        <v>1378</v>
      </c>
      <c r="F3" s="42" t="s">
        <v>1390</v>
      </c>
      <c r="G3" s="42" t="s">
        <v>1391</v>
      </c>
      <c r="H3" s="42" t="s">
        <v>1392</v>
      </c>
      <c r="I3" s="42" t="s">
        <v>1393</v>
      </c>
      <c r="J3" s="42" t="s">
        <v>1394</v>
      </c>
      <c r="K3" s="42" t="s">
        <v>1395</v>
      </c>
      <c r="L3" s="42" t="s">
        <v>1385</v>
      </c>
      <c r="M3" s="42" t="s">
        <v>1396</v>
      </c>
      <c r="N3" s="42" t="s">
        <v>1397</v>
      </c>
      <c r="O3" s="42" t="s">
        <v>1388</v>
      </c>
    </row>
    <row r="4" spans="1:15" ht="15" thickBot="1" x14ac:dyDescent="0.4">
      <c r="A4" s="41">
        <v>3</v>
      </c>
      <c r="B4" s="42" t="s">
        <v>72</v>
      </c>
      <c r="C4" s="42" t="s">
        <v>1376</v>
      </c>
      <c r="D4" s="42" t="s">
        <v>1398</v>
      </c>
      <c r="E4" s="42" t="s">
        <v>1399</v>
      </c>
      <c r="F4" s="42" t="s">
        <v>1390</v>
      </c>
      <c r="G4" s="42" t="s">
        <v>1380</v>
      </c>
      <c r="H4" s="42" t="s">
        <v>1392</v>
      </c>
      <c r="I4" s="42" t="s">
        <v>1393</v>
      </c>
      <c r="J4" s="42" t="s">
        <v>1394</v>
      </c>
      <c r="K4" s="42" t="s">
        <v>1395</v>
      </c>
      <c r="L4" s="42" t="s">
        <v>1385</v>
      </c>
      <c r="M4" s="42" t="s">
        <v>1396</v>
      </c>
      <c r="N4" s="42" t="s">
        <v>1397</v>
      </c>
      <c r="O4" s="42" t="s">
        <v>1388</v>
      </c>
    </row>
    <row r="5" spans="1:15" ht="15" thickBot="1" x14ac:dyDescent="0.4">
      <c r="A5" s="41">
        <v>4</v>
      </c>
      <c r="B5" s="42" t="s">
        <v>75</v>
      </c>
      <c r="C5" s="42" t="s">
        <v>1389</v>
      </c>
      <c r="D5" s="42" t="s">
        <v>1377</v>
      </c>
      <c r="E5" s="42" t="s">
        <v>1400</v>
      </c>
      <c r="F5" s="42" t="s">
        <v>1390</v>
      </c>
      <c r="G5" s="42" t="s">
        <v>1380</v>
      </c>
      <c r="H5" s="42" t="s">
        <v>1392</v>
      </c>
      <c r="I5" s="42" t="s">
        <v>1393</v>
      </c>
      <c r="J5" s="42" t="s">
        <v>1394</v>
      </c>
      <c r="K5" s="42" t="s">
        <v>1395</v>
      </c>
      <c r="L5" s="42" t="s">
        <v>1385</v>
      </c>
      <c r="M5" s="42" t="s">
        <v>1396</v>
      </c>
      <c r="N5" s="42" t="s">
        <v>1397</v>
      </c>
      <c r="O5" s="42" t="s">
        <v>1388</v>
      </c>
    </row>
    <row r="6" spans="1:15" ht="15" thickBot="1" x14ac:dyDescent="0.4">
      <c r="A6" s="41">
        <v>5</v>
      </c>
      <c r="B6" s="42" t="s">
        <v>80</v>
      </c>
      <c r="C6" s="42" t="s">
        <v>1376</v>
      </c>
      <c r="D6" s="42" t="s">
        <v>1401</v>
      </c>
      <c r="E6" s="42" t="s">
        <v>1400</v>
      </c>
      <c r="F6" s="42" t="s">
        <v>1390</v>
      </c>
      <c r="G6" s="42" t="s">
        <v>1391</v>
      </c>
      <c r="H6" s="42" t="s">
        <v>1392</v>
      </c>
      <c r="I6" s="42" t="s">
        <v>1382</v>
      </c>
      <c r="J6" s="42" t="s">
        <v>1383</v>
      </c>
      <c r="K6" s="42" t="s">
        <v>1395</v>
      </c>
      <c r="L6" s="42" t="s">
        <v>1385</v>
      </c>
      <c r="M6" s="42" t="s">
        <v>1396</v>
      </c>
      <c r="N6" s="42" t="s">
        <v>1397</v>
      </c>
      <c r="O6" s="42" t="s">
        <v>1388</v>
      </c>
    </row>
    <row r="7" spans="1:15" ht="15" thickBot="1" x14ac:dyDescent="0.4">
      <c r="A7" s="41">
        <v>6</v>
      </c>
      <c r="B7" s="42" t="s">
        <v>83</v>
      </c>
      <c r="C7" s="42" t="s">
        <v>1389</v>
      </c>
      <c r="D7" s="42" t="s">
        <v>1401</v>
      </c>
      <c r="E7" s="42" t="s">
        <v>1400</v>
      </c>
      <c r="F7" s="42" t="s">
        <v>1402</v>
      </c>
      <c r="G7" s="42" t="s">
        <v>1380</v>
      </c>
      <c r="H7" s="42" t="s">
        <v>1403</v>
      </c>
      <c r="I7" s="42" t="s">
        <v>1382</v>
      </c>
      <c r="J7" s="42" t="s">
        <v>1383</v>
      </c>
      <c r="K7" s="42" t="s">
        <v>1395</v>
      </c>
      <c r="L7" s="42" t="s">
        <v>1404</v>
      </c>
      <c r="M7" s="42" t="s">
        <v>1386</v>
      </c>
      <c r="N7" s="42" t="s">
        <v>1387</v>
      </c>
      <c r="O7" s="42" t="s">
        <v>1405</v>
      </c>
    </row>
    <row r="8" spans="1:15" ht="15" thickBot="1" x14ac:dyDescent="0.4">
      <c r="A8" s="41">
        <v>7</v>
      </c>
      <c r="B8" s="42" t="s">
        <v>86</v>
      </c>
      <c r="C8" s="42" t="s">
        <v>1376</v>
      </c>
      <c r="D8" s="42" t="s">
        <v>1377</v>
      </c>
      <c r="E8" s="42" t="s">
        <v>1378</v>
      </c>
      <c r="F8" s="42" t="s">
        <v>1390</v>
      </c>
      <c r="G8" s="42" t="s">
        <v>1380</v>
      </c>
      <c r="H8" s="42" t="s">
        <v>1392</v>
      </c>
      <c r="I8" s="42" t="s">
        <v>1382</v>
      </c>
      <c r="J8" s="42" t="s">
        <v>1383</v>
      </c>
      <c r="K8" s="42" t="s">
        <v>1395</v>
      </c>
      <c r="L8" s="42" t="s">
        <v>1385</v>
      </c>
      <c r="M8" s="42" t="s">
        <v>1396</v>
      </c>
      <c r="N8" s="42" t="s">
        <v>1397</v>
      </c>
      <c r="O8" s="42" t="s">
        <v>1388</v>
      </c>
    </row>
    <row r="9" spans="1:15" ht="15" thickBot="1" x14ac:dyDescent="0.4">
      <c r="A9" s="41">
        <v>8</v>
      </c>
      <c r="B9" s="42" t="s">
        <v>89</v>
      </c>
      <c r="C9" s="42" t="s">
        <v>1376</v>
      </c>
      <c r="D9" s="42" t="s">
        <v>1377</v>
      </c>
      <c r="E9" s="42" t="s">
        <v>1378</v>
      </c>
      <c r="F9" s="42" t="s">
        <v>1390</v>
      </c>
      <c r="G9" s="42" t="s">
        <v>1391</v>
      </c>
      <c r="H9" s="42" t="s">
        <v>1392</v>
      </c>
      <c r="I9" s="42" t="s">
        <v>1393</v>
      </c>
      <c r="J9" s="42" t="s">
        <v>1394</v>
      </c>
      <c r="K9" s="42" t="s">
        <v>1395</v>
      </c>
      <c r="L9" s="42" t="s">
        <v>1406</v>
      </c>
      <c r="M9" s="42" t="s">
        <v>1396</v>
      </c>
      <c r="N9" s="42" t="s">
        <v>1397</v>
      </c>
      <c r="O9" s="42" t="s">
        <v>1388</v>
      </c>
    </row>
    <row r="10" spans="1:15" ht="15" thickBot="1" x14ac:dyDescent="0.4">
      <c r="A10" s="41">
        <v>9</v>
      </c>
      <c r="B10" s="42" t="s">
        <v>97</v>
      </c>
      <c r="C10" s="42" t="s">
        <v>1376</v>
      </c>
      <c r="D10" s="42" t="s">
        <v>1377</v>
      </c>
      <c r="E10" s="42" t="s">
        <v>1400</v>
      </c>
      <c r="F10" s="42" t="s">
        <v>1390</v>
      </c>
      <c r="G10" s="42" t="s">
        <v>1391</v>
      </c>
      <c r="H10" s="42" t="s">
        <v>1392</v>
      </c>
      <c r="I10" s="42" t="s">
        <v>1393</v>
      </c>
      <c r="J10" s="42" t="s">
        <v>1394</v>
      </c>
      <c r="K10" s="42" t="s">
        <v>1395</v>
      </c>
      <c r="L10" s="42" t="s">
        <v>1406</v>
      </c>
      <c r="M10" s="42" t="s">
        <v>1396</v>
      </c>
      <c r="N10" s="42" t="s">
        <v>1397</v>
      </c>
      <c r="O10" s="42" t="s">
        <v>1388</v>
      </c>
    </row>
    <row r="11" spans="1:15" ht="15" thickBot="1" x14ac:dyDescent="0.4">
      <c r="A11" s="41">
        <v>10</v>
      </c>
      <c r="B11" s="42" t="s">
        <v>104</v>
      </c>
      <c r="C11" s="42" t="s">
        <v>1376</v>
      </c>
      <c r="D11" s="42" t="s">
        <v>1377</v>
      </c>
      <c r="E11" s="42" t="s">
        <v>1378</v>
      </c>
      <c r="F11" s="42" t="s">
        <v>1402</v>
      </c>
      <c r="G11" s="42" t="s">
        <v>1380</v>
      </c>
      <c r="H11" s="42" t="s">
        <v>1403</v>
      </c>
      <c r="I11" s="42" t="s">
        <v>1382</v>
      </c>
      <c r="J11" s="42" t="s">
        <v>1383</v>
      </c>
      <c r="K11" s="42" t="s">
        <v>1395</v>
      </c>
      <c r="L11" s="42" t="s">
        <v>1407</v>
      </c>
      <c r="M11" s="42" t="s">
        <v>1396</v>
      </c>
      <c r="N11" s="42" t="s">
        <v>1397</v>
      </c>
      <c r="O11" s="42" t="s">
        <v>1388</v>
      </c>
    </row>
    <row r="12" spans="1:15" ht="15" thickBot="1" x14ac:dyDescent="0.4">
      <c r="A12" s="41">
        <v>11</v>
      </c>
      <c r="B12" s="42" t="s">
        <v>108</v>
      </c>
      <c r="C12" s="42" t="s">
        <v>1376</v>
      </c>
      <c r="D12" s="42" t="s">
        <v>1401</v>
      </c>
      <c r="E12" s="42" t="s">
        <v>1400</v>
      </c>
      <c r="F12" s="42" t="s">
        <v>1390</v>
      </c>
      <c r="G12" s="42" t="s">
        <v>1380</v>
      </c>
      <c r="H12" s="42" t="s">
        <v>1392</v>
      </c>
      <c r="I12" s="42" t="s">
        <v>1382</v>
      </c>
      <c r="J12" s="42" t="s">
        <v>1383</v>
      </c>
      <c r="K12" s="42" t="s">
        <v>1408</v>
      </c>
      <c r="L12" s="42" t="s">
        <v>1385</v>
      </c>
      <c r="M12" s="42" t="s">
        <v>1409</v>
      </c>
      <c r="N12" s="42" t="s">
        <v>1387</v>
      </c>
      <c r="O12" s="42" t="s">
        <v>1405</v>
      </c>
    </row>
    <row r="13" spans="1:15" ht="15" thickBot="1" x14ac:dyDescent="0.4">
      <c r="A13" s="41">
        <v>12</v>
      </c>
      <c r="B13" s="42" t="s">
        <v>112</v>
      </c>
      <c r="C13" s="42" t="s">
        <v>1376</v>
      </c>
      <c r="D13" s="42" t="s">
        <v>1377</v>
      </c>
      <c r="E13" s="42" t="s">
        <v>1378</v>
      </c>
      <c r="F13" s="42" t="s">
        <v>1410</v>
      </c>
      <c r="G13" s="42" t="s">
        <v>1391</v>
      </c>
      <c r="H13" s="42" t="s">
        <v>1381</v>
      </c>
      <c r="I13" s="42" t="s">
        <v>1393</v>
      </c>
      <c r="J13" s="42" t="s">
        <v>1383</v>
      </c>
      <c r="K13" s="42" t="s">
        <v>1411</v>
      </c>
      <c r="L13" s="42" t="s">
        <v>1385</v>
      </c>
      <c r="M13" s="42" t="s">
        <v>1396</v>
      </c>
      <c r="N13" s="42" t="s">
        <v>1397</v>
      </c>
      <c r="O13" s="42" t="s">
        <v>1388</v>
      </c>
    </row>
    <row r="14" spans="1:15" ht="15" thickBot="1" x14ac:dyDescent="0.4">
      <c r="A14" s="41">
        <v>13</v>
      </c>
      <c r="B14" s="42" t="s">
        <v>116</v>
      </c>
      <c r="C14" s="42" t="s">
        <v>1376</v>
      </c>
      <c r="D14" s="42" t="s">
        <v>1377</v>
      </c>
      <c r="E14" s="42" t="s">
        <v>1400</v>
      </c>
      <c r="F14" s="42" t="s">
        <v>1390</v>
      </c>
      <c r="G14" s="42" t="s">
        <v>1380</v>
      </c>
      <c r="H14" s="42" t="s">
        <v>1392</v>
      </c>
      <c r="I14" s="42" t="s">
        <v>1382</v>
      </c>
      <c r="J14" s="42" t="s">
        <v>1383</v>
      </c>
      <c r="K14" s="42" t="s">
        <v>1395</v>
      </c>
      <c r="L14" s="42" t="s">
        <v>1406</v>
      </c>
      <c r="M14" s="42" t="s">
        <v>1396</v>
      </c>
      <c r="N14" s="42" t="s">
        <v>1397</v>
      </c>
      <c r="O14" s="42" t="s">
        <v>1388</v>
      </c>
    </row>
    <row r="15" spans="1:15" ht="15" thickBot="1" x14ac:dyDescent="0.4">
      <c r="A15" s="41">
        <v>14</v>
      </c>
      <c r="B15" s="42" t="s">
        <v>119</v>
      </c>
      <c r="C15" s="42" t="s">
        <v>1376</v>
      </c>
      <c r="D15" s="42" t="s">
        <v>1377</v>
      </c>
      <c r="E15" s="42" t="s">
        <v>1378</v>
      </c>
      <c r="F15" s="42" t="s">
        <v>1410</v>
      </c>
      <c r="G15" s="42" t="s">
        <v>1391</v>
      </c>
      <c r="H15" s="42" t="s">
        <v>1381</v>
      </c>
      <c r="I15" s="42" t="s">
        <v>1382</v>
      </c>
      <c r="J15" s="42" t="s">
        <v>1383</v>
      </c>
      <c r="K15" s="42" t="s">
        <v>1384</v>
      </c>
      <c r="L15" s="42" t="s">
        <v>1385</v>
      </c>
      <c r="M15" s="42" t="s">
        <v>1396</v>
      </c>
      <c r="N15" s="42" t="s">
        <v>1397</v>
      </c>
      <c r="O15" s="42" t="s">
        <v>1388</v>
      </c>
    </row>
    <row r="16" spans="1:15" ht="15" thickBot="1" x14ac:dyDescent="0.4">
      <c r="A16" s="41">
        <v>15</v>
      </c>
      <c r="B16" s="42" t="s">
        <v>122</v>
      </c>
      <c r="C16" s="42" t="s">
        <v>1376</v>
      </c>
      <c r="D16" s="42" t="s">
        <v>1377</v>
      </c>
      <c r="E16" s="42" t="s">
        <v>1378</v>
      </c>
      <c r="F16" s="42" t="s">
        <v>1390</v>
      </c>
      <c r="G16" s="42" t="s">
        <v>1391</v>
      </c>
      <c r="H16" s="42" t="s">
        <v>1392</v>
      </c>
      <c r="I16" s="42" t="s">
        <v>1382</v>
      </c>
      <c r="J16" s="42" t="s">
        <v>1383</v>
      </c>
      <c r="K16" s="42" t="s">
        <v>1395</v>
      </c>
      <c r="L16" s="42" t="s">
        <v>1385</v>
      </c>
      <c r="M16" s="42" t="s">
        <v>1396</v>
      </c>
      <c r="N16" s="42" t="s">
        <v>1397</v>
      </c>
      <c r="O16" s="42" t="s">
        <v>1388</v>
      </c>
    </row>
    <row r="17" spans="1:15" ht="15" thickBot="1" x14ac:dyDescent="0.4">
      <c r="A17" s="41">
        <v>16</v>
      </c>
      <c r="B17" s="42" t="s">
        <v>126</v>
      </c>
      <c r="C17" s="42" t="s">
        <v>1389</v>
      </c>
      <c r="D17" s="42" t="s">
        <v>1377</v>
      </c>
      <c r="E17" s="42" t="s">
        <v>1378</v>
      </c>
      <c r="F17" s="42" t="s">
        <v>1402</v>
      </c>
      <c r="G17" s="42" t="s">
        <v>1380</v>
      </c>
      <c r="H17" s="42" t="s">
        <v>1403</v>
      </c>
      <c r="I17" s="42" t="s">
        <v>1393</v>
      </c>
      <c r="J17" s="42" t="s">
        <v>1394</v>
      </c>
      <c r="K17" s="42" t="s">
        <v>1411</v>
      </c>
      <c r="L17" s="42" t="s">
        <v>1404</v>
      </c>
      <c r="M17" s="42" t="s">
        <v>1396</v>
      </c>
      <c r="N17" s="42" t="s">
        <v>1397</v>
      </c>
      <c r="O17" s="42" t="s">
        <v>1388</v>
      </c>
    </row>
    <row r="18" spans="1:15" ht="15" thickBot="1" x14ac:dyDescent="0.4">
      <c r="A18" s="41">
        <v>17</v>
      </c>
      <c r="B18" s="42" t="s">
        <v>133</v>
      </c>
      <c r="C18" s="42" t="s">
        <v>1389</v>
      </c>
      <c r="D18" s="42" t="s">
        <v>1377</v>
      </c>
      <c r="E18" s="42" t="s">
        <v>1400</v>
      </c>
      <c r="F18" s="42" t="s">
        <v>1379</v>
      </c>
      <c r="G18" s="42" t="s">
        <v>1391</v>
      </c>
      <c r="H18" s="42" t="s">
        <v>1403</v>
      </c>
      <c r="I18" s="42" t="s">
        <v>1382</v>
      </c>
      <c r="J18" s="42" t="s">
        <v>1383</v>
      </c>
      <c r="K18" s="42" t="s">
        <v>1411</v>
      </c>
      <c r="L18" s="42" t="s">
        <v>1404</v>
      </c>
      <c r="M18" s="42" t="s">
        <v>1396</v>
      </c>
      <c r="N18" s="42" t="s">
        <v>1397</v>
      </c>
      <c r="O18" s="42" t="s">
        <v>1388</v>
      </c>
    </row>
    <row r="19" spans="1:15" ht="15" thickBot="1" x14ac:dyDescent="0.4">
      <c r="A19" s="41">
        <v>18</v>
      </c>
      <c r="B19" s="42" t="s">
        <v>138</v>
      </c>
      <c r="C19" s="42" t="s">
        <v>1376</v>
      </c>
      <c r="D19" s="42" t="s">
        <v>1398</v>
      </c>
      <c r="E19" s="42" t="s">
        <v>1378</v>
      </c>
      <c r="F19" s="42" t="s">
        <v>1402</v>
      </c>
      <c r="G19" s="42" t="s">
        <v>1380</v>
      </c>
      <c r="H19" s="42" t="s">
        <v>1381</v>
      </c>
      <c r="I19" s="42" t="s">
        <v>1393</v>
      </c>
      <c r="J19" s="42" t="s">
        <v>1394</v>
      </c>
      <c r="K19" s="42" t="s">
        <v>1395</v>
      </c>
      <c r="L19" s="42" t="s">
        <v>1407</v>
      </c>
      <c r="M19" s="42" t="s">
        <v>1409</v>
      </c>
      <c r="N19" s="42" t="s">
        <v>1387</v>
      </c>
      <c r="O19" s="42" t="s">
        <v>1405</v>
      </c>
    </row>
    <row r="20" spans="1:15" ht="15" thickBot="1" x14ac:dyDescent="0.4">
      <c r="A20" s="41">
        <v>19</v>
      </c>
      <c r="B20" s="42" t="s">
        <v>141</v>
      </c>
      <c r="C20" s="42" t="s">
        <v>1376</v>
      </c>
      <c r="D20" s="42" t="s">
        <v>1377</v>
      </c>
      <c r="E20" s="42" t="s">
        <v>1378</v>
      </c>
      <c r="F20" s="42" t="s">
        <v>1390</v>
      </c>
      <c r="G20" s="42" t="s">
        <v>1380</v>
      </c>
      <c r="H20" s="42" t="s">
        <v>1392</v>
      </c>
      <c r="I20" s="42" t="s">
        <v>1382</v>
      </c>
      <c r="J20" s="42" t="s">
        <v>1383</v>
      </c>
      <c r="K20" s="42" t="s">
        <v>1395</v>
      </c>
      <c r="L20" s="42" t="s">
        <v>1385</v>
      </c>
      <c r="M20" s="42" t="s">
        <v>1396</v>
      </c>
      <c r="N20" s="42" t="s">
        <v>1397</v>
      </c>
      <c r="O20" s="42" t="s">
        <v>1388</v>
      </c>
    </row>
    <row r="21" spans="1:15" ht="15" thickBot="1" x14ac:dyDescent="0.4">
      <c r="A21" s="41">
        <v>20</v>
      </c>
      <c r="B21" s="42" t="s">
        <v>144</v>
      </c>
      <c r="C21" s="42" t="s">
        <v>1389</v>
      </c>
      <c r="D21" s="42" t="s">
        <v>1377</v>
      </c>
      <c r="E21" s="42" t="s">
        <v>1378</v>
      </c>
      <c r="F21" s="42" t="s">
        <v>1402</v>
      </c>
      <c r="G21" s="42" t="s">
        <v>1380</v>
      </c>
      <c r="H21" s="42" t="s">
        <v>1403</v>
      </c>
      <c r="I21" s="42" t="s">
        <v>1382</v>
      </c>
      <c r="J21" s="42" t="s">
        <v>1383</v>
      </c>
      <c r="K21" s="42" t="s">
        <v>1411</v>
      </c>
      <c r="L21" s="42" t="s">
        <v>1404</v>
      </c>
      <c r="M21" s="42" t="s">
        <v>1396</v>
      </c>
      <c r="N21" s="42" t="s">
        <v>1397</v>
      </c>
      <c r="O21" s="42" t="s">
        <v>1388</v>
      </c>
    </row>
    <row r="22" spans="1:15" ht="15" thickBot="1" x14ac:dyDescent="0.4">
      <c r="A22" s="41">
        <v>21</v>
      </c>
      <c r="B22" s="42" t="s">
        <v>148</v>
      </c>
      <c r="C22" s="42" t="s">
        <v>1376</v>
      </c>
      <c r="D22" s="42" t="s">
        <v>1401</v>
      </c>
      <c r="E22" s="42" t="s">
        <v>1399</v>
      </c>
      <c r="F22" s="42" t="s">
        <v>1402</v>
      </c>
      <c r="G22" s="42" t="s">
        <v>1391</v>
      </c>
      <c r="H22" s="42" t="s">
        <v>1403</v>
      </c>
      <c r="I22" s="42" t="s">
        <v>1382</v>
      </c>
      <c r="J22" s="42" t="s">
        <v>1383</v>
      </c>
      <c r="K22" s="42" t="s">
        <v>1395</v>
      </c>
      <c r="L22" s="42" t="s">
        <v>1404</v>
      </c>
      <c r="M22" s="42" t="s">
        <v>1409</v>
      </c>
      <c r="N22" s="42" t="s">
        <v>1387</v>
      </c>
      <c r="O22" s="42" t="s">
        <v>1405</v>
      </c>
    </row>
    <row r="23" spans="1:15" ht="15" thickBot="1" x14ac:dyDescent="0.4">
      <c r="A23" s="41">
        <v>22</v>
      </c>
      <c r="B23" s="42" t="s">
        <v>151</v>
      </c>
      <c r="C23" s="42" t="s">
        <v>1376</v>
      </c>
      <c r="D23" s="42" t="s">
        <v>1377</v>
      </c>
      <c r="E23" s="42" t="s">
        <v>1378</v>
      </c>
      <c r="F23" s="42" t="s">
        <v>1390</v>
      </c>
      <c r="G23" s="42" t="s">
        <v>1380</v>
      </c>
      <c r="H23" s="42" t="s">
        <v>1392</v>
      </c>
      <c r="I23" s="42" t="s">
        <v>1382</v>
      </c>
      <c r="J23" s="42" t="s">
        <v>1383</v>
      </c>
      <c r="K23" s="42" t="s">
        <v>1395</v>
      </c>
      <c r="L23" s="42" t="s">
        <v>1385</v>
      </c>
      <c r="M23" s="42" t="s">
        <v>1396</v>
      </c>
      <c r="N23" s="42" t="s">
        <v>1397</v>
      </c>
      <c r="O23" s="42" t="s">
        <v>1388</v>
      </c>
    </row>
    <row r="24" spans="1:15" ht="15" thickBot="1" x14ac:dyDescent="0.4">
      <c r="A24" s="41">
        <v>23</v>
      </c>
      <c r="B24" s="42" t="s">
        <v>154</v>
      </c>
      <c r="C24" s="42" t="s">
        <v>1389</v>
      </c>
      <c r="D24" s="42" t="s">
        <v>1377</v>
      </c>
      <c r="E24" s="42" t="s">
        <v>1378</v>
      </c>
      <c r="F24" s="42" t="s">
        <v>1410</v>
      </c>
      <c r="G24" s="42" t="s">
        <v>1380</v>
      </c>
      <c r="H24" s="42" t="s">
        <v>1381</v>
      </c>
      <c r="I24" s="42" t="s">
        <v>1382</v>
      </c>
      <c r="J24" s="42" t="s">
        <v>1383</v>
      </c>
      <c r="K24" s="42" t="s">
        <v>1395</v>
      </c>
      <c r="L24" s="42" t="s">
        <v>1406</v>
      </c>
      <c r="M24" s="42" t="s">
        <v>1396</v>
      </c>
      <c r="N24" s="42" t="s">
        <v>1397</v>
      </c>
      <c r="O24" s="42" t="s">
        <v>1388</v>
      </c>
    </row>
    <row r="25" spans="1:15" ht="15" thickBot="1" x14ac:dyDescent="0.4">
      <c r="A25" s="41">
        <v>24</v>
      </c>
      <c r="B25" s="42" t="s">
        <v>157</v>
      </c>
      <c r="C25" s="42" t="s">
        <v>1376</v>
      </c>
      <c r="D25" s="42" t="s">
        <v>1377</v>
      </c>
      <c r="E25" s="42" t="s">
        <v>1378</v>
      </c>
      <c r="F25" s="42" t="s">
        <v>1390</v>
      </c>
      <c r="G25" s="42" t="s">
        <v>1380</v>
      </c>
      <c r="H25" s="42" t="s">
        <v>1392</v>
      </c>
      <c r="I25" s="42" t="s">
        <v>1382</v>
      </c>
      <c r="J25" s="42" t="s">
        <v>1383</v>
      </c>
      <c r="K25" s="42" t="s">
        <v>1395</v>
      </c>
      <c r="L25" s="42" t="s">
        <v>1385</v>
      </c>
      <c r="M25" s="42" t="s">
        <v>1409</v>
      </c>
      <c r="N25" s="42" t="s">
        <v>1387</v>
      </c>
      <c r="O25" s="42" t="s">
        <v>1405</v>
      </c>
    </row>
    <row r="26" spans="1:15" ht="15" thickBot="1" x14ac:dyDescent="0.4">
      <c r="A26" s="41">
        <v>25</v>
      </c>
      <c r="B26" s="42" t="s">
        <v>160</v>
      </c>
      <c r="C26" s="42" t="s">
        <v>1389</v>
      </c>
      <c r="D26" s="42" t="s">
        <v>1401</v>
      </c>
      <c r="E26" s="42" t="s">
        <v>1400</v>
      </c>
      <c r="F26" s="42" t="s">
        <v>1410</v>
      </c>
      <c r="G26" s="42" t="s">
        <v>1380</v>
      </c>
      <c r="H26" s="42" t="s">
        <v>1381</v>
      </c>
      <c r="I26" s="42" t="s">
        <v>1382</v>
      </c>
      <c r="J26" s="42" t="s">
        <v>1383</v>
      </c>
      <c r="K26" s="42" t="s">
        <v>1411</v>
      </c>
      <c r="L26" s="42" t="s">
        <v>1385</v>
      </c>
      <c r="M26" s="42" t="s">
        <v>1396</v>
      </c>
      <c r="N26" s="42" t="s">
        <v>1397</v>
      </c>
      <c r="O26" s="42" t="s">
        <v>1388</v>
      </c>
    </row>
    <row r="27" spans="1:15" ht="15" thickBot="1" x14ac:dyDescent="0.4">
      <c r="A27" s="41">
        <v>26</v>
      </c>
      <c r="B27" s="42" t="s">
        <v>163</v>
      </c>
      <c r="C27" s="42" t="s">
        <v>1376</v>
      </c>
      <c r="D27" s="42" t="s">
        <v>1377</v>
      </c>
      <c r="E27" s="42" t="s">
        <v>1400</v>
      </c>
      <c r="F27" s="42" t="s">
        <v>1390</v>
      </c>
      <c r="G27" s="42" t="s">
        <v>1391</v>
      </c>
      <c r="H27" s="42" t="s">
        <v>1392</v>
      </c>
      <c r="I27" s="42" t="s">
        <v>1382</v>
      </c>
      <c r="J27" s="42" t="s">
        <v>1383</v>
      </c>
      <c r="K27" s="42" t="s">
        <v>1395</v>
      </c>
      <c r="L27" s="42" t="s">
        <v>1385</v>
      </c>
      <c r="M27" s="42" t="s">
        <v>1396</v>
      </c>
      <c r="N27" s="42" t="s">
        <v>1397</v>
      </c>
      <c r="O27" s="42" t="s">
        <v>1388</v>
      </c>
    </row>
    <row r="28" spans="1:15" ht="15" thickBot="1" x14ac:dyDescent="0.4">
      <c r="A28" s="41">
        <v>27</v>
      </c>
      <c r="B28" s="42" t="s">
        <v>166</v>
      </c>
      <c r="C28" s="42" t="s">
        <v>1389</v>
      </c>
      <c r="D28" s="42" t="s">
        <v>1377</v>
      </c>
      <c r="E28" s="42" t="s">
        <v>1400</v>
      </c>
      <c r="F28" s="42" t="s">
        <v>1390</v>
      </c>
      <c r="G28" s="42" t="s">
        <v>1380</v>
      </c>
      <c r="H28" s="42" t="s">
        <v>1392</v>
      </c>
      <c r="I28" s="42" t="s">
        <v>1393</v>
      </c>
      <c r="J28" s="42" t="s">
        <v>1394</v>
      </c>
      <c r="K28" s="42" t="s">
        <v>1384</v>
      </c>
      <c r="L28" s="42" t="s">
        <v>1385</v>
      </c>
      <c r="M28" s="42" t="s">
        <v>1396</v>
      </c>
      <c r="N28" s="42" t="s">
        <v>1397</v>
      </c>
      <c r="O28" s="42" t="s">
        <v>1388</v>
      </c>
    </row>
    <row r="29" spans="1:15" ht="15" thickBot="1" x14ac:dyDescent="0.4">
      <c r="A29" s="41">
        <v>28</v>
      </c>
      <c r="B29" s="42" t="s">
        <v>173</v>
      </c>
      <c r="C29" s="42" t="s">
        <v>1376</v>
      </c>
      <c r="D29" s="42" t="s">
        <v>1377</v>
      </c>
      <c r="E29" s="42" t="s">
        <v>1399</v>
      </c>
      <c r="F29" s="42" t="s">
        <v>1410</v>
      </c>
      <c r="G29" s="42" t="s">
        <v>1380</v>
      </c>
      <c r="H29" s="42" t="s">
        <v>1381</v>
      </c>
      <c r="I29" s="42" t="s">
        <v>1393</v>
      </c>
      <c r="J29" s="42" t="s">
        <v>1394</v>
      </c>
      <c r="K29" s="42" t="s">
        <v>1395</v>
      </c>
      <c r="L29" s="42" t="s">
        <v>1385</v>
      </c>
      <c r="M29" s="42" t="s">
        <v>1396</v>
      </c>
      <c r="N29" s="42" t="s">
        <v>1397</v>
      </c>
      <c r="O29" s="42" t="s">
        <v>1388</v>
      </c>
    </row>
    <row r="30" spans="1:15" ht="15" thickBot="1" x14ac:dyDescent="0.4">
      <c r="A30" s="41">
        <v>29</v>
      </c>
      <c r="B30" s="42" t="s">
        <v>176</v>
      </c>
      <c r="C30" s="42" t="s">
        <v>1389</v>
      </c>
      <c r="D30" s="42" t="s">
        <v>1377</v>
      </c>
      <c r="E30" s="42" t="s">
        <v>1378</v>
      </c>
      <c r="F30" s="42" t="s">
        <v>1410</v>
      </c>
      <c r="G30" s="42" t="s">
        <v>1380</v>
      </c>
      <c r="H30" s="42" t="s">
        <v>1381</v>
      </c>
      <c r="I30" s="42" t="s">
        <v>1382</v>
      </c>
      <c r="J30" s="42" t="s">
        <v>1383</v>
      </c>
      <c r="K30" s="42" t="s">
        <v>1395</v>
      </c>
      <c r="L30" s="42" t="s">
        <v>1385</v>
      </c>
      <c r="M30" s="42" t="s">
        <v>1409</v>
      </c>
      <c r="N30" s="42" t="s">
        <v>1387</v>
      </c>
      <c r="O30" s="42" t="s">
        <v>1405</v>
      </c>
    </row>
    <row r="31" spans="1:15" ht="15" thickBot="1" x14ac:dyDescent="0.4">
      <c r="A31" s="41">
        <v>30</v>
      </c>
      <c r="B31" s="42" t="s">
        <v>179</v>
      </c>
      <c r="C31" s="42" t="s">
        <v>1389</v>
      </c>
      <c r="D31" s="42" t="s">
        <v>1401</v>
      </c>
      <c r="E31" s="42" t="s">
        <v>1378</v>
      </c>
      <c r="F31" s="42" t="s">
        <v>1390</v>
      </c>
      <c r="G31" s="42" t="s">
        <v>1391</v>
      </c>
      <c r="H31" s="42" t="s">
        <v>1392</v>
      </c>
      <c r="I31" s="42" t="s">
        <v>1382</v>
      </c>
      <c r="J31" s="42" t="s">
        <v>1383</v>
      </c>
      <c r="K31" s="42" t="s">
        <v>1384</v>
      </c>
      <c r="L31" s="42" t="s">
        <v>1385</v>
      </c>
      <c r="M31" s="42" t="s">
        <v>1396</v>
      </c>
      <c r="N31" s="42" t="s">
        <v>1397</v>
      </c>
      <c r="O31" s="42" t="s">
        <v>1388</v>
      </c>
    </row>
    <row r="32" spans="1:15" ht="15" thickBot="1" x14ac:dyDescent="0.4">
      <c r="A32" s="41">
        <v>31</v>
      </c>
      <c r="B32" s="42" t="s">
        <v>182</v>
      </c>
      <c r="C32" s="42" t="s">
        <v>1376</v>
      </c>
      <c r="D32" s="42" t="s">
        <v>1377</v>
      </c>
      <c r="E32" s="42" t="s">
        <v>1378</v>
      </c>
      <c r="F32" s="42" t="s">
        <v>1402</v>
      </c>
      <c r="G32" s="42" t="s">
        <v>1391</v>
      </c>
      <c r="H32" s="42" t="s">
        <v>1381</v>
      </c>
      <c r="I32" s="42" t="s">
        <v>1393</v>
      </c>
      <c r="J32" s="42" t="s">
        <v>1394</v>
      </c>
      <c r="K32" s="42" t="s">
        <v>1395</v>
      </c>
      <c r="L32" s="42" t="s">
        <v>1404</v>
      </c>
      <c r="M32" s="42" t="s">
        <v>1396</v>
      </c>
      <c r="N32" s="42" t="s">
        <v>1397</v>
      </c>
      <c r="O32" s="42" t="s">
        <v>1388</v>
      </c>
    </row>
    <row r="33" spans="1:15" ht="15" thickBot="1" x14ac:dyDescent="0.4">
      <c r="A33" s="41">
        <v>32</v>
      </c>
      <c r="B33" s="42" t="s">
        <v>185</v>
      </c>
      <c r="C33" s="42" t="s">
        <v>1389</v>
      </c>
      <c r="D33" s="42" t="s">
        <v>1377</v>
      </c>
      <c r="E33" s="42" t="s">
        <v>1378</v>
      </c>
      <c r="F33" s="42" t="s">
        <v>1410</v>
      </c>
      <c r="G33" s="42" t="s">
        <v>1380</v>
      </c>
      <c r="H33" s="42" t="s">
        <v>1381</v>
      </c>
      <c r="I33" s="42" t="s">
        <v>1382</v>
      </c>
      <c r="J33" s="42" t="s">
        <v>1383</v>
      </c>
      <c r="K33" s="42" t="s">
        <v>1395</v>
      </c>
      <c r="L33" s="42" t="s">
        <v>1385</v>
      </c>
      <c r="M33" s="42" t="s">
        <v>1409</v>
      </c>
      <c r="N33" s="42" t="s">
        <v>1387</v>
      </c>
      <c r="O33" s="42" t="s">
        <v>1405</v>
      </c>
    </row>
    <row r="34" spans="1:15" ht="15" thickBot="1" x14ac:dyDescent="0.4">
      <c r="A34" s="41">
        <v>33</v>
      </c>
      <c r="B34" s="42" t="s">
        <v>188</v>
      </c>
      <c r="C34" s="42" t="s">
        <v>1376</v>
      </c>
      <c r="D34" s="42" t="s">
        <v>1377</v>
      </c>
      <c r="E34" s="42" t="s">
        <v>1400</v>
      </c>
      <c r="F34" s="42" t="s">
        <v>1402</v>
      </c>
      <c r="G34" s="42" t="s">
        <v>1380</v>
      </c>
      <c r="H34" s="42" t="s">
        <v>1403</v>
      </c>
      <c r="I34" s="42" t="s">
        <v>1382</v>
      </c>
      <c r="J34" s="42" t="s">
        <v>1383</v>
      </c>
      <c r="K34" s="42" t="s">
        <v>1395</v>
      </c>
      <c r="L34" s="42" t="s">
        <v>1407</v>
      </c>
      <c r="M34" s="42" t="s">
        <v>1396</v>
      </c>
      <c r="N34" s="42" t="s">
        <v>1397</v>
      </c>
      <c r="O34" s="42" t="s">
        <v>1388</v>
      </c>
    </row>
    <row r="35" spans="1:15" ht="15" thickBot="1" x14ac:dyDescent="0.4">
      <c r="A35" s="41">
        <v>34</v>
      </c>
      <c r="B35" s="42" t="s">
        <v>191</v>
      </c>
      <c r="C35" s="42" t="s">
        <v>1376</v>
      </c>
      <c r="D35" s="42" t="s">
        <v>1377</v>
      </c>
      <c r="E35" s="42" t="s">
        <v>1399</v>
      </c>
      <c r="F35" s="42" t="s">
        <v>1402</v>
      </c>
      <c r="G35" s="42" t="s">
        <v>1391</v>
      </c>
      <c r="H35" s="42" t="s">
        <v>1381</v>
      </c>
      <c r="I35" s="42" t="s">
        <v>1393</v>
      </c>
      <c r="J35" s="42" t="s">
        <v>1394</v>
      </c>
      <c r="K35" s="42" t="s">
        <v>1395</v>
      </c>
      <c r="L35" s="42" t="s">
        <v>1404</v>
      </c>
      <c r="M35" s="42" t="s">
        <v>1409</v>
      </c>
      <c r="N35" s="42" t="s">
        <v>1387</v>
      </c>
      <c r="O35" s="42" t="s">
        <v>1405</v>
      </c>
    </row>
    <row r="36" spans="1:15" ht="15" thickBot="1" x14ac:dyDescent="0.4">
      <c r="A36" s="41">
        <v>35</v>
      </c>
      <c r="B36" s="42" t="s">
        <v>197</v>
      </c>
      <c r="C36" s="42" t="s">
        <v>1389</v>
      </c>
      <c r="D36" s="42" t="s">
        <v>1377</v>
      </c>
      <c r="E36" s="42" t="s">
        <v>1378</v>
      </c>
      <c r="F36" s="42" t="s">
        <v>1410</v>
      </c>
      <c r="G36" s="42" t="s">
        <v>1380</v>
      </c>
      <c r="H36" s="42" t="s">
        <v>1381</v>
      </c>
      <c r="I36" s="42" t="s">
        <v>1393</v>
      </c>
      <c r="J36" s="42" t="s">
        <v>1394</v>
      </c>
      <c r="K36" s="42" t="s">
        <v>1395</v>
      </c>
      <c r="L36" s="42" t="s">
        <v>1385</v>
      </c>
      <c r="M36" s="42" t="s">
        <v>1409</v>
      </c>
      <c r="N36" s="42" t="s">
        <v>1387</v>
      </c>
      <c r="O36" s="42" t="s">
        <v>1405</v>
      </c>
    </row>
    <row r="37" spans="1:15" ht="15" thickBot="1" x14ac:dyDescent="0.4">
      <c r="A37" s="41">
        <v>36</v>
      </c>
      <c r="B37" s="42" t="s">
        <v>200</v>
      </c>
      <c r="C37" s="42" t="s">
        <v>1389</v>
      </c>
      <c r="D37" s="42" t="s">
        <v>1398</v>
      </c>
      <c r="E37" s="42" t="s">
        <v>1378</v>
      </c>
      <c r="F37" s="42" t="s">
        <v>1402</v>
      </c>
      <c r="G37" s="42" t="s">
        <v>1380</v>
      </c>
      <c r="H37" s="42" t="s">
        <v>1403</v>
      </c>
      <c r="I37" s="42" t="s">
        <v>1393</v>
      </c>
      <c r="J37" s="42" t="s">
        <v>1394</v>
      </c>
      <c r="K37" s="42" t="s">
        <v>1395</v>
      </c>
      <c r="L37" s="42" t="s">
        <v>1404</v>
      </c>
      <c r="M37" s="42" t="s">
        <v>1396</v>
      </c>
      <c r="N37" s="42" t="s">
        <v>1397</v>
      </c>
      <c r="O37" s="42" t="s">
        <v>1388</v>
      </c>
    </row>
    <row r="38" spans="1:15" ht="15" thickBot="1" x14ac:dyDescent="0.4">
      <c r="A38" s="41">
        <v>37</v>
      </c>
      <c r="B38" s="42" t="s">
        <v>203</v>
      </c>
      <c r="C38" s="42" t="s">
        <v>1376</v>
      </c>
      <c r="D38" s="42" t="s">
        <v>1401</v>
      </c>
      <c r="E38" s="42" t="s">
        <v>1400</v>
      </c>
      <c r="F38" s="42" t="s">
        <v>1410</v>
      </c>
      <c r="G38" s="42" t="s">
        <v>1380</v>
      </c>
      <c r="H38" s="42" t="s">
        <v>1381</v>
      </c>
      <c r="I38" s="42" t="s">
        <v>1393</v>
      </c>
      <c r="J38" s="42" t="s">
        <v>1394</v>
      </c>
      <c r="K38" s="42" t="s">
        <v>1395</v>
      </c>
      <c r="L38" s="42" t="s">
        <v>1385</v>
      </c>
      <c r="M38" s="42" t="s">
        <v>1396</v>
      </c>
      <c r="N38" s="42" t="s">
        <v>1397</v>
      </c>
      <c r="O38" s="42" t="s">
        <v>1388</v>
      </c>
    </row>
    <row r="39" spans="1:15" ht="15" thickBot="1" x14ac:dyDescent="0.4">
      <c r="A39" s="41">
        <v>38</v>
      </c>
      <c r="B39" s="42" t="s">
        <v>206</v>
      </c>
      <c r="C39" s="42" t="s">
        <v>1376</v>
      </c>
      <c r="D39" s="42" t="s">
        <v>1401</v>
      </c>
      <c r="E39" s="42" t="s">
        <v>1400</v>
      </c>
      <c r="F39" s="42" t="s">
        <v>1410</v>
      </c>
      <c r="G39" s="42" t="s">
        <v>1380</v>
      </c>
      <c r="H39" s="42" t="s">
        <v>1381</v>
      </c>
      <c r="I39" s="42" t="s">
        <v>1382</v>
      </c>
      <c r="J39" s="42" t="s">
        <v>1383</v>
      </c>
      <c r="K39" s="42" t="s">
        <v>1395</v>
      </c>
      <c r="L39" s="42" t="s">
        <v>1385</v>
      </c>
      <c r="M39" s="42" t="s">
        <v>1409</v>
      </c>
      <c r="N39" s="42" t="s">
        <v>1387</v>
      </c>
      <c r="O39" s="42" t="s">
        <v>1405</v>
      </c>
    </row>
    <row r="40" spans="1:15" ht="15" thickBot="1" x14ac:dyDescent="0.4">
      <c r="A40" s="41">
        <v>39</v>
      </c>
      <c r="B40" s="42" t="s">
        <v>209</v>
      </c>
      <c r="C40" s="42" t="s">
        <v>1376</v>
      </c>
      <c r="D40" s="42" t="s">
        <v>1401</v>
      </c>
      <c r="E40" s="42" t="s">
        <v>1378</v>
      </c>
      <c r="F40" s="42" t="s">
        <v>1390</v>
      </c>
      <c r="G40" s="42" t="s">
        <v>1380</v>
      </c>
      <c r="H40" s="42" t="s">
        <v>1392</v>
      </c>
      <c r="I40" s="42" t="s">
        <v>1382</v>
      </c>
      <c r="J40" s="42" t="s">
        <v>1383</v>
      </c>
      <c r="K40" s="42" t="s">
        <v>1395</v>
      </c>
      <c r="L40" s="42" t="s">
        <v>1407</v>
      </c>
      <c r="M40" s="42" t="s">
        <v>1409</v>
      </c>
      <c r="N40" s="42" t="s">
        <v>1387</v>
      </c>
      <c r="O40" s="42" t="s">
        <v>1405</v>
      </c>
    </row>
    <row r="41" spans="1:15" ht="15" thickBot="1" x14ac:dyDescent="0.4">
      <c r="A41" s="41">
        <v>40</v>
      </c>
      <c r="B41" s="42" t="s">
        <v>212</v>
      </c>
      <c r="C41" s="42" t="s">
        <v>1376</v>
      </c>
      <c r="D41" s="42" t="s">
        <v>1401</v>
      </c>
      <c r="E41" s="42" t="s">
        <v>1378</v>
      </c>
      <c r="F41" s="42" t="s">
        <v>1402</v>
      </c>
      <c r="G41" s="42" t="s">
        <v>1380</v>
      </c>
      <c r="H41" s="42" t="s">
        <v>1403</v>
      </c>
      <c r="I41" s="42" t="s">
        <v>1382</v>
      </c>
      <c r="J41" s="42" t="s">
        <v>1383</v>
      </c>
      <c r="K41" s="42" t="s">
        <v>1411</v>
      </c>
      <c r="L41" s="42" t="s">
        <v>1407</v>
      </c>
      <c r="M41" s="42" t="s">
        <v>1396</v>
      </c>
      <c r="N41" s="42" t="s">
        <v>1397</v>
      </c>
      <c r="O41" s="42" t="s">
        <v>1388</v>
      </c>
    </row>
    <row r="42" spans="1:15" ht="15" thickBot="1" x14ac:dyDescent="0.4">
      <c r="A42" s="41">
        <v>41</v>
      </c>
      <c r="B42" s="42" t="s">
        <v>215</v>
      </c>
      <c r="C42" s="42" t="s">
        <v>1376</v>
      </c>
      <c r="D42" s="42" t="s">
        <v>1398</v>
      </c>
      <c r="E42" s="42" t="s">
        <v>1400</v>
      </c>
      <c r="F42" s="42" t="s">
        <v>1410</v>
      </c>
      <c r="G42" s="42" t="s">
        <v>1391</v>
      </c>
      <c r="H42" s="42" t="s">
        <v>1381</v>
      </c>
      <c r="I42" s="42" t="s">
        <v>1393</v>
      </c>
      <c r="J42" s="42" t="s">
        <v>1394</v>
      </c>
      <c r="K42" s="42" t="s">
        <v>1408</v>
      </c>
      <c r="L42" s="42" t="s">
        <v>1407</v>
      </c>
      <c r="M42" s="42" t="s">
        <v>1396</v>
      </c>
      <c r="N42" s="42" t="s">
        <v>1397</v>
      </c>
      <c r="O42" s="42" t="s">
        <v>1388</v>
      </c>
    </row>
    <row r="43" spans="1:15" ht="15" thickBot="1" x14ac:dyDescent="0.4">
      <c r="A43" s="41">
        <v>42</v>
      </c>
      <c r="B43" s="42" t="s">
        <v>218</v>
      </c>
      <c r="C43" s="42" t="s">
        <v>1389</v>
      </c>
      <c r="D43" s="42" t="s">
        <v>1398</v>
      </c>
      <c r="E43" s="42" t="s">
        <v>1399</v>
      </c>
      <c r="F43" s="42" t="s">
        <v>1390</v>
      </c>
      <c r="G43" s="42" t="s">
        <v>1391</v>
      </c>
      <c r="H43" s="42" t="s">
        <v>1392</v>
      </c>
      <c r="I43" s="42" t="s">
        <v>1393</v>
      </c>
      <c r="J43" s="42" t="s">
        <v>1394</v>
      </c>
      <c r="K43" s="42" t="s">
        <v>1395</v>
      </c>
      <c r="L43" s="42" t="s">
        <v>1407</v>
      </c>
      <c r="M43" s="42" t="s">
        <v>1409</v>
      </c>
      <c r="N43" s="42" t="s">
        <v>1387</v>
      </c>
      <c r="O43" s="42" t="s">
        <v>1405</v>
      </c>
    </row>
    <row r="44" spans="1:15" ht="15" thickBot="1" x14ac:dyDescent="0.4">
      <c r="A44" s="41">
        <v>43</v>
      </c>
      <c r="B44" s="42" t="s">
        <v>221</v>
      </c>
      <c r="C44" s="42" t="s">
        <v>1389</v>
      </c>
      <c r="D44" s="42" t="s">
        <v>1398</v>
      </c>
      <c r="E44" s="42" t="s">
        <v>1378</v>
      </c>
      <c r="F44" s="42" t="s">
        <v>1390</v>
      </c>
      <c r="G44" s="42" t="s">
        <v>1391</v>
      </c>
      <c r="H44" s="42" t="s">
        <v>1392</v>
      </c>
      <c r="I44" s="42" t="s">
        <v>1393</v>
      </c>
      <c r="J44" s="42" t="s">
        <v>1412</v>
      </c>
      <c r="K44" s="42" t="s">
        <v>1395</v>
      </c>
      <c r="L44" s="42" t="s">
        <v>1407</v>
      </c>
      <c r="M44" s="42" t="s">
        <v>1409</v>
      </c>
      <c r="N44" s="42" t="s">
        <v>1387</v>
      </c>
      <c r="O44" s="42" t="s">
        <v>1405</v>
      </c>
    </row>
    <row r="45" spans="1:15" ht="15" thickBot="1" x14ac:dyDescent="0.4">
      <c r="A45" s="41">
        <v>44</v>
      </c>
      <c r="B45" s="42" t="s">
        <v>224</v>
      </c>
      <c r="C45" s="42" t="s">
        <v>1389</v>
      </c>
      <c r="D45" s="42" t="s">
        <v>1377</v>
      </c>
      <c r="E45" s="42" t="s">
        <v>1400</v>
      </c>
      <c r="F45" s="42" t="s">
        <v>1379</v>
      </c>
      <c r="G45" s="42" t="s">
        <v>1380</v>
      </c>
      <c r="H45" s="42" t="s">
        <v>1381</v>
      </c>
      <c r="I45" s="42" t="s">
        <v>1382</v>
      </c>
      <c r="J45" s="42" t="s">
        <v>1383</v>
      </c>
      <c r="K45" s="42" t="s">
        <v>1384</v>
      </c>
      <c r="L45" s="42" t="s">
        <v>1407</v>
      </c>
      <c r="M45" s="42" t="s">
        <v>1396</v>
      </c>
      <c r="N45" s="42" t="s">
        <v>1397</v>
      </c>
      <c r="O45" s="42" t="s">
        <v>1388</v>
      </c>
    </row>
    <row r="46" spans="1:15" ht="15" thickBot="1" x14ac:dyDescent="0.4">
      <c r="A46" s="41">
        <v>45</v>
      </c>
      <c r="B46" s="42" t="s">
        <v>227</v>
      </c>
      <c r="C46" s="42" t="s">
        <v>1376</v>
      </c>
      <c r="D46" s="42" t="s">
        <v>1377</v>
      </c>
      <c r="E46" s="42" t="s">
        <v>1400</v>
      </c>
      <c r="F46" s="42" t="s">
        <v>1379</v>
      </c>
      <c r="G46" s="42" t="s">
        <v>1380</v>
      </c>
      <c r="H46" s="42" t="s">
        <v>1381</v>
      </c>
      <c r="I46" s="42" t="s">
        <v>1382</v>
      </c>
      <c r="J46" s="42" t="s">
        <v>1383</v>
      </c>
      <c r="K46" s="42" t="s">
        <v>1408</v>
      </c>
      <c r="L46" s="42" t="s">
        <v>1385</v>
      </c>
      <c r="M46" s="42" t="s">
        <v>1409</v>
      </c>
      <c r="N46" s="42" t="s">
        <v>1387</v>
      </c>
      <c r="O46" s="42" t="s">
        <v>1405</v>
      </c>
    </row>
    <row r="47" spans="1:15" ht="15" thickBot="1" x14ac:dyDescent="0.4">
      <c r="A47" s="41">
        <v>46</v>
      </c>
      <c r="B47" s="42" t="s">
        <v>231</v>
      </c>
      <c r="C47" s="42" t="s">
        <v>1376</v>
      </c>
      <c r="D47" s="42" t="s">
        <v>1398</v>
      </c>
      <c r="E47" s="42" t="s">
        <v>1378</v>
      </c>
      <c r="F47" s="42" t="s">
        <v>1402</v>
      </c>
      <c r="G47" s="42" t="s">
        <v>1380</v>
      </c>
      <c r="H47" s="42" t="s">
        <v>1381</v>
      </c>
      <c r="I47" s="42" t="s">
        <v>1393</v>
      </c>
      <c r="J47" s="42" t="s">
        <v>1394</v>
      </c>
      <c r="K47" s="42" t="s">
        <v>1395</v>
      </c>
      <c r="L47" s="42" t="s">
        <v>1407</v>
      </c>
      <c r="M47" s="42" t="s">
        <v>1396</v>
      </c>
      <c r="N47" s="42" t="s">
        <v>1397</v>
      </c>
      <c r="O47" s="42" t="s">
        <v>1388</v>
      </c>
    </row>
    <row r="48" spans="1:15" ht="15" thickBot="1" x14ac:dyDescent="0.4">
      <c r="A48" s="41">
        <v>47</v>
      </c>
      <c r="B48" s="42" t="s">
        <v>235</v>
      </c>
      <c r="C48" s="42" t="s">
        <v>1376</v>
      </c>
      <c r="D48" s="42" t="s">
        <v>1401</v>
      </c>
      <c r="E48" s="42" t="s">
        <v>1400</v>
      </c>
      <c r="F48" s="42" t="s">
        <v>1379</v>
      </c>
      <c r="G48" s="42" t="s">
        <v>1391</v>
      </c>
      <c r="H48" s="42" t="s">
        <v>1403</v>
      </c>
      <c r="I48" s="42" t="s">
        <v>1382</v>
      </c>
      <c r="J48" s="42" t="s">
        <v>1383</v>
      </c>
      <c r="K48" s="42" t="s">
        <v>1411</v>
      </c>
      <c r="L48" s="42" t="s">
        <v>1404</v>
      </c>
      <c r="M48" s="42" t="s">
        <v>1396</v>
      </c>
      <c r="N48" s="42" t="s">
        <v>1397</v>
      </c>
      <c r="O48" s="42" t="s">
        <v>1388</v>
      </c>
    </row>
    <row r="49" spans="1:15" ht="15" thickBot="1" x14ac:dyDescent="0.4">
      <c r="A49" s="41">
        <v>48</v>
      </c>
      <c r="B49" s="42" t="s">
        <v>238</v>
      </c>
      <c r="C49" s="42" t="s">
        <v>1376</v>
      </c>
      <c r="D49" s="42" t="s">
        <v>1401</v>
      </c>
      <c r="E49" s="42" t="s">
        <v>1400</v>
      </c>
      <c r="F49" s="42" t="s">
        <v>1402</v>
      </c>
      <c r="G49" s="42" t="s">
        <v>1380</v>
      </c>
      <c r="H49" s="42" t="s">
        <v>1403</v>
      </c>
      <c r="I49" s="42" t="s">
        <v>1382</v>
      </c>
      <c r="J49" s="42" t="s">
        <v>1383</v>
      </c>
      <c r="K49" s="42" t="s">
        <v>1395</v>
      </c>
      <c r="L49" s="42" t="s">
        <v>1407</v>
      </c>
      <c r="M49" s="42" t="s">
        <v>1409</v>
      </c>
      <c r="N49" s="42" t="s">
        <v>1387</v>
      </c>
      <c r="O49" s="42" t="s">
        <v>1405</v>
      </c>
    </row>
    <row r="50" spans="1:15" ht="15" thickBot="1" x14ac:dyDescent="0.4">
      <c r="A50" s="41">
        <v>49</v>
      </c>
      <c r="B50" s="42" t="s">
        <v>241</v>
      </c>
      <c r="C50" s="42" t="s">
        <v>1376</v>
      </c>
      <c r="D50" s="42" t="s">
        <v>1398</v>
      </c>
      <c r="E50" s="42" t="s">
        <v>1399</v>
      </c>
      <c r="F50" s="42" t="s">
        <v>1390</v>
      </c>
      <c r="G50" s="42" t="s">
        <v>1380</v>
      </c>
      <c r="H50" s="42" t="s">
        <v>1392</v>
      </c>
      <c r="I50" s="42" t="s">
        <v>1393</v>
      </c>
      <c r="J50" s="42" t="s">
        <v>1394</v>
      </c>
      <c r="K50" s="42" t="s">
        <v>1395</v>
      </c>
      <c r="L50" s="42" t="s">
        <v>1407</v>
      </c>
      <c r="M50" s="42" t="s">
        <v>1409</v>
      </c>
      <c r="N50" s="42" t="s">
        <v>1387</v>
      </c>
      <c r="O50" s="42" t="s">
        <v>1405</v>
      </c>
    </row>
    <row r="51" spans="1:15" ht="15" thickBot="1" x14ac:dyDescent="0.4">
      <c r="A51" s="41">
        <v>50</v>
      </c>
      <c r="B51" s="42" t="s">
        <v>244</v>
      </c>
      <c r="C51" s="42" t="s">
        <v>1376</v>
      </c>
      <c r="D51" s="42" t="s">
        <v>1401</v>
      </c>
      <c r="E51" s="42" t="s">
        <v>1378</v>
      </c>
      <c r="F51" s="42" t="s">
        <v>1390</v>
      </c>
      <c r="G51" s="42" t="s">
        <v>1380</v>
      </c>
      <c r="H51" s="42" t="s">
        <v>1392</v>
      </c>
      <c r="I51" s="42" t="s">
        <v>1382</v>
      </c>
      <c r="J51" s="42" t="s">
        <v>1383</v>
      </c>
      <c r="K51" s="42" t="s">
        <v>1384</v>
      </c>
      <c r="L51" s="42" t="s">
        <v>1385</v>
      </c>
      <c r="M51" s="42" t="s">
        <v>1396</v>
      </c>
      <c r="N51" s="42" t="s">
        <v>1397</v>
      </c>
      <c r="O51" s="42" t="s">
        <v>1388</v>
      </c>
    </row>
    <row r="52" spans="1:15" ht="15" thickBot="1" x14ac:dyDescent="0.4">
      <c r="A52" s="41">
        <v>51</v>
      </c>
      <c r="B52" s="42" t="s">
        <v>247</v>
      </c>
      <c r="C52" s="42" t="s">
        <v>1376</v>
      </c>
      <c r="D52" s="42" t="s">
        <v>1398</v>
      </c>
      <c r="E52" s="42" t="s">
        <v>1399</v>
      </c>
      <c r="F52" s="42" t="s">
        <v>1402</v>
      </c>
      <c r="G52" s="42" t="s">
        <v>1380</v>
      </c>
      <c r="H52" s="42" t="s">
        <v>1403</v>
      </c>
      <c r="I52" s="42" t="s">
        <v>1393</v>
      </c>
      <c r="J52" s="42" t="s">
        <v>1394</v>
      </c>
      <c r="K52" s="42" t="s">
        <v>1395</v>
      </c>
      <c r="L52" s="42" t="s">
        <v>1407</v>
      </c>
      <c r="M52" s="42" t="s">
        <v>1409</v>
      </c>
      <c r="N52" s="42" t="s">
        <v>1387</v>
      </c>
      <c r="O52" s="42" t="s">
        <v>1405</v>
      </c>
    </row>
    <row r="53" spans="1:15" ht="15" thickBot="1" x14ac:dyDescent="0.4">
      <c r="A53" s="41">
        <v>52</v>
      </c>
      <c r="B53" s="42" t="s">
        <v>251</v>
      </c>
      <c r="C53" s="42" t="s">
        <v>1376</v>
      </c>
      <c r="D53" s="42" t="s">
        <v>1398</v>
      </c>
      <c r="E53" s="42" t="s">
        <v>1399</v>
      </c>
      <c r="F53" s="42" t="s">
        <v>1402</v>
      </c>
      <c r="G53" s="42" t="s">
        <v>1380</v>
      </c>
      <c r="H53" s="42" t="s">
        <v>1381</v>
      </c>
      <c r="I53" s="42" t="s">
        <v>1393</v>
      </c>
      <c r="J53" s="42" t="s">
        <v>1394</v>
      </c>
      <c r="K53" s="42" t="s">
        <v>1395</v>
      </c>
      <c r="L53" s="42" t="s">
        <v>1404</v>
      </c>
      <c r="M53" s="42" t="s">
        <v>1409</v>
      </c>
      <c r="N53" s="42" t="s">
        <v>1387</v>
      </c>
      <c r="O53" s="42" t="s">
        <v>1405</v>
      </c>
    </row>
    <row r="54" spans="1:15" ht="15" thickBot="1" x14ac:dyDescent="0.4">
      <c r="A54" s="41">
        <v>53</v>
      </c>
      <c r="B54" s="42" t="s">
        <v>254</v>
      </c>
      <c r="C54" s="42" t="s">
        <v>1376</v>
      </c>
      <c r="D54" s="42" t="s">
        <v>1398</v>
      </c>
      <c r="E54" s="42" t="s">
        <v>1399</v>
      </c>
      <c r="F54" s="42" t="s">
        <v>1402</v>
      </c>
      <c r="G54" s="42" t="s">
        <v>1380</v>
      </c>
      <c r="H54" s="42" t="s">
        <v>1403</v>
      </c>
      <c r="I54" s="42" t="s">
        <v>1393</v>
      </c>
      <c r="J54" s="42" t="s">
        <v>1394</v>
      </c>
      <c r="K54" s="42" t="s">
        <v>1395</v>
      </c>
      <c r="L54" s="42" t="s">
        <v>1407</v>
      </c>
      <c r="M54" s="42" t="s">
        <v>1409</v>
      </c>
      <c r="N54" s="42" t="s">
        <v>1387</v>
      </c>
      <c r="O54" s="42" t="s">
        <v>1405</v>
      </c>
    </row>
    <row r="55" spans="1:15" ht="15" thickBot="1" x14ac:dyDescent="0.4">
      <c r="A55" s="41">
        <v>54</v>
      </c>
      <c r="B55" s="42" t="s">
        <v>257</v>
      </c>
      <c r="C55" s="42" t="s">
        <v>1376</v>
      </c>
      <c r="D55" s="42" t="s">
        <v>1377</v>
      </c>
      <c r="E55" s="42" t="s">
        <v>1399</v>
      </c>
      <c r="F55" s="42" t="s">
        <v>1390</v>
      </c>
      <c r="G55" s="42" t="s">
        <v>1380</v>
      </c>
      <c r="H55" s="42" t="s">
        <v>1392</v>
      </c>
      <c r="I55" s="42" t="s">
        <v>1382</v>
      </c>
      <c r="J55" s="42" t="s">
        <v>1383</v>
      </c>
      <c r="K55" s="42" t="s">
        <v>1384</v>
      </c>
      <c r="L55" s="42" t="s">
        <v>1407</v>
      </c>
      <c r="M55" s="42" t="s">
        <v>1396</v>
      </c>
      <c r="N55" s="42" t="s">
        <v>1397</v>
      </c>
      <c r="O55" s="42" t="s">
        <v>1388</v>
      </c>
    </row>
    <row r="56" spans="1:15" ht="15" thickBot="1" x14ac:dyDescent="0.4">
      <c r="A56" s="41">
        <v>55</v>
      </c>
      <c r="B56" s="42" t="s">
        <v>260</v>
      </c>
      <c r="C56" s="42" t="s">
        <v>1376</v>
      </c>
      <c r="D56" s="42" t="s">
        <v>1377</v>
      </c>
      <c r="E56" s="42" t="s">
        <v>1399</v>
      </c>
      <c r="F56" s="42" t="s">
        <v>1390</v>
      </c>
      <c r="G56" s="42" t="s">
        <v>1380</v>
      </c>
      <c r="H56" s="42" t="s">
        <v>1392</v>
      </c>
      <c r="I56" s="42" t="s">
        <v>1382</v>
      </c>
      <c r="J56" s="42" t="s">
        <v>1383</v>
      </c>
      <c r="K56" s="42" t="s">
        <v>1395</v>
      </c>
      <c r="L56" s="42" t="s">
        <v>1407</v>
      </c>
      <c r="M56" s="42" t="s">
        <v>1396</v>
      </c>
      <c r="N56" s="42" t="s">
        <v>1397</v>
      </c>
      <c r="O56" s="42" t="s">
        <v>1388</v>
      </c>
    </row>
    <row r="57" spans="1:15" ht="15" thickBot="1" x14ac:dyDescent="0.4">
      <c r="A57" s="41">
        <v>56</v>
      </c>
      <c r="B57" s="42" t="s">
        <v>264</v>
      </c>
      <c r="C57" s="42" t="s">
        <v>1376</v>
      </c>
      <c r="D57" s="42" t="s">
        <v>1398</v>
      </c>
      <c r="E57" s="42" t="s">
        <v>1399</v>
      </c>
      <c r="F57" s="42" t="s">
        <v>1390</v>
      </c>
      <c r="G57" s="42" t="s">
        <v>1391</v>
      </c>
      <c r="H57" s="42" t="s">
        <v>1392</v>
      </c>
      <c r="I57" s="42" t="s">
        <v>1393</v>
      </c>
      <c r="J57" s="42" t="s">
        <v>1394</v>
      </c>
      <c r="K57" s="42" t="s">
        <v>1395</v>
      </c>
      <c r="L57" s="42" t="s">
        <v>1404</v>
      </c>
      <c r="M57" s="42" t="s">
        <v>1409</v>
      </c>
      <c r="N57" s="42" t="s">
        <v>1413</v>
      </c>
      <c r="O57" s="42" t="s">
        <v>1405</v>
      </c>
    </row>
    <row r="58" spans="1:15" ht="15" thickBot="1" x14ac:dyDescent="0.4">
      <c r="A58" s="41">
        <v>57</v>
      </c>
      <c r="B58" s="42" t="s">
        <v>267</v>
      </c>
      <c r="C58" s="42" t="s">
        <v>1376</v>
      </c>
      <c r="D58" s="42" t="s">
        <v>1377</v>
      </c>
      <c r="E58" s="42" t="s">
        <v>1400</v>
      </c>
      <c r="F58" s="42" t="s">
        <v>1379</v>
      </c>
      <c r="G58" s="42" t="s">
        <v>1380</v>
      </c>
      <c r="H58" s="42" t="s">
        <v>1403</v>
      </c>
      <c r="I58" s="42" t="s">
        <v>1382</v>
      </c>
      <c r="J58" s="42" t="s">
        <v>1383</v>
      </c>
      <c r="K58" s="42" t="s">
        <v>1384</v>
      </c>
      <c r="L58" s="42" t="s">
        <v>1385</v>
      </c>
      <c r="M58" s="42" t="s">
        <v>1409</v>
      </c>
      <c r="N58" s="42" t="s">
        <v>1413</v>
      </c>
      <c r="O58" s="42" t="s">
        <v>1405</v>
      </c>
    </row>
    <row r="59" spans="1:15" ht="15" thickBot="1" x14ac:dyDescent="0.4">
      <c r="A59" s="41">
        <v>58</v>
      </c>
      <c r="B59" s="42" t="s">
        <v>270</v>
      </c>
      <c r="C59" s="42" t="s">
        <v>1376</v>
      </c>
      <c r="D59" s="42" t="s">
        <v>1414</v>
      </c>
      <c r="E59" s="42" t="s">
        <v>1378</v>
      </c>
      <c r="F59" s="42" t="s">
        <v>1390</v>
      </c>
      <c r="G59" s="42" t="s">
        <v>1380</v>
      </c>
      <c r="H59" s="42" t="s">
        <v>1392</v>
      </c>
      <c r="I59" s="42" t="s">
        <v>1393</v>
      </c>
      <c r="J59" s="42" t="s">
        <v>1394</v>
      </c>
      <c r="K59" s="42" t="s">
        <v>1395</v>
      </c>
      <c r="L59" s="42" t="s">
        <v>1404</v>
      </c>
      <c r="M59" s="42" t="s">
        <v>1409</v>
      </c>
      <c r="N59" s="42" t="s">
        <v>1413</v>
      </c>
      <c r="O59" s="42" t="s">
        <v>1405</v>
      </c>
    </row>
    <row r="60" spans="1:15" ht="15" thickBot="1" x14ac:dyDescent="0.4">
      <c r="A60" s="41">
        <v>59</v>
      </c>
      <c r="B60" s="42" t="s">
        <v>274</v>
      </c>
      <c r="C60" s="42" t="s">
        <v>1376</v>
      </c>
      <c r="D60" s="42" t="s">
        <v>1377</v>
      </c>
      <c r="E60" s="42" t="s">
        <v>1399</v>
      </c>
      <c r="F60" s="42" t="s">
        <v>1402</v>
      </c>
      <c r="G60" s="42" t="s">
        <v>1380</v>
      </c>
      <c r="H60" s="42" t="s">
        <v>1403</v>
      </c>
      <c r="I60" s="42" t="s">
        <v>1393</v>
      </c>
      <c r="J60" s="42" t="s">
        <v>1394</v>
      </c>
      <c r="K60" s="42" t="s">
        <v>1395</v>
      </c>
      <c r="L60" s="42" t="s">
        <v>1407</v>
      </c>
      <c r="M60" s="42" t="s">
        <v>1396</v>
      </c>
      <c r="N60" s="42" t="s">
        <v>1397</v>
      </c>
      <c r="O60" s="42" t="s">
        <v>1388</v>
      </c>
    </row>
    <row r="61" spans="1:15" ht="15" thickBot="1" x14ac:dyDescent="0.4">
      <c r="A61" s="41">
        <v>60</v>
      </c>
      <c r="B61" s="42" t="s">
        <v>277</v>
      </c>
      <c r="C61" s="42" t="s">
        <v>1389</v>
      </c>
      <c r="D61" s="42" t="s">
        <v>1377</v>
      </c>
      <c r="E61" s="42" t="s">
        <v>1400</v>
      </c>
      <c r="F61" s="42" t="s">
        <v>1402</v>
      </c>
      <c r="G61" s="42" t="s">
        <v>1391</v>
      </c>
      <c r="H61" s="42" t="s">
        <v>1403</v>
      </c>
      <c r="I61" s="42" t="s">
        <v>1382</v>
      </c>
      <c r="J61" s="42" t="s">
        <v>1383</v>
      </c>
      <c r="K61" s="42" t="s">
        <v>1395</v>
      </c>
      <c r="L61" s="42" t="s">
        <v>1404</v>
      </c>
      <c r="M61" s="42" t="s">
        <v>1396</v>
      </c>
      <c r="N61" s="42" t="s">
        <v>1397</v>
      </c>
      <c r="O61" s="42" t="s">
        <v>1388</v>
      </c>
    </row>
    <row r="62" spans="1:15" ht="15" thickBot="1" x14ac:dyDescent="0.4">
      <c r="A62" s="41">
        <v>61</v>
      </c>
      <c r="B62" s="42" t="s">
        <v>281</v>
      </c>
      <c r="C62" s="42" t="s">
        <v>1376</v>
      </c>
      <c r="D62" s="42" t="s">
        <v>1377</v>
      </c>
      <c r="E62" s="42" t="s">
        <v>1378</v>
      </c>
      <c r="F62" s="42" t="s">
        <v>1390</v>
      </c>
      <c r="G62" s="42" t="s">
        <v>1391</v>
      </c>
      <c r="H62" s="42" t="s">
        <v>1392</v>
      </c>
      <c r="I62" s="42" t="s">
        <v>1393</v>
      </c>
      <c r="J62" s="42" t="s">
        <v>1394</v>
      </c>
      <c r="K62" s="42" t="s">
        <v>1395</v>
      </c>
      <c r="L62" s="42" t="s">
        <v>1404</v>
      </c>
      <c r="M62" s="42" t="s">
        <v>1396</v>
      </c>
      <c r="N62" s="42" t="s">
        <v>1397</v>
      </c>
      <c r="O62" s="42" t="s">
        <v>1388</v>
      </c>
    </row>
    <row r="63" spans="1:15" ht="15" thickBot="1" x14ac:dyDescent="0.4">
      <c r="A63" s="41">
        <v>62</v>
      </c>
      <c r="B63" s="42" t="s">
        <v>284</v>
      </c>
      <c r="C63" s="42" t="s">
        <v>1376</v>
      </c>
      <c r="D63" s="42" t="s">
        <v>1377</v>
      </c>
      <c r="E63" s="42" t="s">
        <v>1378</v>
      </c>
      <c r="F63" s="42" t="s">
        <v>1410</v>
      </c>
      <c r="G63" s="42" t="s">
        <v>1380</v>
      </c>
      <c r="H63" s="42" t="s">
        <v>1381</v>
      </c>
      <c r="I63" s="42" t="s">
        <v>1382</v>
      </c>
      <c r="J63" s="42" t="s">
        <v>1383</v>
      </c>
      <c r="K63" s="42" t="s">
        <v>1411</v>
      </c>
      <c r="L63" s="42" t="s">
        <v>1404</v>
      </c>
      <c r="M63" s="42" t="s">
        <v>1396</v>
      </c>
      <c r="N63" s="42" t="s">
        <v>1397</v>
      </c>
      <c r="O63" s="42" t="s">
        <v>1388</v>
      </c>
    </row>
    <row r="64" spans="1:15" ht="15" thickBot="1" x14ac:dyDescent="0.4">
      <c r="A64" s="41">
        <v>63</v>
      </c>
      <c r="B64" s="42" t="s">
        <v>287</v>
      </c>
      <c r="C64" s="42" t="s">
        <v>1389</v>
      </c>
      <c r="D64" s="42" t="s">
        <v>1377</v>
      </c>
      <c r="E64" s="42" t="s">
        <v>1399</v>
      </c>
      <c r="F64" s="42" t="s">
        <v>1402</v>
      </c>
      <c r="G64" s="42" t="s">
        <v>1391</v>
      </c>
      <c r="H64" s="42" t="s">
        <v>1403</v>
      </c>
      <c r="I64" s="42" t="s">
        <v>1382</v>
      </c>
      <c r="J64" s="42" t="s">
        <v>1383</v>
      </c>
      <c r="K64" s="42" t="s">
        <v>1411</v>
      </c>
      <c r="L64" s="42" t="s">
        <v>1407</v>
      </c>
      <c r="M64" s="42" t="s">
        <v>1396</v>
      </c>
      <c r="N64" s="42" t="s">
        <v>1397</v>
      </c>
      <c r="O64" s="42" t="s">
        <v>1388</v>
      </c>
    </row>
    <row r="65" spans="1:15" ht="15" thickBot="1" x14ac:dyDescent="0.4">
      <c r="A65" s="41">
        <v>64</v>
      </c>
      <c r="B65" s="42" t="s">
        <v>290</v>
      </c>
      <c r="C65" s="42" t="s">
        <v>1389</v>
      </c>
      <c r="D65" s="42" t="s">
        <v>1398</v>
      </c>
      <c r="E65" s="42" t="s">
        <v>1400</v>
      </c>
      <c r="F65" s="42" t="s">
        <v>1390</v>
      </c>
      <c r="G65" s="42" t="s">
        <v>1391</v>
      </c>
      <c r="H65" s="42" t="s">
        <v>1392</v>
      </c>
      <c r="I65" s="42" t="s">
        <v>1393</v>
      </c>
      <c r="J65" s="42" t="s">
        <v>1412</v>
      </c>
      <c r="K65" s="42" t="s">
        <v>1395</v>
      </c>
      <c r="L65" s="42" t="s">
        <v>1407</v>
      </c>
      <c r="M65" s="42" t="s">
        <v>1409</v>
      </c>
      <c r="N65" s="42" t="s">
        <v>1413</v>
      </c>
      <c r="O65" s="42" t="s">
        <v>1405</v>
      </c>
    </row>
    <row r="66" spans="1:15" ht="15" thickBot="1" x14ac:dyDescent="0.4">
      <c r="A66" s="41">
        <v>65</v>
      </c>
      <c r="B66" s="42" t="s">
        <v>294</v>
      </c>
      <c r="C66" s="42" t="s">
        <v>1389</v>
      </c>
      <c r="D66" s="42" t="s">
        <v>1398</v>
      </c>
      <c r="E66" s="42" t="s">
        <v>1378</v>
      </c>
      <c r="F66" s="42" t="s">
        <v>1390</v>
      </c>
      <c r="G66" s="42" t="s">
        <v>1380</v>
      </c>
      <c r="H66" s="42" t="s">
        <v>1392</v>
      </c>
      <c r="I66" s="42" t="s">
        <v>1393</v>
      </c>
      <c r="J66" s="42" t="s">
        <v>1394</v>
      </c>
      <c r="K66" s="42" t="s">
        <v>1395</v>
      </c>
      <c r="L66" s="42" t="s">
        <v>1407</v>
      </c>
      <c r="M66" s="42" t="s">
        <v>1396</v>
      </c>
      <c r="N66" s="42" t="s">
        <v>1397</v>
      </c>
      <c r="O66" s="42" t="s">
        <v>1405</v>
      </c>
    </row>
    <row r="67" spans="1:15" ht="15" thickBot="1" x14ac:dyDescent="0.4">
      <c r="A67" s="41">
        <v>66</v>
      </c>
      <c r="B67" s="42" t="s">
        <v>297</v>
      </c>
      <c r="C67" s="42" t="s">
        <v>1376</v>
      </c>
      <c r="D67" s="42" t="s">
        <v>1377</v>
      </c>
      <c r="E67" s="42" t="s">
        <v>1400</v>
      </c>
      <c r="F67" s="42" t="s">
        <v>1402</v>
      </c>
      <c r="G67" s="42" t="s">
        <v>1380</v>
      </c>
      <c r="H67" s="42" t="s">
        <v>1403</v>
      </c>
      <c r="I67" s="42" t="s">
        <v>1393</v>
      </c>
      <c r="J67" s="42" t="s">
        <v>1394</v>
      </c>
      <c r="K67" s="42" t="s">
        <v>1395</v>
      </c>
      <c r="L67" s="42" t="s">
        <v>1407</v>
      </c>
      <c r="M67" s="42" t="s">
        <v>1396</v>
      </c>
      <c r="N67" s="42" t="s">
        <v>1397</v>
      </c>
      <c r="O67" s="42" t="s">
        <v>1388</v>
      </c>
    </row>
    <row r="68" spans="1:15" ht="15" thickBot="1" x14ac:dyDescent="0.4">
      <c r="A68" s="41">
        <v>67</v>
      </c>
      <c r="B68" s="42" t="s">
        <v>300</v>
      </c>
      <c r="C68" s="42" t="s">
        <v>1376</v>
      </c>
      <c r="D68" s="42" t="s">
        <v>1377</v>
      </c>
      <c r="E68" s="42" t="s">
        <v>1378</v>
      </c>
      <c r="F68" s="42" t="s">
        <v>1402</v>
      </c>
      <c r="G68" s="42" t="s">
        <v>1380</v>
      </c>
      <c r="H68" s="42" t="s">
        <v>1403</v>
      </c>
      <c r="I68" s="42" t="s">
        <v>1382</v>
      </c>
      <c r="J68" s="42" t="s">
        <v>1383</v>
      </c>
      <c r="K68" s="42" t="s">
        <v>1395</v>
      </c>
      <c r="L68" s="42" t="s">
        <v>1406</v>
      </c>
      <c r="M68" s="42" t="s">
        <v>1396</v>
      </c>
      <c r="N68" s="42" t="s">
        <v>1397</v>
      </c>
      <c r="O68" s="42" t="s">
        <v>1388</v>
      </c>
    </row>
    <row r="69" spans="1:15" ht="15" thickBot="1" x14ac:dyDescent="0.4">
      <c r="A69" s="41">
        <v>68</v>
      </c>
      <c r="B69" s="42" t="s">
        <v>303</v>
      </c>
      <c r="C69" s="42" t="s">
        <v>1376</v>
      </c>
      <c r="D69" s="42" t="s">
        <v>1401</v>
      </c>
      <c r="E69" s="42" t="s">
        <v>1400</v>
      </c>
      <c r="F69" s="42" t="s">
        <v>1390</v>
      </c>
      <c r="G69" s="42" t="s">
        <v>1391</v>
      </c>
      <c r="H69" s="42" t="s">
        <v>1392</v>
      </c>
      <c r="I69" s="42" t="s">
        <v>1382</v>
      </c>
      <c r="J69" s="42" t="s">
        <v>1383</v>
      </c>
      <c r="K69" s="42" t="s">
        <v>1395</v>
      </c>
      <c r="L69" s="42" t="s">
        <v>1406</v>
      </c>
      <c r="M69" s="42" t="s">
        <v>1396</v>
      </c>
      <c r="N69" s="42" t="s">
        <v>1397</v>
      </c>
      <c r="O69" s="42" t="s">
        <v>1388</v>
      </c>
    </row>
    <row r="70" spans="1:15" ht="15" thickBot="1" x14ac:dyDescent="0.4">
      <c r="A70" s="41">
        <v>69</v>
      </c>
      <c r="B70" s="42" t="s">
        <v>306</v>
      </c>
      <c r="C70" s="42" t="s">
        <v>1389</v>
      </c>
      <c r="D70" s="42" t="s">
        <v>1377</v>
      </c>
      <c r="E70" s="42" t="s">
        <v>1400</v>
      </c>
      <c r="F70" s="42" t="s">
        <v>1402</v>
      </c>
      <c r="G70" s="42" t="s">
        <v>1380</v>
      </c>
      <c r="H70" s="42" t="s">
        <v>1403</v>
      </c>
      <c r="I70" s="42" t="s">
        <v>1393</v>
      </c>
      <c r="J70" s="42" t="s">
        <v>1394</v>
      </c>
      <c r="K70" s="42" t="s">
        <v>1411</v>
      </c>
      <c r="L70" s="42" t="s">
        <v>1404</v>
      </c>
      <c r="M70" s="42" t="s">
        <v>1409</v>
      </c>
      <c r="N70" s="42" t="s">
        <v>1413</v>
      </c>
      <c r="O70" s="42" t="s">
        <v>1388</v>
      </c>
    </row>
    <row r="71" spans="1:15" ht="15" thickBot="1" x14ac:dyDescent="0.4">
      <c r="A71" s="41">
        <v>70</v>
      </c>
      <c r="B71" s="42" t="s">
        <v>312</v>
      </c>
      <c r="C71" s="42" t="s">
        <v>1389</v>
      </c>
      <c r="D71" s="42" t="s">
        <v>1377</v>
      </c>
      <c r="E71" s="42" t="s">
        <v>1378</v>
      </c>
      <c r="F71" s="42" t="s">
        <v>1402</v>
      </c>
      <c r="G71" s="42" t="s">
        <v>1415</v>
      </c>
      <c r="H71" s="42" t="s">
        <v>1403</v>
      </c>
      <c r="I71" s="42" t="s">
        <v>1393</v>
      </c>
      <c r="J71" s="42" t="s">
        <v>1394</v>
      </c>
      <c r="K71" s="42" t="s">
        <v>1395</v>
      </c>
      <c r="L71" s="42" t="s">
        <v>1404</v>
      </c>
      <c r="M71" s="42" t="s">
        <v>1396</v>
      </c>
      <c r="N71" s="42" t="s">
        <v>1397</v>
      </c>
      <c r="O71" s="42" t="s">
        <v>1405</v>
      </c>
    </row>
    <row r="72" spans="1:15" ht="15" thickBot="1" x14ac:dyDescent="0.4">
      <c r="A72" s="41">
        <v>71</v>
      </c>
      <c r="B72" s="42" t="s">
        <v>318</v>
      </c>
      <c r="C72" s="42" t="s">
        <v>1376</v>
      </c>
      <c r="D72" s="42" t="s">
        <v>1377</v>
      </c>
      <c r="E72" s="42" t="s">
        <v>1400</v>
      </c>
      <c r="F72" s="42" t="s">
        <v>1402</v>
      </c>
      <c r="G72" s="42" t="s">
        <v>1380</v>
      </c>
      <c r="H72" s="42" t="s">
        <v>1403</v>
      </c>
      <c r="I72" s="42" t="s">
        <v>1382</v>
      </c>
      <c r="J72" s="42" t="s">
        <v>1383</v>
      </c>
      <c r="K72" s="42" t="s">
        <v>1395</v>
      </c>
      <c r="L72" s="42" t="s">
        <v>1404</v>
      </c>
      <c r="M72" s="42" t="s">
        <v>1396</v>
      </c>
      <c r="N72" s="42" t="s">
        <v>1397</v>
      </c>
      <c r="O72" s="42" t="s">
        <v>1388</v>
      </c>
    </row>
    <row r="73" spans="1:15" ht="15" thickBot="1" x14ac:dyDescent="0.4">
      <c r="A73" s="41">
        <v>72</v>
      </c>
      <c r="B73" s="42" t="s">
        <v>321</v>
      </c>
      <c r="C73" s="42" t="s">
        <v>1389</v>
      </c>
      <c r="D73" s="42" t="s">
        <v>1401</v>
      </c>
      <c r="E73" s="42" t="s">
        <v>1378</v>
      </c>
      <c r="F73" s="42" t="s">
        <v>1390</v>
      </c>
      <c r="G73" s="42" t="s">
        <v>1380</v>
      </c>
      <c r="H73" s="42" t="s">
        <v>1392</v>
      </c>
      <c r="I73" s="42" t="s">
        <v>1382</v>
      </c>
      <c r="J73" s="42" t="s">
        <v>1383</v>
      </c>
      <c r="K73" s="42" t="s">
        <v>1384</v>
      </c>
      <c r="L73" s="42" t="s">
        <v>1404</v>
      </c>
      <c r="M73" s="42" t="s">
        <v>1396</v>
      </c>
      <c r="N73" s="42" t="s">
        <v>1397</v>
      </c>
      <c r="O73" s="42" t="s">
        <v>1388</v>
      </c>
    </row>
    <row r="74" spans="1:15" ht="15" thickBot="1" x14ac:dyDescent="0.4">
      <c r="A74" s="41">
        <v>73</v>
      </c>
      <c r="B74" s="42" t="s">
        <v>324</v>
      </c>
      <c r="C74" s="42" t="s">
        <v>1376</v>
      </c>
      <c r="D74" s="42" t="s">
        <v>1377</v>
      </c>
      <c r="E74" s="42" t="s">
        <v>1378</v>
      </c>
      <c r="F74" s="42" t="s">
        <v>1410</v>
      </c>
      <c r="G74" s="42" t="s">
        <v>1380</v>
      </c>
      <c r="H74" s="42" t="s">
        <v>1381</v>
      </c>
      <c r="I74" s="42" t="s">
        <v>1382</v>
      </c>
      <c r="J74" s="42" t="s">
        <v>1383</v>
      </c>
      <c r="K74" s="42" t="s">
        <v>1395</v>
      </c>
      <c r="L74" s="42" t="s">
        <v>1404</v>
      </c>
      <c r="M74" s="42" t="s">
        <v>1396</v>
      </c>
      <c r="N74" s="42" t="s">
        <v>1397</v>
      </c>
      <c r="O74" s="42" t="s">
        <v>1388</v>
      </c>
    </row>
    <row r="75" spans="1:15" ht="15" thickBot="1" x14ac:dyDescent="0.4">
      <c r="A75" s="41">
        <v>74</v>
      </c>
      <c r="B75" s="42" t="s">
        <v>327</v>
      </c>
      <c r="C75" s="42" t="s">
        <v>1389</v>
      </c>
      <c r="D75" s="42" t="s">
        <v>1377</v>
      </c>
      <c r="E75" s="42" t="s">
        <v>1378</v>
      </c>
      <c r="F75" s="42" t="s">
        <v>1402</v>
      </c>
      <c r="G75" s="42" t="s">
        <v>1415</v>
      </c>
      <c r="H75" s="42" t="s">
        <v>1381</v>
      </c>
      <c r="I75" s="42" t="s">
        <v>1382</v>
      </c>
      <c r="J75" s="42" t="s">
        <v>1383</v>
      </c>
      <c r="K75" s="42" t="s">
        <v>1395</v>
      </c>
      <c r="L75" s="42" t="s">
        <v>1404</v>
      </c>
      <c r="M75" s="42" t="s">
        <v>1396</v>
      </c>
      <c r="N75" s="42" t="s">
        <v>1397</v>
      </c>
      <c r="O75" s="42" t="s">
        <v>1405</v>
      </c>
    </row>
    <row r="76" spans="1:15" ht="15" thickBot="1" x14ac:dyDescent="0.4">
      <c r="A76" s="41">
        <v>75</v>
      </c>
      <c r="B76" s="42" t="s">
        <v>1416</v>
      </c>
      <c r="C76" s="42" t="s">
        <v>1376</v>
      </c>
      <c r="D76" s="42" t="s">
        <v>1401</v>
      </c>
      <c r="E76" s="42" t="s">
        <v>1400</v>
      </c>
      <c r="F76" s="42" t="s">
        <v>1390</v>
      </c>
      <c r="G76" s="42" t="s">
        <v>1380</v>
      </c>
      <c r="H76" s="42" t="s">
        <v>1392</v>
      </c>
      <c r="I76" s="42" t="s">
        <v>1382</v>
      </c>
      <c r="J76" s="42" t="s">
        <v>1383</v>
      </c>
      <c r="K76" s="42" t="s">
        <v>1384</v>
      </c>
      <c r="L76" s="42" t="s">
        <v>1407</v>
      </c>
      <c r="M76" s="42" t="s">
        <v>1396</v>
      </c>
      <c r="N76" s="42" t="s">
        <v>1397</v>
      </c>
      <c r="O76" s="42" t="s">
        <v>1388</v>
      </c>
    </row>
    <row r="77" spans="1:15" ht="15" thickBot="1" x14ac:dyDescent="0.4">
      <c r="A77" s="41">
        <v>76</v>
      </c>
      <c r="B77" s="42" t="s">
        <v>334</v>
      </c>
      <c r="C77" s="42" t="s">
        <v>1389</v>
      </c>
      <c r="D77" s="42" t="s">
        <v>1377</v>
      </c>
      <c r="E77" s="42" t="s">
        <v>1378</v>
      </c>
      <c r="F77" s="42" t="s">
        <v>1402</v>
      </c>
      <c r="G77" s="42" t="s">
        <v>1380</v>
      </c>
      <c r="H77" s="42" t="s">
        <v>1403</v>
      </c>
      <c r="I77" s="42" t="s">
        <v>1382</v>
      </c>
      <c r="J77" s="42" t="s">
        <v>1383</v>
      </c>
      <c r="K77" s="42" t="s">
        <v>1411</v>
      </c>
      <c r="L77" s="42" t="s">
        <v>1404</v>
      </c>
      <c r="M77" s="42" t="s">
        <v>1396</v>
      </c>
      <c r="N77" s="42" t="s">
        <v>1397</v>
      </c>
      <c r="O77" s="42" t="s">
        <v>1388</v>
      </c>
    </row>
    <row r="78" spans="1:15" ht="15" thickBot="1" x14ac:dyDescent="0.4">
      <c r="A78" s="41">
        <v>77</v>
      </c>
      <c r="B78" s="42" t="s">
        <v>337</v>
      </c>
      <c r="C78" s="42" t="s">
        <v>1389</v>
      </c>
      <c r="D78" s="42" t="s">
        <v>1401</v>
      </c>
      <c r="E78" s="42" t="s">
        <v>1378</v>
      </c>
      <c r="F78" s="42" t="s">
        <v>1390</v>
      </c>
      <c r="G78" s="42" t="s">
        <v>1380</v>
      </c>
      <c r="H78" s="42" t="s">
        <v>1392</v>
      </c>
      <c r="I78" s="42" t="s">
        <v>1382</v>
      </c>
      <c r="J78" s="42" t="s">
        <v>1383</v>
      </c>
      <c r="K78" s="42" t="s">
        <v>1395</v>
      </c>
      <c r="L78" s="42" t="s">
        <v>1407</v>
      </c>
      <c r="M78" s="42" t="s">
        <v>1396</v>
      </c>
      <c r="N78" s="42" t="s">
        <v>1397</v>
      </c>
      <c r="O78" s="42" t="s">
        <v>1405</v>
      </c>
    </row>
    <row r="79" spans="1:15" ht="15" thickBot="1" x14ac:dyDescent="0.4">
      <c r="A79" s="41">
        <v>78</v>
      </c>
      <c r="B79" s="42" t="s">
        <v>340</v>
      </c>
      <c r="C79" s="42" t="s">
        <v>1376</v>
      </c>
      <c r="D79" s="42" t="s">
        <v>1377</v>
      </c>
      <c r="E79" s="42" t="s">
        <v>1378</v>
      </c>
      <c r="F79" s="42" t="s">
        <v>1402</v>
      </c>
      <c r="G79" s="42" t="s">
        <v>1380</v>
      </c>
      <c r="H79" s="42" t="s">
        <v>1403</v>
      </c>
      <c r="I79" s="42" t="s">
        <v>1393</v>
      </c>
      <c r="J79" s="42" t="s">
        <v>1412</v>
      </c>
      <c r="K79" s="42" t="s">
        <v>1411</v>
      </c>
      <c r="L79" s="42" t="s">
        <v>1407</v>
      </c>
      <c r="M79" s="42" t="s">
        <v>1396</v>
      </c>
      <c r="N79" s="42" t="s">
        <v>1397</v>
      </c>
      <c r="O79" s="42" t="s">
        <v>1388</v>
      </c>
    </row>
    <row r="80" spans="1:15" ht="15" thickBot="1" x14ac:dyDescent="0.4">
      <c r="A80" s="41">
        <v>79</v>
      </c>
      <c r="B80" s="42" t="s">
        <v>343</v>
      </c>
      <c r="C80" s="42" t="s">
        <v>1389</v>
      </c>
      <c r="D80" s="42" t="s">
        <v>1398</v>
      </c>
      <c r="E80" s="42" t="s">
        <v>1378</v>
      </c>
      <c r="F80" s="42" t="s">
        <v>1390</v>
      </c>
      <c r="G80" s="42" t="s">
        <v>1380</v>
      </c>
      <c r="H80" s="42" t="s">
        <v>1392</v>
      </c>
      <c r="I80" s="42" t="s">
        <v>1393</v>
      </c>
      <c r="J80" s="42" t="s">
        <v>1394</v>
      </c>
      <c r="K80" s="42" t="s">
        <v>1395</v>
      </c>
      <c r="L80" s="42" t="s">
        <v>1404</v>
      </c>
      <c r="M80" s="42" t="s">
        <v>1409</v>
      </c>
      <c r="N80" s="42" t="s">
        <v>1413</v>
      </c>
      <c r="O80" s="42" t="s">
        <v>1405</v>
      </c>
    </row>
    <row r="81" spans="1:15" ht="15" thickBot="1" x14ac:dyDescent="0.4">
      <c r="A81" s="41">
        <v>80</v>
      </c>
      <c r="B81" s="42" t="s">
        <v>346</v>
      </c>
      <c r="C81" s="42" t="s">
        <v>1389</v>
      </c>
      <c r="D81" s="42" t="s">
        <v>1377</v>
      </c>
      <c r="E81" s="42" t="s">
        <v>1399</v>
      </c>
      <c r="F81" s="42" t="s">
        <v>1379</v>
      </c>
      <c r="G81" s="42" t="s">
        <v>1380</v>
      </c>
      <c r="H81" s="42" t="s">
        <v>1403</v>
      </c>
      <c r="I81" s="42" t="s">
        <v>1382</v>
      </c>
      <c r="J81" s="42" t="s">
        <v>1383</v>
      </c>
      <c r="K81" s="42" t="s">
        <v>1411</v>
      </c>
      <c r="L81" s="42" t="s">
        <v>1407</v>
      </c>
      <c r="M81" s="42" t="s">
        <v>1396</v>
      </c>
      <c r="N81" s="42" t="s">
        <v>1397</v>
      </c>
      <c r="O81" s="42" t="s">
        <v>1388</v>
      </c>
    </row>
    <row r="82" spans="1:15" ht="15" thickBot="1" x14ac:dyDescent="0.4">
      <c r="A82" s="41">
        <v>81</v>
      </c>
      <c r="B82" s="42" t="s">
        <v>351</v>
      </c>
      <c r="C82" s="42" t="s">
        <v>1376</v>
      </c>
      <c r="D82" s="42" t="s">
        <v>1377</v>
      </c>
      <c r="E82" s="42" t="s">
        <v>1400</v>
      </c>
      <c r="F82" s="42" t="s">
        <v>1402</v>
      </c>
      <c r="G82" s="42" t="s">
        <v>1380</v>
      </c>
      <c r="H82" s="42" t="s">
        <v>1403</v>
      </c>
      <c r="I82" s="42" t="s">
        <v>1382</v>
      </c>
      <c r="J82" s="42" t="s">
        <v>1383</v>
      </c>
      <c r="K82" s="42" t="s">
        <v>1411</v>
      </c>
      <c r="L82" s="42" t="s">
        <v>1406</v>
      </c>
      <c r="M82" s="42" t="s">
        <v>1396</v>
      </c>
      <c r="N82" s="42" t="s">
        <v>1397</v>
      </c>
      <c r="O82" s="42" t="s">
        <v>1388</v>
      </c>
    </row>
    <row r="83" spans="1:15" ht="15" thickBot="1" x14ac:dyDescent="0.4">
      <c r="A83" s="41">
        <v>82</v>
      </c>
      <c r="B83" s="42" t="s">
        <v>354</v>
      </c>
      <c r="C83" s="42" t="s">
        <v>1389</v>
      </c>
      <c r="D83" s="42" t="s">
        <v>1401</v>
      </c>
      <c r="E83" s="42" t="s">
        <v>1399</v>
      </c>
      <c r="F83" s="42" t="s">
        <v>1390</v>
      </c>
      <c r="G83" s="42" t="s">
        <v>1380</v>
      </c>
      <c r="H83" s="42" t="s">
        <v>1392</v>
      </c>
      <c r="I83" s="42" t="s">
        <v>1382</v>
      </c>
      <c r="J83" s="42" t="s">
        <v>1383</v>
      </c>
      <c r="K83" s="42" t="s">
        <v>1395</v>
      </c>
      <c r="L83" s="42" t="s">
        <v>1407</v>
      </c>
      <c r="M83" s="42" t="s">
        <v>1396</v>
      </c>
      <c r="N83" s="42" t="s">
        <v>1397</v>
      </c>
      <c r="O83" s="42" t="s">
        <v>1388</v>
      </c>
    </row>
    <row r="84" spans="1:15" ht="15" thickBot="1" x14ac:dyDescent="0.4">
      <c r="A84" s="41">
        <v>83</v>
      </c>
      <c r="B84" s="42" t="s">
        <v>358</v>
      </c>
      <c r="C84" s="42" t="s">
        <v>1389</v>
      </c>
      <c r="D84" s="42" t="s">
        <v>1401</v>
      </c>
      <c r="E84" s="42" t="s">
        <v>1400</v>
      </c>
      <c r="F84" s="42" t="s">
        <v>1402</v>
      </c>
      <c r="G84" s="42" t="s">
        <v>1380</v>
      </c>
      <c r="H84" s="42" t="s">
        <v>1403</v>
      </c>
      <c r="I84" s="42" t="s">
        <v>1382</v>
      </c>
      <c r="J84" s="42" t="s">
        <v>1383</v>
      </c>
      <c r="K84" s="42" t="s">
        <v>1411</v>
      </c>
      <c r="L84" s="42" t="s">
        <v>1404</v>
      </c>
      <c r="M84" s="42" t="s">
        <v>1396</v>
      </c>
      <c r="N84" s="42" t="s">
        <v>1397</v>
      </c>
      <c r="O84" s="42" t="s">
        <v>1388</v>
      </c>
    </row>
    <row r="85" spans="1:15" ht="15" thickBot="1" x14ac:dyDescent="0.4">
      <c r="A85" s="41">
        <v>84</v>
      </c>
      <c r="B85" s="42" t="s">
        <v>362</v>
      </c>
      <c r="C85" s="42" t="s">
        <v>1376</v>
      </c>
      <c r="D85" s="42" t="s">
        <v>1377</v>
      </c>
      <c r="E85" s="42" t="s">
        <v>1400</v>
      </c>
      <c r="F85" s="42" t="s">
        <v>1379</v>
      </c>
      <c r="G85" s="42" t="s">
        <v>1380</v>
      </c>
      <c r="H85" s="42" t="s">
        <v>1403</v>
      </c>
      <c r="I85" s="42" t="s">
        <v>1382</v>
      </c>
      <c r="J85" s="42" t="s">
        <v>1383</v>
      </c>
      <c r="K85" s="42" t="s">
        <v>1411</v>
      </c>
      <c r="L85" s="42" t="s">
        <v>1385</v>
      </c>
      <c r="M85" s="42" t="s">
        <v>1396</v>
      </c>
      <c r="N85" s="42" t="s">
        <v>1397</v>
      </c>
      <c r="O85" s="42" t="s">
        <v>1388</v>
      </c>
    </row>
    <row r="86" spans="1:15" ht="15" thickBot="1" x14ac:dyDescent="0.4">
      <c r="A86" s="41">
        <v>85</v>
      </c>
      <c r="B86" s="42" t="s">
        <v>365</v>
      </c>
      <c r="C86" s="42" t="s">
        <v>1376</v>
      </c>
      <c r="D86" s="42" t="s">
        <v>1401</v>
      </c>
      <c r="E86" s="42" t="s">
        <v>1378</v>
      </c>
      <c r="F86" s="42" t="s">
        <v>1379</v>
      </c>
      <c r="G86" s="42" t="s">
        <v>1415</v>
      </c>
      <c r="H86" s="42" t="s">
        <v>1403</v>
      </c>
      <c r="I86" s="42" t="s">
        <v>1382</v>
      </c>
      <c r="J86" s="42" t="s">
        <v>1383</v>
      </c>
      <c r="K86" s="42" t="s">
        <v>1408</v>
      </c>
      <c r="L86" s="42" t="s">
        <v>1385</v>
      </c>
      <c r="M86" s="42" t="s">
        <v>1396</v>
      </c>
      <c r="N86" s="42" t="s">
        <v>1397</v>
      </c>
      <c r="O86" s="42" t="s">
        <v>1405</v>
      </c>
    </row>
    <row r="87" spans="1:15" ht="15" thickBot="1" x14ac:dyDescent="0.4">
      <c r="A87" s="41">
        <v>86</v>
      </c>
      <c r="B87" s="42" t="s">
        <v>369</v>
      </c>
      <c r="C87" s="42" t="s">
        <v>1376</v>
      </c>
      <c r="D87" s="42" t="s">
        <v>1398</v>
      </c>
      <c r="E87" s="42" t="s">
        <v>1400</v>
      </c>
      <c r="F87" s="42" t="s">
        <v>1390</v>
      </c>
      <c r="G87" s="42" t="s">
        <v>1380</v>
      </c>
      <c r="H87" s="42" t="s">
        <v>1392</v>
      </c>
      <c r="I87" s="42" t="s">
        <v>1393</v>
      </c>
      <c r="J87" s="42" t="s">
        <v>1394</v>
      </c>
      <c r="K87" s="42" t="s">
        <v>1395</v>
      </c>
      <c r="L87" s="42" t="s">
        <v>1406</v>
      </c>
      <c r="M87" s="42" t="s">
        <v>1396</v>
      </c>
      <c r="N87" s="42" t="s">
        <v>1397</v>
      </c>
      <c r="O87" s="42" t="s">
        <v>1405</v>
      </c>
    </row>
    <row r="88" spans="1:15" ht="15" thickBot="1" x14ac:dyDescent="0.4">
      <c r="A88" s="41">
        <v>87</v>
      </c>
      <c r="B88" s="42" t="s">
        <v>372</v>
      </c>
      <c r="C88" s="42" t="s">
        <v>1389</v>
      </c>
      <c r="D88" s="42" t="s">
        <v>1377</v>
      </c>
      <c r="E88" s="42" t="s">
        <v>1378</v>
      </c>
      <c r="F88" s="42" t="s">
        <v>1379</v>
      </c>
      <c r="G88" s="42" t="s">
        <v>1380</v>
      </c>
      <c r="H88" s="42" t="s">
        <v>1381</v>
      </c>
      <c r="I88" s="42" t="s">
        <v>1382</v>
      </c>
      <c r="J88" s="42" t="s">
        <v>1383</v>
      </c>
      <c r="K88" s="42" t="s">
        <v>1384</v>
      </c>
      <c r="L88" s="42" t="s">
        <v>1385</v>
      </c>
      <c r="M88" s="42" t="s">
        <v>1396</v>
      </c>
      <c r="N88" s="42" t="s">
        <v>1397</v>
      </c>
      <c r="O88" s="42" t="s">
        <v>1388</v>
      </c>
    </row>
    <row r="89" spans="1:15" ht="15" thickBot="1" x14ac:dyDescent="0.4">
      <c r="A89" s="41">
        <v>88</v>
      </c>
      <c r="B89" s="42" t="s">
        <v>375</v>
      </c>
      <c r="C89" s="42" t="s">
        <v>1376</v>
      </c>
      <c r="D89" s="42" t="s">
        <v>1377</v>
      </c>
      <c r="E89" s="42" t="s">
        <v>1378</v>
      </c>
      <c r="F89" s="42" t="s">
        <v>1402</v>
      </c>
      <c r="G89" s="42" t="s">
        <v>1391</v>
      </c>
      <c r="H89" s="42" t="s">
        <v>1403</v>
      </c>
      <c r="I89" s="42" t="s">
        <v>1382</v>
      </c>
      <c r="J89" s="42" t="s">
        <v>1383</v>
      </c>
      <c r="K89" s="42" t="s">
        <v>1395</v>
      </c>
      <c r="L89" s="42" t="s">
        <v>1404</v>
      </c>
      <c r="M89" s="42" t="s">
        <v>1396</v>
      </c>
      <c r="N89" s="42" t="s">
        <v>1397</v>
      </c>
      <c r="O89" s="42" t="s">
        <v>1405</v>
      </c>
    </row>
    <row r="90" spans="1:15" ht="15" thickBot="1" x14ac:dyDescent="0.4">
      <c r="A90" s="41">
        <v>89</v>
      </c>
      <c r="B90" s="42" t="s">
        <v>379</v>
      </c>
      <c r="C90" s="42" t="s">
        <v>1376</v>
      </c>
      <c r="D90" s="42" t="s">
        <v>1401</v>
      </c>
      <c r="E90" s="42" t="s">
        <v>1400</v>
      </c>
      <c r="F90" s="42" t="s">
        <v>1390</v>
      </c>
      <c r="G90" s="42" t="s">
        <v>1380</v>
      </c>
      <c r="H90" s="42" t="s">
        <v>1392</v>
      </c>
      <c r="I90" s="42" t="s">
        <v>1382</v>
      </c>
      <c r="J90" s="42" t="s">
        <v>1383</v>
      </c>
      <c r="K90" s="42" t="s">
        <v>1384</v>
      </c>
      <c r="L90" s="42" t="s">
        <v>1404</v>
      </c>
      <c r="M90" s="42" t="s">
        <v>1396</v>
      </c>
      <c r="N90" s="42" t="s">
        <v>1397</v>
      </c>
      <c r="O90" s="42" t="s">
        <v>1405</v>
      </c>
    </row>
    <row r="91" spans="1:15" ht="15" thickBot="1" x14ac:dyDescent="0.4">
      <c r="A91" s="41">
        <v>90</v>
      </c>
      <c r="B91" s="42" t="s">
        <v>383</v>
      </c>
      <c r="C91" s="42" t="s">
        <v>1376</v>
      </c>
      <c r="D91" s="42" t="s">
        <v>1401</v>
      </c>
      <c r="E91" s="42" t="s">
        <v>1400</v>
      </c>
      <c r="F91" s="42" t="s">
        <v>1402</v>
      </c>
      <c r="G91" s="42" t="s">
        <v>1380</v>
      </c>
      <c r="H91" s="42" t="s">
        <v>1403</v>
      </c>
      <c r="I91" s="42" t="s">
        <v>1393</v>
      </c>
      <c r="J91" s="42" t="s">
        <v>1412</v>
      </c>
      <c r="K91" s="42" t="s">
        <v>1411</v>
      </c>
      <c r="L91" s="42" t="s">
        <v>1407</v>
      </c>
      <c r="M91" s="42" t="s">
        <v>1396</v>
      </c>
      <c r="N91" s="42" t="s">
        <v>1397</v>
      </c>
      <c r="O91" s="42" t="s">
        <v>1388</v>
      </c>
    </row>
    <row r="92" spans="1:15" ht="15" thickBot="1" x14ac:dyDescent="0.4">
      <c r="A92" s="41">
        <v>91</v>
      </c>
      <c r="B92" s="42" t="s">
        <v>389</v>
      </c>
      <c r="C92" s="42" t="s">
        <v>1389</v>
      </c>
      <c r="D92" s="42" t="s">
        <v>1377</v>
      </c>
      <c r="E92" s="42" t="s">
        <v>1378</v>
      </c>
      <c r="F92" s="42" t="s">
        <v>1390</v>
      </c>
      <c r="G92" s="42" t="s">
        <v>1391</v>
      </c>
      <c r="H92" s="42" t="s">
        <v>1392</v>
      </c>
      <c r="I92" s="42" t="s">
        <v>1382</v>
      </c>
      <c r="J92" s="42" t="s">
        <v>1383</v>
      </c>
      <c r="K92" s="42" t="s">
        <v>1395</v>
      </c>
      <c r="L92" s="42" t="s">
        <v>1407</v>
      </c>
      <c r="M92" s="42" t="s">
        <v>1396</v>
      </c>
      <c r="N92" s="42" t="s">
        <v>1397</v>
      </c>
      <c r="O92" s="42" t="s">
        <v>1388</v>
      </c>
    </row>
    <row r="93" spans="1:15" ht="15" thickBot="1" x14ac:dyDescent="0.4">
      <c r="A93" s="41">
        <v>92</v>
      </c>
      <c r="B93" s="42" t="s">
        <v>392</v>
      </c>
      <c r="C93" s="42" t="s">
        <v>1389</v>
      </c>
      <c r="D93" s="42" t="s">
        <v>1398</v>
      </c>
      <c r="E93" s="42" t="s">
        <v>1400</v>
      </c>
      <c r="F93" s="42" t="s">
        <v>1410</v>
      </c>
      <c r="G93" s="42" t="s">
        <v>1380</v>
      </c>
      <c r="H93" s="42" t="s">
        <v>1381</v>
      </c>
      <c r="I93" s="42" t="s">
        <v>1393</v>
      </c>
      <c r="J93" s="42" t="s">
        <v>1394</v>
      </c>
      <c r="K93" s="42" t="s">
        <v>1395</v>
      </c>
      <c r="L93" s="42" t="s">
        <v>1407</v>
      </c>
      <c r="M93" s="42" t="s">
        <v>1396</v>
      </c>
      <c r="N93" s="42" t="s">
        <v>1397</v>
      </c>
      <c r="O93" s="42" t="s">
        <v>1405</v>
      </c>
    </row>
    <row r="94" spans="1:15" ht="15" thickBot="1" x14ac:dyDescent="0.4">
      <c r="A94" s="41">
        <v>93</v>
      </c>
      <c r="B94" s="42" t="s">
        <v>395</v>
      </c>
      <c r="C94" s="42" t="s">
        <v>1389</v>
      </c>
      <c r="D94" s="42" t="s">
        <v>1398</v>
      </c>
      <c r="E94" s="42" t="s">
        <v>1378</v>
      </c>
      <c r="F94" s="42" t="s">
        <v>1410</v>
      </c>
      <c r="G94" s="42" t="s">
        <v>1391</v>
      </c>
      <c r="H94" s="42" t="s">
        <v>1381</v>
      </c>
      <c r="I94" s="42" t="s">
        <v>1393</v>
      </c>
      <c r="J94" s="42" t="s">
        <v>1383</v>
      </c>
      <c r="K94" s="42" t="s">
        <v>1411</v>
      </c>
      <c r="L94" s="42" t="s">
        <v>1404</v>
      </c>
      <c r="M94" s="42" t="s">
        <v>1396</v>
      </c>
      <c r="N94" s="42" t="s">
        <v>1397</v>
      </c>
      <c r="O94" s="42" t="s">
        <v>1388</v>
      </c>
    </row>
    <row r="95" spans="1:15" ht="15" thickBot="1" x14ac:dyDescent="0.4">
      <c r="A95" s="41">
        <v>94</v>
      </c>
      <c r="B95" s="42" t="s">
        <v>402</v>
      </c>
      <c r="C95" s="42" t="s">
        <v>1376</v>
      </c>
      <c r="D95" s="42" t="s">
        <v>1377</v>
      </c>
      <c r="E95" s="42" t="s">
        <v>1378</v>
      </c>
      <c r="F95" s="42" t="s">
        <v>1390</v>
      </c>
      <c r="G95" s="42" t="s">
        <v>1380</v>
      </c>
      <c r="H95" s="42" t="s">
        <v>1392</v>
      </c>
      <c r="I95" s="42" t="s">
        <v>1382</v>
      </c>
      <c r="J95" s="42" t="s">
        <v>1383</v>
      </c>
      <c r="K95" s="42" t="s">
        <v>1395</v>
      </c>
      <c r="L95" s="42" t="s">
        <v>1404</v>
      </c>
      <c r="M95" s="42" t="s">
        <v>1396</v>
      </c>
      <c r="N95" s="42" t="s">
        <v>1397</v>
      </c>
      <c r="O95" s="42" t="s">
        <v>1388</v>
      </c>
    </row>
    <row r="96" spans="1:15" ht="15" thickBot="1" x14ac:dyDescent="0.4">
      <c r="A96" s="41">
        <v>95</v>
      </c>
      <c r="B96" s="42" t="s">
        <v>406</v>
      </c>
      <c r="C96" s="42" t="s">
        <v>1376</v>
      </c>
      <c r="D96" s="42" t="s">
        <v>1414</v>
      </c>
      <c r="E96" s="42" t="s">
        <v>1400</v>
      </c>
      <c r="F96" s="42" t="s">
        <v>1402</v>
      </c>
      <c r="G96" s="42" t="s">
        <v>1380</v>
      </c>
      <c r="H96" s="42" t="s">
        <v>1381</v>
      </c>
      <c r="I96" s="42" t="s">
        <v>1393</v>
      </c>
      <c r="J96" s="42" t="s">
        <v>1394</v>
      </c>
      <c r="K96" s="42" t="s">
        <v>1411</v>
      </c>
      <c r="L96" s="42" t="s">
        <v>1407</v>
      </c>
      <c r="M96" s="42" t="s">
        <v>1396</v>
      </c>
      <c r="N96" s="42" t="s">
        <v>1397</v>
      </c>
      <c r="O96" s="42" t="s">
        <v>1405</v>
      </c>
    </row>
    <row r="97" spans="1:15" ht="15" thickBot="1" x14ac:dyDescent="0.4">
      <c r="A97" s="41">
        <v>96</v>
      </c>
      <c r="B97" s="42" t="s">
        <v>410</v>
      </c>
      <c r="C97" s="42" t="s">
        <v>1376</v>
      </c>
      <c r="D97" s="42" t="s">
        <v>1401</v>
      </c>
      <c r="E97" s="42" t="s">
        <v>1400</v>
      </c>
      <c r="F97" s="42" t="s">
        <v>1402</v>
      </c>
      <c r="G97" s="42" t="s">
        <v>1415</v>
      </c>
      <c r="H97" s="42" t="s">
        <v>1403</v>
      </c>
      <c r="I97" s="42" t="s">
        <v>1382</v>
      </c>
      <c r="J97" s="42" t="s">
        <v>1383</v>
      </c>
      <c r="K97" s="42" t="s">
        <v>1411</v>
      </c>
      <c r="L97" s="42" t="s">
        <v>1404</v>
      </c>
      <c r="M97" s="42" t="s">
        <v>1396</v>
      </c>
      <c r="N97" s="42" t="s">
        <v>1397</v>
      </c>
      <c r="O97" s="42" t="s">
        <v>1388</v>
      </c>
    </row>
    <row r="98" spans="1:15" ht="15" thickBot="1" x14ac:dyDescent="0.4">
      <c r="A98" s="41">
        <v>97</v>
      </c>
      <c r="B98" s="42" t="s">
        <v>413</v>
      </c>
      <c r="C98" s="42" t="s">
        <v>1376</v>
      </c>
      <c r="D98" s="42" t="s">
        <v>1377</v>
      </c>
      <c r="E98" s="42" t="s">
        <v>1378</v>
      </c>
      <c r="F98" s="42" t="s">
        <v>1410</v>
      </c>
      <c r="G98" s="42" t="s">
        <v>1380</v>
      </c>
      <c r="H98" s="42" t="s">
        <v>1381</v>
      </c>
      <c r="I98" s="42" t="s">
        <v>1393</v>
      </c>
      <c r="J98" s="42" t="s">
        <v>1412</v>
      </c>
      <c r="K98" s="42" t="s">
        <v>1408</v>
      </c>
      <c r="L98" s="42" t="s">
        <v>1407</v>
      </c>
      <c r="M98" s="42" t="s">
        <v>1386</v>
      </c>
      <c r="N98" s="42" t="s">
        <v>1387</v>
      </c>
      <c r="O98" s="42" t="s">
        <v>1388</v>
      </c>
    </row>
    <row r="99" spans="1:15" ht="15" thickBot="1" x14ac:dyDescent="0.4">
      <c r="A99" s="41">
        <v>98</v>
      </c>
      <c r="B99" s="42" t="s">
        <v>420</v>
      </c>
      <c r="C99" s="42" t="s">
        <v>1376</v>
      </c>
      <c r="D99" s="42" t="s">
        <v>1377</v>
      </c>
      <c r="E99" s="42" t="s">
        <v>1378</v>
      </c>
      <c r="F99" s="42" t="s">
        <v>1402</v>
      </c>
      <c r="G99" s="42" t="s">
        <v>1380</v>
      </c>
      <c r="H99" s="42" t="s">
        <v>1403</v>
      </c>
      <c r="I99" s="42" t="s">
        <v>1382</v>
      </c>
      <c r="J99" s="42" t="s">
        <v>1383</v>
      </c>
      <c r="K99" s="42" t="s">
        <v>1395</v>
      </c>
      <c r="L99" s="42" t="s">
        <v>1404</v>
      </c>
      <c r="M99" s="42" t="s">
        <v>1396</v>
      </c>
      <c r="N99" s="42" t="s">
        <v>1397</v>
      </c>
      <c r="O99" s="42" t="s">
        <v>1405</v>
      </c>
    </row>
    <row r="100" spans="1:15" ht="15" thickBot="1" x14ac:dyDescent="0.4">
      <c r="A100" s="41">
        <v>99</v>
      </c>
      <c r="B100" s="42" t="s">
        <v>423</v>
      </c>
      <c r="C100" s="42" t="s">
        <v>1376</v>
      </c>
      <c r="D100" s="42" t="s">
        <v>1398</v>
      </c>
      <c r="E100" s="42" t="s">
        <v>1400</v>
      </c>
      <c r="F100" s="42" t="s">
        <v>1379</v>
      </c>
      <c r="G100" s="42" t="s">
        <v>1391</v>
      </c>
      <c r="H100" s="42" t="s">
        <v>1403</v>
      </c>
      <c r="I100" s="42" t="s">
        <v>1393</v>
      </c>
      <c r="J100" s="42" t="s">
        <v>1394</v>
      </c>
      <c r="K100" s="42" t="s">
        <v>1384</v>
      </c>
      <c r="L100" s="42" t="s">
        <v>1407</v>
      </c>
      <c r="M100" s="42" t="s">
        <v>1396</v>
      </c>
      <c r="N100" s="42" t="s">
        <v>1397</v>
      </c>
      <c r="O100" s="42" t="s">
        <v>1405</v>
      </c>
    </row>
    <row r="101" spans="1:15" ht="15" thickBot="1" x14ac:dyDescent="0.4">
      <c r="A101" s="41">
        <v>100</v>
      </c>
      <c r="B101" s="42" t="s">
        <v>427</v>
      </c>
      <c r="C101" s="42" t="s">
        <v>1376</v>
      </c>
      <c r="D101" s="42" t="s">
        <v>1414</v>
      </c>
      <c r="E101" s="42" t="s">
        <v>1378</v>
      </c>
      <c r="F101" s="42" t="s">
        <v>1390</v>
      </c>
      <c r="G101" s="42" t="s">
        <v>1380</v>
      </c>
      <c r="H101" s="42" t="s">
        <v>1392</v>
      </c>
      <c r="I101" s="42" t="s">
        <v>1393</v>
      </c>
      <c r="J101" s="42" t="s">
        <v>1394</v>
      </c>
      <c r="K101" s="42" t="s">
        <v>1395</v>
      </c>
      <c r="L101" s="42" t="s">
        <v>1404</v>
      </c>
      <c r="M101" s="42" t="s">
        <v>1396</v>
      </c>
      <c r="N101" s="42" t="s">
        <v>1397</v>
      </c>
      <c r="O101" s="42" t="s">
        <v>1405</v>
      </c>
    </row>
    <row r="102" spans="1:15" ht="15" thickBot="1" x14ac:dyDescent="0.4">
      <c r="A102" s="41">
        <v>101</v>
      </c>
      <c r="B102" s="42" t="s">
        <v>430</v>
      </c>
      <c r="C102" s="42" t="s">
        <v>1389</v>
      </c>
      <c r="D102" s="42" t="s">
        <v>1377</v>
      </c>
      <c r="E102" s="42" t="s">
        <v>1400</v>
      </c>
      <c r="F102" s="42" t="s">
        <v>1390</v>
      </c>
      <c r="G102" s="42" t="s">
        <v>1380</v>
      </c>
      <c r="H102" s="42" t="s">
        <v>1392</v>
      </c>
      <c r="I102" s="42" t="s">
        <v>1393</v>
      </c>
      <c r="J102" s="42" t="s">
        <v>1394</v>
      </c>
      <c r="K102" s="42" t="s">
        <v>1395</v>
      </c>
      <c r="L102" s="42" t="s">
        <v>1404</v>
      </c>
      <c r="M102" s="42" t="s">
        <v>1396</v>
      </c>
      <c r="N102" s="42" t="s">
        <v>1397</v>
      </c>
      <c r="O102" s="42" t="s">
        <v>1388</v>
      </c>
    </row>
    <row r="103" spans="1:15" ht="15" thickBot="1" x14ac:dyDescent="0.4">
      <c r="A103" s="41">
        <v>102</v>
      </c>
      <c r="B103" s="42" t="s">
        <v>433</v>
      </c>
      <c r="C103" s="42" t="s">
        <v>1376</v>
      </c>
      <c r="D103" s="42" t="s">
        <v>1401</v>
      </c>
      <c r="E103" s="42" t="s">
        <v>1378</v>
      </c>
      <c r="F103" s="42" t="s">
        <v>1410</v>
      </c>
      <c r="G103" s="42" t="s">
        <v>1391</v>
      </c>
      <c r="H103" s="42" t="s">
        <v>1381</v>
      </c>
      <c r="I103" s="42" t="s">
        <v>1382</v>
      </c>
      <c r="J103" s="42" t="s">
        <v>1383</v>
      </c>
      <c r="K103" s="42" t="s">
        <v>1411</v>
      </c>
      <c r="L103" s="42" t="s">
        <v>1407</v>
      </c>
      <c r="M103" s="42" t="s">
        <v>1396</v>
      </c>
      <c r="N103" s="42" t="s">
        <v>1397</v>
      </c>
      <c r="O103" s="42" t="s">
        <v>1388</v>
      </c>
    </row>
    <row r="104" spans="1:15" ht="15" thickBot="1" x14ac:dyDescent="0.4">
      <c r="A104" s="41">
        <v>103</v>
      </c>
      <c r="B104" s="42" t="s">
        <v>437</v>
      </c>
      <c r="C104" s="42" t="s">
        <v>1376</v>
      </c>
      <c r="D104" s="42" t="s">
        <v>1398</v>
      </c>
      <c r="E104" s="42" t="s">
        <v>1399</v>
      </c>
      <c r="F104" s="42" t="s">
        <v>1390</v>
      </c>
      <c r="G104" s="42" t="s">
        <v>1380</v>
      </c>
      <c r="H104" s="42" t="s">
        <v>1392</v>
      </c>
      <c r="I104" s="42" t="s">
        <v>1393</v>
      </c>
      <c r="J104" s="42" t="s">
        <v>1394</v>
      </c>
      <c r="K104" s="42" t="s">
        <v>1395</v>
      </c>
      <c r="L104" s="42" t="s">
        <v>1404</v>
      </c>
      <c r="M104" s="42" t="s">
        <v>1396</v>
      </c>
      <c r="N104" s="42" t="s">
        <v>1397</v>
      </c>
      <c r="O104" s="42" t="s">
        <v>1388</v>
      </c>
    </row>
    <row r="105" spans="1:15" ht="15" thickBot="1" x14ac:dyDescent="0.4">
      <c r="A105" s="41">
        <v>104</v>
      </c>
      <c r="B105" s="42" t="s">
        <v>441</v>
      </c>
      <c r="C105" s="42" t="s">
        <v>1376</v>
      </c>
      <c r="D105" s="42" t="s">
        <v>1401</v>
      </c>
      <c r="E105" s="42" t="s">
        <v>1378</v>
      </c>
      <c r="F105" s="42" t="s">
        <v>1402</v>
      </c>
      <c r="G105" s="42" t="s">
        <v>1380</v>
      </c>
      <c r="H105" s="42" t="s">
        <v>1403</v>
      </c>
      <c r="I105" s="42" t="s">
        <v>1393</v>
      </c>
      <c r="J105" s="42" t="s">
        <v>1412</v>
      </c>
      <c r="K105" s="42" t="s">
        <v>1411</v>
      </c>
      <c r="L105" s="42" t="s">
        <v>1407</v>
      </c>
      <c r="M105" s="42" t="s">
        <v>1396</v>
      </c>
      <c r="N105" s="42" t="s">
        <v>1397</v>
      </c>
      <c r="O105" s="42" t="s">
        <v>1388</v>
      </c>
    </row>
    <row r="106" spans="1:15" ht="15" thickBot="1" x14ac:dyDescent="0.4">
      <c r="A106" s="41">
        <v>105</v>
      </c>
      <c r="B106" s="42" t="s">
        <v>445</v>
      </c>
      <c r="C106" s="42" t="s">
        <v>1376</v>
      </c>
      <c r="D106" s="42" t="s">
        <v>1398</v>
      </c>
      <c r="E106" s="42" t="s">
        <v>1400</v>
      </c>
      <c r="F106" s="42" t="s">
        <v>1402</v>
      </c>
      <c r="G106" s="42" t="s">
        <v>1380</v>
      </c>
      <c r="H106" s="42" t="s">
        <v>1381</v>
      </c>
      <c r="I106" s="42" t="s">
        <v>1393</v>
      </c>
      <c r="J106" s="42" t="s">
        <v>1383</v>
      </c>
      <c r="K106" s="42" t="s">
        <v>1395</v>
      </c>
      <c r="L106" s="42" t="s">
        <v>1404</v>
      </c>
      <c r="M106" s="42" t="s">
        <v>1396</v>
      </c>
      <c r="N106" s="42" t="s">
        <v>1397</v>
      </c>
      <c r="O106" s="42" t="s">
        <v>1405</v>
      </c>
    </row>
    <row r="107" spans="1:15" ht="15" thickBot="1" x14ac:dyDescent="0.4">
      <c r="A107" s="41">
        <v>106</v>
      </c>
      <c r="B107" s="42" t="s">
        <v>448</v>
      </c>
      <c r="C107" s="42" t="s">
        <v>1376</v>
      </c>
      <c r="D107" s="42" t="s">
        <v>1377</v>
      </c>
      <c r="E107" s="42" t="s">
        <v>1378</v>
      </c>
      <c r="F107" s="42" t="s">
        <v>1402</v>
      </c>
      <c r="G107" s="42" t="s">
        <v>1380</v>
      </c>
      <c r="H107" s="42" t="s">
        <v>1381</v>
      </c>
      <c r="I107" s="42" t="s">
        <v>1382</v>
      </c>
      <c r="J107" s="42" t="s">
        <v>1383</v>
      </c>
      <c r="K107" s="42" t="s">
        <v>1395</v>
      </c>
      <c r="L107" s="42" t="s">
        <v>1404</v>
      </c>
      <c r="M107" s="42" t="s">
        <v>1396</v>
      </c>
      <c r="N107" s="42" t="s">
        <v>1397</v>
      </c>
      <c r="O107" s="42" t="s">
        <v>1388</v>
      </c>
    </row>
    <row r="108" spans="1:15" ht="15" thickBot="1" x14ac:dyDescent="0.4">
      <c r="A108" s="41">
        <v>107</v>
      </c>
      <c r="B108" s="42" t="s">
        <v>452</v>
      </c>
      <c r="C108" s="42" t="s">
        <v>1376</v>
      </c>
      <c r="D108" s="42" t="s">
        <v>1377</v>
      </c>
      <c r="E108" s="42" t="s">
        <v>1378</v>
      </c>
      <c r="F108" s="42" t="s">
        <v>1390</v>
      </c>
      <c r="G108" s="42" t="s">
        <v>1415</v>
      </c>
      <c r="H108" s="42" t="s">
        <v>1392</v>
      </c>
      <c r="I108" s="42" t="s">
        <v>1393</v>
      </c>
      <c r="J108" s="42" t="s">
        <v>1383</v>
      </c>
      <c r="K108" s="42" t="s">
        <v>1395</v>
      </c>
      <c r="L108" s="42" t="s">
        <v>1407</v>
      </c>
      <c r="M108" s="42" t="s">
        <v>1396</v>
      </c>
      <c r="N108" s="42" t="s">
        <v>1397</v>
      </c>
      <c r="O108" s="42" t="s">
        <v>1388</v>
      </c>
    </row>
    <row r="109" spans="1:15" ht="15" thickBot="1" x14ac:dyDescent="0.4">
      <c r="A109" s="41">
        <v>108</v>
      </c>
      <c r="B109" s="42" t="s">
        <v>455</v>
      </c>
      <c r="C109" s="42" t="s">
        <v>1376</v>
      </c>
      <c r="D109" s="42" t="s">
        <v>1398</v>
      </c>
      <c r="E109" s="42" t="s">
        <v>1378</v>
      </c>
      <c r="F109" s="42" t="s">
        <v>1390</v>
      </c>
      <c r="G109" s="42" t="s">
        <v>1380</v>
      </c>
      <c r="H109" s="42" t="s">
        <v>1392</v>
      </c>
      <c r="I109" s="42" t="s">
        <v>1393</v>
      </c>
      <c r="J109" s="42" t="s">
        <v>1394</v>
      </c>
      <c r="K109" s="42" t="s">
        <v>1408</v>
      </c>
      <c r="L109" s="42" t="s">
        <v>1407</v>
      </c>
      <c r="M109" s="42" t="s">
        <v>1396</v>
      </c>
      <c r="N109" s="42" t="s">
        <v>1397</v>
      </c>
      <c r="O109" s="42" t="s">
        <v>1388</v>
      </c>
    </row>
    <row r="110" spans="1:15" ht="15" thickBot="1" x14ac:dyDescent="0.4">
      <c r="A110" s="41">
        <v>109</v>
      </c>
      <c r="B110" s="42" t="s">
        <v>457</v>
      </c>
      <c r="C110" s="42" t="s">
        <v>1376</v>
      </c>
      <c r="D110" s="42" t="s">
        <v>1398</v>
      </c>
      <c r="E110" s="42" t="s">
        <v>1378</v>
      </c>
      <c r="F110" s="42" t="s">
        <v>1402</v>
      </c>
      <c r="G110" s="42" t="s">
        <v>1415</v>
      </c>
      <c r="H110" s="42" t="s">
        <v>1403</v>
      </c>
      <c r="I110" s="42" t="s">
        <v>1393</v>
      </c>
      <c r="J110" s="42" t="s">
        <v>1412</v>
      </c>
      <c r="K110" s="42" t="s">
        <v>1395</v>
      </c>
      <c r="L110" s="42" t="s">
        <v>1407</v>
      </c>
      <c r="M110" s="42" t="s">
        <v>1396</v>
      </c>
      <c r="N110" s="42" t="s">
        <v>1397</v>
      </c>
      <c r="O110" s="42" t="s">
        <v>1388</v>
      </c>
    </row>
    <row r="111" spans="1:15" ht="15" thickBot="1" x14ac:dyDescent="0.4">
      <c r="A111" s="41">
        <v>110</v>
      </c>
      <c r="B111" s="42" t="s">
        <v>460</v>
      </c>
      <c r="C111" s="42" t="s">
        <v>1376</v>
      </c>
      <c r="D111" s="42" t="s">
        <v>1377</v>
      </c>
      <c r="E111" s="42" t="s">
        <v>1378</v>
      </c>
      <c r="F111" s="42" t="s">
        <v>1402</v>
      </c>
      <c r="G111" s="42" t="s">
        <v>1391</v>
      </c>
      <c r="H111" s="42" t="s">
        <v>1403</v>
      </c>
      <c r="I111" s="42" t="s">
        <v>1382</v>
      </c>
      <c r="J111" s="42" t="s">
        <v>1383</v>
      </c>
      <c r="K111" s="42" t="s">
        <v>1395</v>
      </c>
      <c r="L111" s="42" t="s">
        <v>1407</v>
      </c>
      <c r="M111" s="42" t="s">
        <v>1396</v>
      </c>
      <c r="N111" s="42" t="s">
        <v>1397</v>
      </c>
      <c r="O111" s="42" t="s">
        <v>1405</v>
      </c>
    </row>
    <row r="112" spans="1:15" ht="15" thickBot="1" x14ac:dyDescent="0.4">
      <c r="A112" s="41">
        <v>111</v>
      </c>
      <c r="B112" s="42" t="s">
        <v>464</v>
      </c>
      <c r="C112" s="42" t="s">
        <v>1376</v>
      </c>
      <c r="D112" s="42" t="s">
        <v>1398</v>
      </c>
      <c r="E112" s="42" t="s">
        <v>1400</v>
      </c>
      <c r="F112" s="42" t="s">
        <v>1402</v>
      </c>
      <c r="G112" s="42" t="s">
        <v>1415</v>
      </c>
      <c r="H112" s="42" t="s">
        <v>1403</v>
      </c>
      <c r="I112" s="42" t="s">
        <v>1393</v>
      </c>
      <c r="J112" s="42" t="s">
        <v>1394</v>
      </c>
      <c r="K112" s="42" t="s">
        <v>1411</v>
      </c>
      <c r="L112" s="42" t="s">
        <v>1406</v>
      </c>
      <c r="M112" s="42" t="s">
        <v>1396</v>
      </c>
      <c r="N112" s="42" t="s">
        <v>1397</v>
      </c>
      <c r="O112" s="42" t="s">
        <v>1388</v>
      </c>
    </row>
    <row r="113" spans="1:15" ht="15" thickBot="1" x14ac:dyDescent="0.4">
      <c r="A113" s="41">
        <v>112</v>
      </c>
      <c r="B113" s="42" t="s">
        <v>468</v>
      </c>
      <c r="C113" s="42" t="s">
        <v>1389</v>
      </c>
      <c r="D113" s="42" t="s">
        <v>1377</v>
      </c>
      <c r="E113" s="42" t="s">
        <v>1378</v>
      </c>
      <c r="F113" s="42" t="s">
        <v>1402</v>
      </c>
      <c r="G113" s="42" t="s">
        <v>1380</v>
      </c>
      <c r="H113" s="42" t="s">
        <v>1403</v>
      </c>
      <c r="I113" s="42" t="s">
        <v>1382</v>
      </c>
      <c r="J113" s="42" t="s">
        <v>1383</v>
      </c>
      <c r="K113" s="42" t="s">
        <v>1395</v>
      </c>
      <c r="L113" s="42" t="s">
        <v>1404</v>
      </c>
      <c r="M113" s="42" t="s">
        <v>1396</v>
      </c>
      <c r="N113" s="42" t="s">
        <v>1397</v>
      </c>
      <c r="O113" s="42" t="s">
        <v>1405</v>
      </c>
    </row>
    <row r="114" spans="1:15" ht="15" thickBot="1" x14ac:dyDescent="0.4">
      <c r="A114" s="41">
        <v>113</v>
      </c>
      <c r="B114" s="42" t="s">
        <v>471</v>
      </c>
      <c r="C114" s="42" t="s">
        <v>1376</v>
      </c>
      <c r="D114" s="42" t="s">
        <v>1398</v>
      </c>
      <c r="E114" s="42" t="s">
        <v>1378</v>
      </c>
      <c r="F114" s="42" t="s">
        <v>1390</v>
      </c>
      <c r="G114" s="42" t="s">
        <v>1391</v>
      </c>
      <c r="H114" s="42" t="s">
        <v>1392</v>
      </c>
      <c r="I114" s="42" t="s">
        <v>1393</v>
      </c>
      <c r="J114" s="42" t="s">
        <v>1394</v>
      </c>
      <c r="K114" s="42" t="s">
        <v>1395</v>
      </c>
      <c r="L114" s="42" t="s">
        <v>1407</v>
      </c>
      <c r="M114" s="42" t="s">
        <v>1396</v>
      </c>
      <c r="N114" s="42" t="s">
        <v>1397</v>
      </c>
      <c r="O114" s="42" t="s">
        <v>1388</v>
      </c>
    </row>
    <row r="115" spans="1:15" ht="15" thickBot="1" x14ac:dyDescent="0.4">
      <c r="A115" s="41">
        <v>114</v>
      </c>
      <c r="B115" s="42" t="s">
        <v>475</v>
      </c>
      <c r="C115" s="42" t="s">
        <v>1389</v>
      </c>
      <c r="D115" s="42" t="s">
        <v>1398</v>
      </c>
      <c r="E115" s="42" t="s">
        <v>1400</v>
      </c>
      <c r="F115" s="42" t="s">
        <v>1402</v>
      </c>
      <c r="G115" s="42" t="s">
        <v>1380</v>
      </c>
      <c r="H115" s="42" t="s">
        <v>1403</v>
      </c>
      <c r="I115" s="42" t="s">
        <v>1393</v>
      </c>
      <c r="J115" s="42" t="s">
        <v>1394</v>
      </c>
      <c r="K115" s="42" t="s">
        <v>1411</v>
      </c>
      <c r="L115" s="42" t="s">
        <v>1407</v>
      </c>
      <c r="M115" s="42" t="s">
        <v>1396</v>
      </c>
      <c r="N115" s="42" t="s">
        <v>1397</v>
      </c>
      <c r="O115" s="42" t="s">
        <v>1388</v>
      </c>
    </row>
    <row r="116" spans="1:15" ht="15" thickBot="1" x14ac:dyDescent="0.4">
      <c r="A116" s="41">
        <v>115</v>
      </c>
      <c r="B116" s="42" t="s">
        <v>479</v>
      </c>
      <c r="C116" s="42" t="s">
        <v>1376</v>
      </c>
      <c r="D116" s="42" t="s">
        <v>1377</v>
      </c>
      <c r="E116" s="42" t="s">
        <v>1400</v>
      </c>
      <c r="F116" s="42" t="s">
        <v>1410</v>
      </c>
      <c r="G116" s="42" t="s">
        <v>1380</v>
      </c>
      <c r="H116" s="42" t="s">
        <v>1381</v>
      </c>
      <c r="I116" s="42" t="s">
        <v>1393</v>
      </c>
      <c r="J116" s="42" t="s">
        <v>1394</v>
      </c>
      <c r="K116" s="42" t="s">
        <v>1408</v>
      </c>
      <c r="L116" s="42" t="s">
        <v>1404</v>
      </c>
      <c r="M116" s="42" t="s">
        <v>1396</v>
      </c>
      <c r="N116" s="42" t="s">
        <v>1397</v>
      </c>
      <c r="O116" s="42" t="s">
        <v>1388</v>
      </c>
    </row>
    <row r="117" spans="1:15" ht="15" thickBot="1" x14ac:dyDescent="0.4">
      <c r="A117" s="41">
        <v>116</v>
      </c>
      <c r="B117" s="42" t="s">
        <v>482</v>
      </c>
      <c r="C117" s="42" t="s">
        <v>1376</v>
      </c>
      <c r="D117" s="42" t="s">
        <v>1398</v>
      </c>
      <c r="E117" s="42" t="s">
        <v>1378</v>
      </c>
      <c r="F117" s="42" t="s">
        <v>1410</v>
      </c>
      <c r="G117" s="42" t="s">
        <v>1380</v>
      </c>
      <c r="H117" s="42" t="s">
        <v>1381</v>
      </c>
      <c r="I117" s="42" t="s">
        <v>1393</v>
      </c>
      <c r="J117" s="42" t="s">
        <v>1394</v>
      </c>
      <c r="K117" s="42" t="s">
        <v>1384</v>
      </c>
      <c r="L117" s="42" t="s">
        <v>1404</v>
      </c>
      <c r="M117" s="42" t="s">
        <v>1396</v>
      </c>
      <c r="N117" s="42" t="s">
        <v>1397</v>
      </c>
      <c r="O117" s="42" t="s">
        <v>1388</v>
      </c>
    </row>
    <row r="118" spans="1:15" ht="15" thickBot="1" x14ac:dyDescent="0.4">
      <c r="A118" s="41">
        <v>117</v>
      </c>
      <c r="B118" s="42" t="s">
        <v>486</v>
      </c>
      <c r="C118" s="42" t="s">
        <v>1389</v>
      </c>
      <c r="D118" s="42" t="s">
        <v>1401</v>
      </c>
      <c r="E118" s="42" t="s">
        <v>1399</v>
      </c>
      <c r="F118" s="42" t="s">
        <v>1390</v>
      </c>
      <c r="G118" s="42" t="s">
        <v>1415</v>
      </c>
      <c r="H118" s="42" t="s">
        <v>1392</v>
      </c>
      <c r="I118" s="42" t="s">
        <v>1382</v>
      </c>
      <c r="J118" s="42" t="s">
        <v>1383</v>
      </c>
      <c r="K118" s="42" t="s">
        <v>1395</v>
      </c>
      <c r="L118" s="42" t="s">
        <v>1407</v>
      </c>
      <c r="M118" s="42" t="s">
        <v>1396</v>
      </c>
      <c r="N118" s="42" t="s">
        <v>1397</v>
      </c>
      <c r="O118" s="42" t="s">
        <v>1388</v>
      </c>
    </row>
    <row r="119" spans="1:15" ht="15" thickBot="1" x14ac:dyDescent="0.4">
      <c r="A119" s="41">
        <v>118</v>
      </c>
      <c r="B119" s="42" t="s">
        <v>490</v>
      </c>
      <c r="C119" s="42" t="s">
        <v>1376</v>
      </c>
      <c r="D119" s="42" t="s">
        <v>1401</v>
      </c>
      <c r="E119" s="42" t="s">
        <v>1400</v>
      </c>
      <c r="F119" s="42" t="s">
        <v>1402</v>
      </c>
      <c r="G119" s="42" t="s">
        <v>1391</v>
      </c>
      <c r="H119" s="42" t="s">
        <v>1403</v>
      </c>
      <c r="I119" s="42" t="s">
        <v>1393</v>
      </c>
      <c r="J119" s="42" t="s">
        <v>1383</v>
      </c>
      <c r="K119" s="42" t="s">
        <v>1395</v>
      </c>
      <c r="L119" s="42" t="s">
        <v>1406</v>
      </c>
      <c r="M119" s="42" t="s">
        <v>1396</v>
      </c>
      <c r="N119" s="42" t="s">
        <v>1397</v>
      </c>
      <c r="O119" s="42" t="s">
        <v>1388</v>
      </c>
    </row>
    <row r="120" spans="1:15" ht="15" thickBot="1" x14ac:dyDescent="0.4">
      <c r="A120" s="41">
        <v>119</v>
      </c>
      <c r="B120" s="42" t="s">
        <v>493</v>
      </c>
      <c r="C120" s="42" t="s">
        <v>1376</v>
      </c>
      <c r="D120" s="42" t="s">
        <v>1398</v>
      </c>
      <c r="E120" s="42" t="s">
        <v>1399</v>
      </c>
      <c r="F120" s="42" t="s">
        <v>1390</v>
      </c>
      <c r="G120" s="42" t="s">
        <v>1380</v>
      </c>
      <c r="H120" s="42" t="s">
        <v>1392</v>
      </c>
      <c r="I120" s="42" t="s">
        <v>1393</v>
      </c>
      <c r="J120" s="42" t="s">
        <v>1394</v>
      </c>
      <c r="K120" s="42" t="s">
        <v>1395</v>
      </c>
      <c r="L120" s="42" t="s">
        <v>1404</v>
      </c>
      <c r="M120" s="42" t="s">
        <v>1396</v>
      </c>
      <c r="N120" s="42" t="s">
        <v>1397</v>
      </c>
      <c r="O120" s="42" t="s">
        <v>1388</v>
      </c>
    </row>
    <row r="121" spans="1:15" ht="15" thickBot="1" x14ac:dyDescent="0.4">
      <c r="A121" s="41">
        <v>120</v>
      </c>
      <c r="B121" s="42" t="s">
        <v>497</v>
      </c>
      <c r="C121" s="42" t="s">
        <v>1376</v>
      </c>
      <c r="D121" s="42" t="s">
        <v>1398</v>
      </c>
      <c r="E121" s="42" t="s">
        <v>1378</v>
      </c>
      <c r="F121" s="42" t="s">
        <v>1410</v>
      </c>
      <c r="G121" s="42" t="s">
        <v>1380</v>
      </c>
      <c r="H121" s="42" t="s">
        <v>1381</v>
      </c>
      <c r="I121" s="42" t="s">
        <v>1393</v>
      </c>
      <c r="J121" s="42" t="s">
        <v>1394</v>
      </c>
      <c r="K121" s="42" t="s">
        <v>1408</v>
      </c>
      <c r="L121" s="42" t="s">
        <v>1404</v>
      </c>
      <c r="M121" s="42" t="s">
        <v>1396</v>
      </c>
      <c r="N121" s="42" t="s">
        <v>1397</v>
      </c>
      <c r="O121" s="42" t="s">
        <v>1405</v>
      </c>
    </row>
    <row r="122" spans="1:15" ht="15" thickBot="1" x14ac:dyDescent="0.4">
      <c r="A122" s="41">
        <v>121</v>
      </c>
      <c r="B122" s="42" t="s">
        <v>500</v>
      </c>
      <c r="C122" s="42" t="s">
        <v>1376</v>
      </c>
      <c r="D122" s="42" t="s">
        <v>1377</v>
      </c>
      <c r="E122" s="42" t="s">
        <v>1400</v>
      </c>
      <c r="F122" s="42" t="s">
        <v>1390</v>
      </c>
      <c r="G122" s="42" t="s">
        <v>1380</v>
      </c>
      <c r="H122" s="42" t="s">
        <v>1392</v>
      </c>
      <c r="I122" s="42" t="s">
        <v>1382</v>
      </c>
      <c r="J122" s="42" t="s">
        <v>1383</v>
      </c>
      <c r="K122" s="42" t="s">
        <v>1408</v>
      </c>
      <c r="L122" s="42" t="s">
        <v>1406</v>
      </c>
      <c r="M122" s="42" t="s">
        <v>1386</v>
      </c>
      <c r="N122" s="42" t="s">
        <v>1387</v>
      </c>
      <c r="O122" s="42" t="s">
        <v>1405</v>
      </c>
    </row>
    <row r="123" spans="1:15" ht="15" thickBot="1" x14ac:dyDescent="0.4">
      <c r="A123" s="41">
        <v>122</v>
      </c>
      <c r="B123" s="42" t="s">
        <v>504</v>
      </c>
      <c r="C123" s="42" t="s">
        <v>1376</v>
      </c>
      <c r="D123" s="42" t="s">
        <v>1398</v>
      </c>
      <c r="E123" s="42" t="s">
        <v>1399</v>
      </c>
      <c r="F123" s="42" t="s">
        <v>1390</v>
      </c>
      <c r="G123" s="42" t="s">
        <v>1380</v>
      </c>
      <c r="H123" s="42" t="s">
        <v>1392</v>
      </c>
      <c r="I123" s="42" t="s">
        <v>1393</v>
      </c>
      <c r="J123" s="42" t="s">
        <v>1394</v>
      </c>
      <c r="K123" s="42" t="s">
        <v>1395</v>
      </c>
      <c r="L123" s="42" t="s">
        <v>1407</v>
      </c>
      <c r="M123" s="42" t="s">
        <v>1396</v>
      </c>
      <c r="N123" s="42" t="s">
        <v>1397</v>
      </c>
      <c r="O123" s="42" t="s">
        <v>1405</v>
      </c>
    </row>
    <row r="124" spans="1:15" ht="15" thickBot="1" x14ac:dyDescent="0.4">
      <c r="A124" s="41">
        <v>123</v>
      </c>
      <c r="B124" s="42" t="s">
        <v>508</v>
      </c>
      <c r="C124" s="42" t="s">
        <v>1376</v>
      </c>
      <c r="D124" s="42" t="s">
        <v>1401</v>
      </c>
      <c r="E124" s="42" t="s">
        <v>1378</v>
      </c>
      <c r="F124" s="42" t="s">
        <v>1402</v>
      </c>
      <c r="G124" s="42" t="s">
        <v>1391</v>
      </c>
      <c r="H124" s="42" t="s">
        <v>1403</v>
      </c>
      <c r="I124" s="42" t="s">
        <v>1382</v>
      </c>
      <c r="J124" s="42" t="s">
        <v>1383</v>
      </c>
      <c r="K124" s="42" t="s">
        <v>1411</v>
      </c>
      <c r="L124" s="42" t="s">
        <v>1404</v>
      </c>
      <c r="M124" s="42" t="s">
        <v>1396</v>
      </c>
      <c r="N124" s="42" t="s">
        <v>1397</v>
      </c>
      <c r="O124" s="42" t="s">
        <v>1388</v>
      </c>
    </row>
    <row r="125" spans="1:15" ht="15" thickBot="1" x14ac:dyDescent="0.4">
      <c r="A125" s="41">
        <v>124</v>
      </c>
      <c r="B125" s="42" t="s">
        <v>512</v>
      </c>
      <c r="C125" s="42" t="s">
        <v>1376</v>
      </c>
      <c r="D125" s="42" t="s">
        <v>1398</v>
      </c>
      <c r="E125" s="42" t="s">
        <v>1378</v>
      </c>
      <c r="F125" s="42" t="s">
        <v>1379</v>
      </c>
      <c r="G125" s="42" t="s">
        <v>1391</v>
      </c>
      <c r="H125" s="42" t="s">
        <v>1403</v>
      </c>
      <c r="I125" s="42" t="s">
        <v>1393</v>
      </c>
      <c r="J125" s="42" t="s">
        <v>1383</v>
      </c>
      <c r="K125" s="42" t="s">
        <v>1408</v>
      </c>
      <c r="L125" s="42" t="s">
        <v>1385</v>
      </c>
      <c r="M125" s="42" t="s">
        <v>1396</v>
      </c>
      <c r="N125" s="42" t="s">
        <v>1397</v>
      </c>
      <c r="O125" s="42" t="s">
        <v>1405</v>
      </c>
    </row>
    <row r="126" spans="1:15" ht="15" thickBot="1" x14ac:dyDescent="0.4">
      <c r="A126" s="41">
        <v>125</v>
      </c>
      <c r="B126" s="42" t="s">
        <v>515</v>
      </c>
      <c r="C126" s="42" t="s">
        <v>1376</v>
      </c>
      <c r="D126" s="42" t="s">
        <v>1377</v>
      </c>
      <c r="E126" s="42" t="s">
        <v>1378</v>
      </c>
      <c r="F126" s="42" t="s">
        <v>1410</v>
      </c>
      <c r="G126" s="42" t="s">
        <v>1380</v>
      </c>
      <c r="H126" s="42" t="s">
        <v>1381</v>
      </c>
      <c r="I126" s="42" t="s">
        <v>1382</v>
      </c>
      <c r="J126" s="42" t="s">
        <v>1383</v>
      </c>
      <c r="K126" s="42" t="s">
        <v>1384</v>
      </c>
      <c r="L126" s="42" t="s">
        <v>1407</v>
      </c>
      <c r="M126" s="42" t="s">
        <v>1396</v>
      </c>
      <c r="N126" s="42" t="s">
        <v>1397</v>
      </c>
      <c r="O126" s="42" t="s">
        <v>1388</v>
      </c>
    </row>
    <row r="127" spans="1:15" ht="15" thickBot="1" x14ac:dyDescent="0.4">
      <c r="A127" s="41">
        <v>126</v>
      </c>
      <c r="B127" s="42" t="s">
        <v>518</v>
      </c>
      <c r="C127" s="42" t="s">
        <v>1376</v>
      </c>
      <c r="D127" s="42" t="s">
        <v>1377</v>
      </c>
      <c r="E127" s="42" t="s">
        <v>1400</v>
      </c>
      <c r="F127" s="42" t="s">
        <v>1402</v>
      </c>
      <c r="G127" s="42" t="s">
        <v>1380</v>
      </c>
      <c r="H127" s="42" t="s">
        <v>1403</v>
      </c>
      <c r="I127" s="42" t="s">
        <v>1382</v>
      </c>
      <c r="J127" s="42" t="s">
        <v>1383</v>
      </c>
      <c r="K127" s="42" t="s">
        <v>1395</v>
      </c>
      <c r="L127" s="42" t="s">
        <v>1404</v>
      </c>
      <c r="M127" s="42" t="s">
        <v>1396</v>
      </c>
      <c r="N127" s="42" t="s">
        <v>1397</v>
      </c>
      <c r="O127" s="42" t="s">
        <v>1405</v>
      </c>
    </row>
    <row r="128" spans="1:15" ht="15" thickBot="1" x14ac:dyDescent="0.4">
      <c r="A128" s="41">
        <v>127</v>
      </c>
      <c r="B128" s="42" t="s">
        <v>522</v>
      </c>
      <c r="C128" s="42" t="s">
        <v>1389</v>
      </c>
      <c r="D128" s="42" t="s">
        <v>1377</v>
      </c>
      <c r="E128" s="42" t="s">
        <v>1400</v>
      </c>
      <c r="F128" s="42" t="s">
        <v>1390</v>
      </c>
      <c r="G128" s="42" t="s">
        <v>1380</v>
      </c>
      <c r="H128" s="42" t="s">
        <v>1392</v>
      </c>
      <c r="I128" s="42" t="s">
        <v>1393</v>
      </c>
      <c r="J128" s="42" t="s">
        <v>1394</v>
      </c>
      <c r="K128" s="42" t="s">
        <v>1395</v>
      </c>
      <c r="L128" s="42" t="s">
        <v>1404</v>
      </c>
      <c r="M128" s="42" t="s">
        <v>1396</v>
      </c>
      <c r="N128" s="42" t="s">
        <v>1397</v>
      </c>
      <c r="O128" s="42" t="s">
        <v>1405</v>
      </c>
    </row>
    <row r="129" spans="1:15" ht="15" thickBot="1" x14ac:dyDescent="0.4">
      <c r="A129" s="41">
        <v>128</v>
      </c>
      <c r="B129" s="42" t="s">
        <v>526</v>
      </c>
      <c r="C129" s="42" t="s">
        <v>1389</v>
      </c>
      <c r="D129" s="42" t="s">
        <v>1377</v>
      </c>
      <c r="E129" s="42" t="s">
        <v>1400</v>
      </c>
      <c r="F129" s="42" t="s">
        <v>1390</v>
      </c>
      <c r="G129" s="42" t="s">
        <v>1415</v>
      </c>
      <c r="H129" s="42" t="s">
        <v>1392</v>
      </c>
      <c r="I129" s="42" t="s">
        <v>1382</v>
      </c>
      <c r="J129" s="42" t="s">
        <v>1383</v>
      </c>
      <c r="K129" s="42" t="s">
        <v>1395</v>
      </c>
      <c r="L129" s="42" t="s">
        <v>1406</v>
      </c>
      <c r="M129" s="42" t="s">
        <v>1396</v>
      </c>
      <c r="N129" s="42" t="s">
        <v>1397</v>
      </c>
      <c r="O129" s="42" t="s">
        <v>1388</v>
      </c>
    </row>
    <row r="130" spans="1:15" ht="15" thickBot="1" x14ac:dyDescent="0.4">
      <c r="A130" s="41">
        <v>129</v>
      </c>
      <c r="B130" s="42" t="s">
        <v>530</v>
      </c>
      <c r="C130" s="42" t="s">
        <v>1389</v>
      </c>
      <c r="D130" s="42" t="s">
        <v>1377</v>
      </c>
      <c r="E130" s="42" t="s">
        <v>1400</v>
      </c>
      <c r="F130" s="42" t="s">
        <v>1390</v>
      </c>
      <c r="G130" s="42" t="s">
        <v>1380</v>
      </c>
      <c r="H130" s="42" t="s">
        <v>1392</v>
      </c>
      <c r="I130" s="42" t="s">
        <v>1393</v>
      </c>
      <c r="J130" s="42" t="s">
        <v>1394</v>
      </c>
      <c r="K130" s="42" t="s">
        <v>1395</v>
      </c>
      <c r="L130" s="42" t="s">
        <v>1406</v>
      </c>
      <c r="M130" s="42" t="s">
        <v>1396</v>
      </c>
      <c r="N130" s="42" t="s">
        <v>1397</v>
      </c>
      <c r="O130" s="42" t="s">
        <v>1388</v>
      </c>
    </row>
    <row r="131" spans="1:15" ht="15" thickBot="1" x14ac:dyDescent="0.4">
      <c r="A131" s="41">
        <v>130</v>
      </c>
      <c r="B131" s="42" t="s">
        <v>534</v>
      </c>
      <c r="C131" s="42" t="s">
        <v>1376</v>
      </c>
      <c r="D131" s="42" t="s">
        <v>1401</v>
      </c>
      <c r="E131" s="42" t="s">
        <v>1400</v>
      </c>
      <c r="F131" s="42" t="s">
        <v>1410</v>
      </c>
      <c r="G131" s="42" t="s">
        <v>1380</v>
      </c>
      <c r="H131" s="42" t="s">
        <v>1381</v>
      </c>
      <c r="I131" s="42" t="s">
        <v>1382</v>
      </c>
      <c r="J131" s="42" t="s">
        <v>1383</v>
      </c>
      <c r="K131" s="42" t="s">
        <v>1395</v>
      </c>
      <c r="L131" s="42" t="s">
        <v>1406</v>
      </c>
      <c r="M131" s="42" t="s">
        <v>1396</v>
      </c>
      <c r="N131" s="42" t="s">
        <v>1397</v>
      </c>
      <c r="O131" s="42" t="s">
        <v>1388</v>
      </c>
    </row>
    <row r="132" spans="1:15" ht="15" thickBot="1" x14ac:dyDescent="0.4">
      <c r="A132" s="41">
        <v>131</v>
      </c>
      <c r="B132" s="42" t="s">
        <v>538</v>
      </c>
      <c r="C132" s="42" t="s">
        <v>1376</v>
      </c>
      <c r="D132" s="42" t="s">
        <v>1377</v>
      </c>
      <c r="E132" s="42" t="s">
        <v>1400</v>
      </c>
      <c r="F132" s="42" t="s">
        <v>1390</v>
      </c>
      <c r="G132" s="42" t="s">
        <v>1415</v>
      </c>
      <c r="H132" s="42" t="s">
        <v>1392</v>
      </c>
      <c r="I132" s="42" t="s">
        <v>1393</v>
      </c>
      <c r="J132" s="42" t="s">
        <v>1394</v>
      </c>
      <c r="K132" s="42" t="s">
        <v>1395</v>
      </c>
      <c r="L132" s="42" t="s">
        <v>1407</v>
      </c>
      <c r="M132" s="42" t="s">
        <v>1396</v>
      </c>
      <c r="N132" s="42" t="s">
        <v>1397</v>
      </c>
      <c r="O132" s="42" t="s">
        <v>1388</v>
      </c>
    </row>
    <row r="133" spans="1:15" ht="15" thickBot="1" x14ac:dyDescent="0.4">
      <c r="A133" s="41">
        <v>132</v>
      </c>
      <c r="B133" s="42" t="s">
        <v>542</v>
      </c>
      <c r="C133" s="42" t="s">
        <v>1376</v>
      </c>
      <c r="D133" s="42" t="s">
        <v>1398</v>
      </c>
      <c r="E133" s="42" t="s">
        <v>1400</v>
      </c>
      <c r="F133" s="42" t="s">
        <v>1410</v>
      </c>
      <c r="G133" s="42" t="s">
        <v>1380</v>
      </c>
      <c r="H133" s="42" t="s">
        <v>1381</v>
      </c>
      <c r="I133" s="42" t="s">
        <v>1393</v>
      </c>
      <c r="J133" s="42" t="s">
        <v>1394</v>
      </c>
      <c r="K133" s="42" t="s">
        <v>1395</v>
      </c>
      <c r="L133" s="42" t="s">
        <v>1406</v>
      </c>
      <c r="M133" s="42" t="s">
        <v>1396</v>
      </c>
      <c r="N133" s="42" t="s">
        <v>1397</v>
      </c>
      <c r="O133" s="42" t="s">
        <v>1405</v>
      </c>
    </row>
    <row r="134" spans="1:15" ht="15" thickBot="1" x14ac:dyDescent="0.4">
      <c r="A134" s="41">
        <v>133</v>
      </c>
      <c r="B134" s="42" t="s">
        <v>546</v>
      </c>
      <c r="C134" s="42" t="s">
        <v>1389</v>
      </c>
      <c r="D134" s="42" t="s">
        <v>1401</v>
      </c>
      <c r="E134" s="42" t="s">
        <v>1378</v>
      </c>
      <c r="F134" s="42" t="s">
        <v>1410</v>
      </c>
      <c r="G134" s="42" t="s">
        <v>1380</v>
      </c>
      <c r="H134" s="42" t="s">
        <v>1381</v>
      </c>
      <c r="I134" s="42" t="s">
        <v>1382</v>
      </c>
      <c r="J134" s="42" t="s">
        <v>1383</v>
      </c>
      <c r="K134" s="42" t="s">
        <v>1411</v>
      </c>
      <c r="L134" s="42" t="s">
        <v>1407</v>
      </c>
      <c r="M134" s="42" t="s">
        <v>1396</v>
      </c>
      <c r="N134" s="42" t="s">
        <v>1397</v>
      </c>
      <c r="O134" s="42" t="s">
        <v>1388</v>
      </c>
    </row>
    <row r="135" spans="1:15" ht="15" thickBot="1" x14ac:dyDescent="0.4">
      <c r="A135" s="41">
        <v>134</v>
      </c>
      <c r="B135" s="42" t="s">
        <v>549</v>
      </c>
      <c r="C135" s="42" t="s">
        <v>1389</v>
      </c>
      <c r="D135" s="42" t="s">
        <v>1377</v>
      </c>
      <c r="E135" s="42" t="s">
        <v>1400</v>
      </c>
      <c r="F135" s="42" t="s">
        <v>1390</v>
      </c>
      <c r="G135" s="42" t="s">
        <v>1380</v>
      </c>
      <c r="H135" s="42" t="s">
        <v>1392</v>
      </c>
      <c r="I135" s="42" t="s">
        <v>1382</v>
      </c>
      <c r="J135" s="42" t="s">
        <v>1383</v>
      </c>
      <c r="K135" s="42" t="s">
        <v>1395</v>
      </c>
      <c r="L135" s="42" t="s">
        <v>1404</v>
      </c>
      <c r="M135" s="42" t="s">
        <v>1396</v>
      </c>
      <c r="N135" s="42" t="s">
        <v>1397</v>
      </c>
      <c r="O135" s="42" t="s">
        <v>1388</v>
      </c>
    </row>
    <row r="136" spans="1:15" ht="15" thickBot="1" x14ac:dyDescent="0.4">
      <c r="A136" s="41">
        <v>135</v>
      </c>
      <c r="B136" s="42" t="s">
        <v>552</v>
      </c>
      <c r="C136" s="42" t="s">
        <v>1389</v>
      </c>
      <c r="D136" s="42" t="s">
        <v>1414</v>
      </c>
      <c r="E136" s="42" t="s">
        <v>1378</v>
      </c>
      <c r="F136" s="42" t="s">
        <v>1410</v>
      </c>
      <c r="G136" s="42" t="s">
        <v>1391</v>
      </c>
      <c r="H136" s="42" t="s">
        <v>1381</v>
      </c>
      <c r="I136" s="42" t="s">
        <v>1393</v>
      </c>
      <c r="J136" s="42" t="s">
        <v>1394</v>
      </c>
      <c r="K136" s="42" t="s">
        <v>1395</v>
      </c>
      <c r="L136" s="42" t="s">
        <v>1407</v>
      </c>
      <c r="M136" s="42" t="s">
        <v>1396</v>
      </c>
      <c r="N136" s="42" t="s">
        <v>1397</v>
      </c>
      <c r="O136" s="42" t="s">
        <v>1405</v>
      </c>
    </row>
    <row r="137" spans="1:15" ht="15" thickBot="1" x14ac:dyDescent="0.4">
      <c r="A137" s="41">
        <v>136</v>
      </c>
      <c r="B137" s="42" t="s">
        <v>554</v>
      </c>
      <c r="C137" s="42" t="s">
        <v>1376</v>
      </c>
      <c r="D137" s="42" t="s">
        <v>1377</v>
      </c>
      <c r="E137" s="42" t="s">
        <v>1400</v>
      </c>
      <c r="F137" s="42" t="s">
        <v>1390</v>
      </c>
      <c r="G137" s="42" t="s">
        <v>1391</v>
      </c>
      <c r="H137" s="42" t="s">
        <v>1392</v>
      </c>
      <c r="I137" s="42" t="s">
        <v>1393</v>
      </c>
      <c r="J137" s="42" t="s">
        <v>1394</v>
      </c>
      <c r="K137" s="42" t="s">
        <v>1395</v>
      </c>
      <c r="L137" s="42" t="s">
        <v>1404</v>
      </c>
      <c r="M137" s="42" t="s">
        <v>1396</v>
      </c>
      <c r="N137" s="42" t="s">
        <v>1397</v>
      </c>
      <c r="O137" s="42" t="s">
        <v>1405</v>
      </c>
    </row>
    <row r="138" spans="1:15" ht="15" thickBot="1" x14ac:dyDescent="0.4">
      <c r="A138" s="41">
        <v>137</v>
      </c>
      <c r="B138" s="42" t="s">
        <v>557</v>
      </c>
      <c r="C138" s="42" t="s">
        <v>1389</v>
      </c>
      <c r="D138" s="42" t="s">
        <v>1398</v>
      </c>
      <c r="E138" s="42" t="s">
        <v>1400</v>
      </c>
      <c r="F138" s="42" t="s">
        <v>1379</v>
      </c>
      <c r="G138" s="42" t="s">
        <v>1391</v>
      </c>
      <c r="H138" s="42" t="s">
        <v>1403</v>
      </c>
      <c r="I138" s="42" t="s">
        <v>1393</v>
      </c>
      <c r="J138" s="42" t="s">
        <v>1394</v>
      </c>
      <c r="K138" s="42" t="s">
        <v>1411</v>
      </c>
      <c r="L138" s="42" t="s">
        <v>1404</v>
      </c>
      <c r="M138" s="42" t="s">
        <v>1396</v>
      </c>
      <c r="N138" s="42" t="s">
        <v>1397</v>
      </c>
      <c r="O138" s="42" t="s">
        <v>1388</v>
      </c>
    </row>
    <row r="139" spans="1:15" ht="15" thickBot="1" x14ac:dyDescent="0.4">
      <c r="A139" s="41">
        <v>138</v>
      </c>
      <c r="B139" s="42" t="s">
        <v>563</v>
      </c>
      <c r="C139" s="42" t="s">
        <v>1389</v>
      </c>
      <c r="D139" s="42" t="s">
        <v>1377</v>
      </c>
      <c r="E139" s="42" t="s">
        <v>1378</v>
      </c>
      <c r="F139" s="42" t="s">
        <v>1390</v>
      </c>
      <c r="G139" s="42" t="s">
        <v>1391</v>
      </c>
      <c r="H139" s="42" t="s">
        <v>1392</v>
      </c>
      <c r="I139" s="42" t="s">
        <v>1382</v>
      </c>
      <c r="J139" s="42" t="s">
        <v>1383</v>
      </c>
      <c r="K139" s="42" t="s">
        <v>1395</v>
      </c>
      <c r="L139" s="42" t="s">
        <v>1404</v>
      </c>
      <c r="M139" s="42" t="s">
        <v>1396</v>
      </c>
      <c r="N139" s="42" t="s">
        <v>1397</v>
      </c>
      <c r="O139" s="42" t="s">
        <v>1388</v>
      </c>
    </row>
    <row r="140" spans="1:15" ht="15" thickBot="1" x14ac:dyDescent="0.4">
      <c r="A140" s="41">
        <v>139</v>
      </c>
      <c r="B140" s="42" t="s">
        <v>566</v>
      </c>
      <c r="C140" s="42" t="s">
        <v>1389</v>
      </c>
      <c r="D140" s="42" t="s">
        <v>1377</v>
      </c>
      <c r="E140" s="42" t="s">
        <v>1399</v>
      </c>
      <c r="F140" s="42" t="s">
        <v>1402</v>
      </c>
      <c r="G140" s="42" t="s">
        <v>1380</v>
      </c>
      <c r="H140" s="42" t="s">
        <v>1403</v>
      </c>
      <c r="I140" s="42" t="s">
        <v>1393</v>
      </c>
      <c r="J140" s="42" t="s">
        <v>1394</v>
      </c>
      <c r="K140" s="42" t="s">
        <v>1395</v>
      </c>
      <c r="L140" s="42" t="s">
        <v>1407</v>
      </c>
      <c r="M140" s="42" t="s">
        <v>1396</v>
      </c>
      <c r="N140" s="42" t="s">
        <v>1397</v>
      </c>
      <c r="O140" s="42" t="s">
        <v>1388</v>
      </c>
    </row>
    <row r="141" spans="1:15" ht="15" thickBot="1" x14ac:dyDescent="0.4">
      <c r="A141" s="41">
        <v>140</v>
      </c>
      <c r="B141" s="42" t="s">
        <v>569</v>
      </c>
      <c r="C141" s="42" t="s">
        <v>1376</v>
      </c>
      <c r="D141" s="42" t="s">
        <v>1401</v>
      </c>
      <c r="E141" s="42" t="s">
        <v>1378</v>
      </c>
      <c r="F141" s="42" t="s">
        <v>1390</v>
      </c>
      <c r="G141" s="42" t="s">
        <v>1380</v>
      </c>
      <c r="H141" s="42" t="s">
        <v>1392</v>
      </c>
      <c r="I141" s="42" t="s">
        <v>1393</v>
      </c>
      <c r="J141" s="42" t="s">
        <v>1394</v>
      </c>
      <c r="K141" s="42" t="s">
        <v>1395</v>
      </c>
      <c r="L141" s="42" t="s">
        <v>1407</v>
      </c>
      <c r="M141" s="42" t="s">
        <v>1396</v>
      </c>
      <c r="N141" s="42" t="s">
        <v>1397</v>
      </c>
      <c r="O141" s="42" t="s">
        <v>1388</v>
      </c>
    </row>
    <row r="142" spans="1:15" ht="15" thickBot="1" x14ac:dyDescent="0.4">
      <c r="A142" s="41">
        <v>141</v>
      </c>
      <c r="B142" s="42" t="s">
        <v>572</v>
      </c>
      <c r="C142" s="42" t="s">
        <v>1376</v>
      </c>
      <c r="D142" s="42" t="s">
        <v>1401</v>
      </c>
      <c r="E142" s="42" t="s">
        <v>1378</v>
      </c>
      <c r="F142" s="42" t="s">
        <v>1379</v>
      </c>
      <c r="G142" s="42" t="s">
        <v>1391</v>
      </c>
      <c r="H142" s="42" t="s">
        <v>1381</v>
      </c>
      <c r="I142" s="42" t="s">
        <v>1393</v>
      </c>
      <c r="J142" s="42" t="s">
        <v>1394</v>
      </c>
      <c r="K142" s="42" t="s">
        <v>1411</v>
      </c>
      <c r="L142" s="42" t="s">
        <v>1385</v>
      </c>
      <c r="M142" s="42" t="s">
        <v>1396</v>
      </c>
      <c r="N142" s="42" t="s">
        <v>1397</v>
      </c>
      <c r="O142" s="42" t="s">
        <v>1388</v>
      </c>
    </row>
    <row r="143" spans="1:15" ht="15" thickBot="1" x14ac:dyDescent="0.4">
      <c r="A143" s="41">
        <v>142</v>
      </c>
      <c r="B143" s="42" t="s">
        <v>576</v>
      </c>
      <c r="C143" s="42" t="s">
        <v>1376</v>
      </c>
      <c r="D143" s="42" t="s">
        <v>1377</v>
      </c>
      <c r="E143" s="42" t="s">
        <v>1400</v>
      </c>
      <c r="F143" s="42" t="s">
        <v>1402</v>
      </c>
      <c r="G143" s="42" t="s">
        <v>1415</v>
      </c>
      <c r="H143" s="42" t="s">
        <v>1403</v>
      </c>
      <c r="I143" s="42" t="s">
        <v>1382</v>
      </c>
      <c r="J143" s="42" t="s">
        <v>1383</v>
      </c>
      <c r="K143" s="42" t="s">
        <v>1411</v>
      </c>
      <c r="L143" s="42" t="s">
        <v>1407</v>
      </c>
      <c r="M143" s="42" t="s">
        <v>1396</v>
      </c>
      <c r="N143" s="42" t="s">
        <v>1397</v>
      </c>
      <c r="O143" s="42" t="s">
        <v>1388</v>
      </c>
    </row>
    <row r="144" spans="1:15" ht="15" thickBot="1" x14ac:dyDescent="0.4">
      <c r="A144" s="41">
        <v>143</v>
      </c>
      <c r="B144" s="42" t="s">
        <v>582</v>
      </c>
      <c r="C144" s="42" t="s">
        <v>1376</v>
      </c>
      <c r="D144" s="42" t="s">
        <v>1377</v>
      </c>
      <c r="E144" s="42" t="s">
        <v>1400</v>
      </c>
      <c r="F144" s="42" t="s">
        <v>1402</v>
      </c>
      <c r="G144" s="42" t="s">
        <v>1380</v>
      </c>
      <c r="H144" s="42" t="s">
        <v>1403</v>
      </c>
      <c r="I144" s="42" t="s">
        <v>1382</v>
      </c>
      <c r="J144" s="42" t="s">
        <v>1383</v>
      </c>
      <c r="K144" s="42" t="s">
        <v>1395</v>
      </c>
      <c r="L144" s="42" t="s">
        <v>1407</v>
      </c>
      <c r="M144" s="42" t="s">
        <v>1396</v>
      </c>
      <c r="N144" s="42" t="s">
        <v>1397</v>
      </c>
      <c r="O144" s="42" t="s">
        <v>1405</v>
      </c>
    </row>
    <row r="145" spans="1:15" ht="15" thickBot="1" x14ac:dyDescent="0.4">
      <c r="A145" s="41">
        <v>144</v>
      </c>
      <c r="B145" s="42" t="s">
        <v>586</v>
      </c>
      <c r="C145" s="42" t="s">
        <v>1389</v>
      </c>
      <c r="D145" s="42" t="s">
        <v>1398</v>
      </c>
      <c r="E145" s="42" t="s">
        <v>1378</v>
      </c>
      <c r="F145" s="42" t="s">
        <v>1402</v>
      </c>
      <c r="G145" s="42" t="s">
        <v>1380</v>
      </c>
      <c r="H145" s="42" t="s">
        <v>1403</v>
      </c>
      <c r="I145" s="42" t="s">
        <v>1393</v>
      </c>
      <c r="J145" s="42" t="s">
        <v>1394</v>
      </c>
      <c r="K145" s="42" t="s">
        <v>1411</v>
      </c>
      <c r="L145" s="42" t="s">
        <v>1407</v>
      </c>
      <c r="M145" s="42" t="s">
        <v>1396</v>
      </c>
      <c r="N145" s="42" t="s">
        <v>1397</v>
      </c>
      <c r="O145" s="42" t="s">
        <v>1388</v>
      </c>
    </row>
    <row r="146" spans="1:15" ht="15" thickBot="1" x14ac:dyDescent="0.4">
      <c r="A146" s="41">
        <v>145</v>
      </c>
      <c r="B146" s="42" t="s">
        <v>589</v>
      </c>
      <c r="C146" s="42" t="s">
        <v>1389</v>
      </c>
      <c r="D146" s="42" t="s">
        <v>1377</v>
      </c>
      <c r="E146" s="42" t="s">
        <v>1400</v>
      </c>
      <c r="F146" s="42" t="s">
        <v>1402</v>
      </c>
      <c r="G146" s="42" t="s">
        <v>1380</v>
      </c>
      <c r="H146" s="42" t="s">
        <v>1381</v>
      </c>
      <c r="I146" s="42" t="s">
        <v>1393</v>
      </c>
      <c r="J146" s="42" t="s">
        <v>1394</v>
      </c>
      <c r="K146" s="42" t="s">
        <v>1395</v>
      </c>
      <c r="L146" s="42" t="s">
        <v>1406</v>
      </c>
      <c r="M146" s="42" t="s">
        <v>1409</v>
      </c>
      <c r="N146" s="42" t="s">
        <v>1387</v>
      </c>
      <c r="O146" s="42" t="s">
        <v>1405</v>
      </c>
    </row>
    <row r="147" spans="1:15" ht="15" thickBot="1" x14ac:dyDescent="0.4">
      <c r="A147" s="41">
        <v>146</v>
      </c>
      <c r="B147" s="42" t="s">
        <v>595</v>
      </c>
      <c r="C147" s="42" t="s">
        <v>1389</v>
      </c>
      <c r="D147" s="42" t="s">
        <v>1377</v>
      </c>
      <c r="E147" s="42" t="s">
        <v>1400</v>
      </c>
      <c r="F147" s="42" t="s">
        <v>1410</v>
      </c>
      <c r="G147" s="42" t="s">
        <v>1415</v>
      </c>
      <c r="H147" s="42" t="s">
        <v>1381</v>
      </c>
      <c r="I147" s="42" t="s">
        <v>1382</v>
      </c>
      <c r="J147" s="42" t="s">
        <v>1383</v>
      </c>
      <c r="K147" s="42" t="s">
        <v>1395</v>
      </c>
      <c r="L147" s="42" t="s">
        <v>1407</v>
      </c>
      <c r="M147" s="42" t="s">
        <v>1396</v>
      </c>
      <c r="N147" s="42" t="s">
        <v>1397</v>
      </c>
      <c r="O147" s="42" t="s">
        <v>1405</v>
      </c>
    </row>
    <row r="148" spans="1:15" ht="15" thickBot="1" x14ac:dyDescent="0.4">
      <c r="A148" s="41">
        <v>147</v>
      </c>
      <c r="B148" s="42" t="s">
        <v>598</v>
      </c>
      <c r="C148" s="42" t="s">
        <v>1376</v>
      </c>
      <c r="D148" s="42" t="s">
        <v>1398</v>
      </c>
      <c r="E148" s="42" t="s">
        <v>1378</v>
      </c>
      <c r="F148" s="42" t="s">
        <v>1402</v>
      </c>
      <c r="G148" s="42" t="s">
        <v>1380</v>
      </c>
      <c r="H148" s="42" t="s">
        <v>1403</v>
      </c>
      <c r="I148" s="42" t="s">
        <v>1393</v>
      </c>
      <c r="J148" s="42" t="s">
        <v>1394</v>
      </c>
      <c r="K148" s="42" t="s">
        <v>1411</v>
      </c>
      <c r="L148" s="42" t="s">
        <v>1404</v>
      </c>
      <c r="M148" s="42" t="s">
        <v>1396</v>
      </c>
      <c r="N148" s="42" t="s">
        <v>1397</v>
      </c>
      <c r="O148" s="42" t="s">
        <v>1388</v>
      </c>
    </row>
    <row r="149" spans="1:15" ht="15" thickBot="1" x14ac:dyDescent="0.4">
      <c r="A149" s="41">
        <v>148</v>
      </c>
      <c r="B149" s="42" t="s">
        <v>602</v>
      </c>
      <c r="C149" s="42" t="s">
        <v>1376</v>
      </c>
      <c r="D149" s="42" t="s">
        <v>1377</v>
      </c>
      <c r="E149" s="42" t="s">
        <v>1400</v>
      </c>
      <c r="F149" s="42" t="s">
        <v>1390</v>
      </c>
      <c r="G149" s="42" t="s">
        <v>1380</v>
      </c>
      <c r="H149" s="42" t="s">
        <v>1392</v>
      </c>
      <c r="I149" s="42" t="s">
        <v>1382</v>
      </c>
      <c r="J149" s="42" t="s">
        <v>1383</v>
      </c>
      <c r="K149" s="42" t="s">
        <v>1395</v>
      </c>
      <c r="L149" s="42" t="s">
        <v>1404</v>
      </c>
      <c r="M149" s="42" t="s">
        <v>1396</v>
      </c>
      <c r="N149" s="42" t="s">
        <v>1397</v>
      </c>
      <c r="O149" s="42" t="s">
        <v>1388</v>
      </c>
    </row>
    <row r="150" spans="1:15" ht="15" thickBot="1" x14ac:dyDescent="0.4">
      <c r="A150" s="41">
        <v>149</v>
      </c>
      <c r="B150" s="42" t="s">
        <v>607</v>
      </c>
      <c r="C150" s="42" t="s">
        <v>1389</v>
      </c>
      <c r="D150" s="42" t="s">
        <v>1377</v>
      </c>
      <c r="E150" s="42" t="s">
        <v>1378</v>
      </c>
      <c r="F150" s="42" t="s">
        <v>1390</v>
      </c>
      <c r="G150" s="42" t="s">
        <v>1391</v>
      </c>
      <c r="H150" s="42" t="s">
        <v>1392</v>
      </c>
      <c r="I150" s="42" t="s">
        <v>1382</v>
      </c>
      <c r="J150" s="42" t="s">
        <v>1383</v>
      </c>
      <c r="K150" s="42" t="s">
        <v>1395</v>
      </c>
      <c r="L150" s="42" t="s">
        <v>1407</v>
      </c>
      <c r="M150" s="42" t="s">
        <v>1396</v>
      </c>
      <c r="N150" s="42" t="s">
        <v>1397</v>
      </c>
      <c r="O150" s="42" t="s">
        <v>1388</v>
      </c>
    </row>
    <row r="151" spans="1:15" ht="15" thickBot="1" x14ac:dyDescent="0.4">
      <c r="A151" s="41">
        <v>150</v>
      </c>
      <c r="B151" s="42" t="s">
        <v>611</v>
      </c>
      <c r="C151" s="42" t="s">
        <v>1376</v>
      </c>
      <c r="D151" s="42" t="s">
        <v>1398</v>
      </c>
      <c r="E151" s="42" t="s">
        <v>1378</v>
      </c>
      <c r="F151" s="42" t="s">
        <v>1390</v>
      </c>
      <c r="G151" s="42" t="s">
        <v>1380</v>
      </c>
      <c r="H151" s="42" t="s">
        <v>1392</v>
      </c>
      <c r="I151" s="42" t="s">
        <v>1393</v>
      </c>
      <c r="J151" s="42" t="s">
        <v>1394</v>
      </c>
      <c r="K151" s="42" t="s">
        <v>1395</v>
      </c>
      <c r="L151" s="42" t="s">
        <v>1407</v>
      </c>
      <c r="M151" s="42" t="s">
        <v>1396</v>
      </c>
      <c r="N151" s="42" t="s">
        <v>1397</v>
      </c>
      <c r="O151" s="42" t="s">
        <v>1405</v>
      </c>
    </row>
    <row r="152" spans="1:15" ht="15" thickBot="1" x14ac:dyDescent="0.4">
      <c r="A152" s="41">
        <v>151</v>
      </c>
      <c r="B152" s="42" t="s">
        <v>615</v>
      </c>
      <c r="C152" s="42" t="s">
        <v>1376</v>
      </c>
      <c r="D152" s="42" t="s">
        <v>1401</v>
      </c>
      <c r="E152" s="42" t="s">
        <v>1400</v>
      </c>
      <c r="F152" s="42" t="s">
        <v>1390</v>
      </c>
      <c r="G152" s="42" t="s">
        <v>1415</v>
      </c>
      <c r="H152" s="42" t="s">
        <v>1392</v>
      </c>
      <c r="I152" s="42" t="s">
        <v>1382</v>
      </c>
      <c r="J152" s="42" t="s">
        <v>1383</v>
      </c>
      <c r="K152" s="42" t="s">
        <v>1408</v>
      </c>
      <c r="L152" s="42" t="s">
        <v>1407</v>
      </c>
      <c r="M152" s="42" t="s">
        <v>1396</v>
      </c>
      <c r="N152" s="42" t="s">
        <v>1397</v>
      </c>
      <c r="O152" s="42" t="s">
        <v>1388</v>
      </c>
    </row>
    <row r="153" spans="1:15" ht="15" thickBot="1" x14ac:dyDescent="0.4">
      <c r="A153" s="41">
        <v>152</v>
      </c>
      <c r="B153" s="42" t="s">
        <v>619</v>
      </c>
      <c r="C153" s="42" t="s">
        <v>1376</v>
      </c>
      <c r="D153" s="42" t="s">
        <v>1377</v>
      </c>
      <c r="E153" s="42" t="s">
        <v>1400</v>
      </c>
      <c r="F153" s="42" t="s">
        <v>1410</v>
      </c>
      <c r="G153" s="42" t="s">
        <v>1380</v>
      </c>
      <c r="H153" s="42" t="s">
        <v>1381</v>
      </c>
      <c r="I153" s="42" t="s">
        <v>1382</v>
      </c>
      <c r="J153" s="42" t="s">
        <v>1383</v>
      </c>
      <c r="K153" s="42" t="s">
        <v>1395</v>
      </c>
      <c r="L153" s="42" t="s">
        <v>1404</v>
      </c>
      <c r="M153" s="42" t="s">
        <v>1396</v>
      </c>
      <c r="N153" s="42" t="s">
        <v>1397</v>
      </c>
      <c r="O153" s="42" t="s">
        <v>1405</v>
      </c>
    </row>
    <row r="154" spans="1:15" ht="15" thickBot="1" x14ac:dyDescent="0.4">
      <c r="A154" s="41">
        <v>153</v>
      </c>
      <c r="B154" s="42" t="s">
        <v>622</v>
      </c>
      <c r="C154" s="42" t="s">
        <v>1376</v>
      </c>
      <c r="D154" s="42" t="s">
        <v>1377</v>
      </c>
      <c r="E154" s="42" t="s">
        <v>1378</v>
      </c>
      <c r="F154" s="42" t="s">
        <v>1390</v>
      </c>
      <c r="G154" s="42" t="s">
        <v>1391</v>
      </c>
      <c r="H154" s="42" t="s">
        <v>1392</v>
      </c>
      <c r="I154" s="42" t="s">
        <v>1382</v>
      </c>
      <c r="J154" s="42" t="s">
        <v>1383</v>
      </c>
      <c r="K154" s="42" t="s">
        <v>1384</v>
      </c>
      <c r="L154" s="42" t="s">
        <v>1407</v>
      </c>
      <c r="M154" s="42" t="s">
        <v>1396</v>
      </c>
      <c r="N154" s="42" t="s">
        <v>1397</v>
      </c>
      <c r="O154" s="42" t="s">
        <v>1388</v>
      </c>
    </row>
    <row r="155" spans="1:15" ht="15" thickBot="1" x14ac:dyDescent="0.4">
      <c r="A155" s="41">
        <v>154</v>
      </c>
      <c r="B155" s="42" t="s">
        <v>622</v>
      </c>
      <c r="C155" s="42" t="s">
        <v>1376</v>
      </c>
      <c r="D155" s="42" t="s">
        <v>1377</v>
      </c>
      <c r="E155" s="42" t="s">
        <v>1378</v>
      </c>
      <c r="F155" s="42" t="s">
        <v>1390</v>
      </c>
      <c r="G155" s="42" t="s">
        <v>1391</v>
      </c>
      <c r="H155" s="42" t="s">
        <v>1392</v>
      </c>
      <c r="I155" s="42" t="s">
        <v>1382</v>
      </c>
      <c r="J155" s="42" t="s">
        <v>1383</v>
      </c>
      <c r="K155" s="42" t="s">
        <v>1384</v>
      </c>
      <c r="L155" s="42" t="s">
        <v>1407</v>
      </c>
      <c r="M155" s="42" t="s">
        <v>1396</v>
      </c>
      <c r="N155" s="42" t="s">
        <v>1397</v>
      </c>
      <c r="O155" s="42" t="s">
        <v>1388</v>
      </c>
    </row>
    <row r="156" spans="1:15" ht="15" thickBot="1" x14ac:dyDescent="0.4">
      <c r="A156" s="41">
        <v>155</v>
      </c>
      <c r="B156" s="42" t="s">
        <v>626</v>
      </c>
      <c r="C156" s="42" t="s">
        <v>1376</v>
      </c>
      <c r="D156" s="42" t="s">
        <v>1398</v>
      </c>
      <c r="E156" s="42" t="s">
        <v>1378</v>
      </c>
      <c r="F156" s="42" t="s">
        <v>1402</v>
      </c>
      <c r="G156" s="42" t="s">
        <v>1380</v>
      </c>
      <c r="H156" s="42" t="s">
        <v>1403</v>
      </c>
      <c r="I156" s="42" t="s">
        <v>1393</v>
      </c>
      <c r="J156" s="42" t="s">
        <v>1394</v>
      </c>
      <c r="K156" s="42" t="s">
        <v>1411</v>
      </c>
      <c r="L156" s="42" t="s">
        <v>1406</v>
      </c>
      <c r="M156" s="42" t="s">
        <v>1396</v>
      </c>
      <c r="N156" s="42" t="s">
        <v>1397</v>
      </c>
      <c r="O156" s="42" t="s">
        <v>1388</v>
      </c>
    </row>
    <row r="157" spans="1:15" ht="15" thickBot="1" x14ac:dyDescent="0.4">
      <c r="A157" s="41">
        <v>156</v>
      </c>
      <c r="B157" s="42" t="s">
        <v>630</v>
      </c>
      <c r="C157" s="42" t="s">
        <v>1376</v>
      </c>
      <c r="D157" s="42" t="s">
        <v>1414</v>
      </c>
      <c r="E157" s="42" t="s">
        <v>1400</v>
      </c>
      <c r="F157" s="42" t="s">
        <v>1402</v>
      </c>
      <c r="G157" s="42" t="s">
        <v>1380</v>
      </c>
      <c r="H157" s="42" t="s">
        <v>1403</v>
      </c>
      <c r="I157" s="42" t="s">
        <v>1393</v>
      </c>
      <c r="J157" s="42" t="s">
        <v>1394</v>
      </c>
      <c r="K157" s="42" t="s">
        <v>1411</v>
      </c>
      <c r="L157" s="42" t="s">
        <v>1407</v>
      </c>
      <c r="M157" s="42" t="s">
        <v>1396</v>
      </c>
      <c r="N157" s="42" t="s">
        <v>1397</v>
      </c>
      <c r="O157" s="42" t="s">
        <v>1405</v>
      </c>
    </row>
    <row r="158" spans="1:15" ht="15" thickBot="1" x14ac:dyDescent="0.4">
      <c r="A158" s="41">
        <v>157</v>
      </c>
      <c r="B158" s="42" t="s">
        <v>634</v>
      </c>
      <c r="C158" s="42" t="s">
        <v>1376</v>
      </c>
      <c r="D158" s="42" t="s">
        <v>1398</v>
      </c>
      <c r="E158" s="42" t="s">
        <v>1378</v>
      </c>
      <c r="F158" s="42" t="s">
        <v>1402</v>
      </c>
      <c r="G158" s="42" t="s">
        <v>1391</v>
      </c>
      <c r="H158" s="42" t="s">
        <v>1403</v>
      </c>
      <c r="I158" s="42" t="s">
        <v>1393</v>
      </c>
      <c r="J158" s="42" t="s">
        <v>1394</v>
      </c>
      <c r="K158" s="42" t="s">
        <v>1395</v>
      </c>
      <c r="L158" s="42" t="s">
        <v>1404</v>
      </c>
      <c r="M158" s="42" t="s">
        <v>1396</v>
      </c>
      <c r="N158" s="42" t="s">
        <v>1397</v>
      </c>
      <c r="O158" s="42" t="s">
        <v>1388</v>
      </c>
    </row>
    <row r="159" spans="1:15" ht="15" thickBot="1" x14ac:dyDescent="0.4">
      <c r="A159" s="41">
        <v>158</v>
      </c>
      <c r="B159" s="42" t="s">
        <v>642</v>
      </c>
      <c r="C159" s="42" t="s">
        <v>1376</v>
      </c>
      <c r="D159" s="42" t="s">
        <v>1401</v>
      </c>
      <c r="E159" s="42" t="s">
        <v>1378</v>
      </c>
      <c r="F159" s="42" t="s">
        <v>1390</v>
      </c>
      <c r="G159" s="42" t="s">
        <v>1380</v>
      </c>
      <c r="H159" s="42" t="s">
        <v>1392</v>
      </c>
      <c r="I159" s="42" t="s">
        <v>1382</v>
      </c>
      <c r="J159" s="42" t="s">
        <v>1383</v>
      </c>
      <c r="K159" s="42" t="s">
        <v>1384</v>
      </c>
      <c r="L159" s="42" t="s">
        <v>1404</v>
      </c>
      <c r="M159" s="42" t="s">
        <v>1396</v>
      </c>
      <c r="N159" s="42" t="s">
        <v>1397</v>
      </c>
      <c r="O159" s="42" t="s">
        <v>1388</v>
      </c>
    </row>
    <row r="160" spans="1:15" ht="15" thickBot="1" x14ac:dyDescent="0.4">
      <c r="A160" s="41">
        <v>159</v>
      </c>
      <c r="B160" s="42" t="s">
        <v>645</v>
      </c>
      <c r="C160" s="42" t="s">
        <v>1389</v>
      </c>
      <c r="D160" s="42" t="s">
        <v>1414</v>
      </c>
      <c r="E160" s="42" t="s">
        <v>1400</v>
      </c>
      <c r="F160" s="42" t="s">
        <v>1410</v>
      </c>
      <c r="G160" s="42" t="s">
        <v>1380</v>
      </c>
      <c r="H160" s="42" t="s">
        <v>1381</v>
      </c>
      <c r="I160" s="42" t="s">
        <v>1393</v>
      </c>
      <c r="J160" s="42" t="s">
        <v>1412</v>
      </c>
      <c r="K160" s="42" t="s">
        <v>1395</v>
      </c>
      <c r="L160" s="42" t="s">
        <v>1404</v>
      </c>
      <c r="M160" s="42" t="s">
        <v>1396</v>
      </c>
      <c r="N160" s="42" t="s">
        <v>1397</v>
      </c>
      <c r="O160" s="42" t="s">
        <v>1405</v>
      </c>
    </row>
    <row r="161" spans="1:15" ht="15" thickBot="1" x14ac:dyDescent="0.4">
      <c r="A161" s="41">
        <v>160</v>
      </c>
      <c r="B161" s="42" t="s">
        <v>650</v>
      </c>
      <c r="C161" s="42" t="s">
        <v>1376</v>
      </c>
      <c r="D161" s="42" t="s">
        <v>1398</v>
      </c>
      <c r="E161" s="42" t="s">
        <v>1399</v>
      </c>
      <c r="F161" s="42" t="s">
        <v>1390</v>
      </c>
      <c r="G161" s="42" t="s">
        <v>1380</v>
      </c>
      <c r="H161" s="42" t="s">
        <v>1392</v>
      </c>
      <c r="I161" s="42" t="s">
        <v>1393</v>
      </c>
      <c r="J161" s="42" t="s">
        <v>1394</v>
      </c>
      <c r="K161" s="42" t="s">
        <v>1395</v>
      </c>
      <c r="L161" s="42" t="s">
        <v>1407</v>
      </c>
      <c r="M161" s="42" t="s">
        <v>1396</v>
      </c>
      <c r="N161" s="42" t="s">
        <v>1397</v>
      </c>
      <c r="O161" s="42" t="s">
        <v>1388</v>
      </c>
    </row>
    <row r="162" spans="1:15" ht="15" thickBot="1" x14ac:dyDescent="0.4">
      <c r="A162" s="41">
        <v>161</v>
      </c>
      <c r="B162" s="42" t="s">
        <v>650</v>
      </c>
      <c r="C162" s="42" t="s">
        <v>1376</v>
      </c>
      <c r="D162" s="42" t="s">
        <v>1398</v>
      </c>
      <c r="E162" s="42" t="s">
        <v>1399</v>
      </c>
      <c r="F162" s="42" t="s">
        <v>1390</v>
      </c>
      <c r="G162" s="42" t="s">
        <v>1380</v>
      </c>
      <c r="H162" s="42" t="s">
        <v>1392</v>
      </c>
      <c r="I162" s="42" t="s">
        <v>1393</v>
      </c>
      <c r="J162" s="42" t="s">
        <v>1394</v>
      </c>
      <c r="K162" s="42" t="s">
        <v>1395</v>
      </c>
      <c r="L162" s="42" t="s">
        <v>1407</v>
      </c>
      <c r="M162" s="42" t="s">
        <v>1396</v>
      </c>
      <c r="N162" s="42" t="s">
        <v>1397</v>
      </c>
      <c r="O162" s="42" t="s">
        <v>1388</v>
      </c>
    </row>
    <row r="163" spans="1:15" ht="15" thickBot="1" x14ac:dyDescent="0.4">
      <c r="A163" s="41">
        <v>162</v>
      </c>
      <c r="B163" s="42" t="s">
        <v>655</v>
      </c>
      <c r="C163" s="42" t="s">
        <v>1376</v>
      </c>
      <c r="D163" s="42" t="s">
        <v>1377</v>
      </c>
      <c r="E163" s="42" t="s">
        <v>1378</v>
      </c>
      <c r="F163" s="42" t="s">
        <v>1390</v>
      </c>
      <c r="G163" s="42" t="s">
        <v>1391</v>
      </c>
      <c r="H163" s="42" t="s">
        <v>1392</v>
      </c>
      <c r="I163" s="42" t="s">
        <v>1393</v>
      </c>
      <c r="J163" s="42" t="s">
        <v>1394</v>
      </c>
      <c r="K163" s="42" t="s">
        <v>1395</v>
      </c>
      <c r="L163" s="42" t="s">
        <v>1406</v>
      </c>
      <c r="M163" s="42" t="s">
        <v>1396</v>
      </c>
      <c r="N163" s="42" t="s">
        <v>1397</v>
      </c>
      <c r="O163" s="42" t="s">
        <v>1405</v>
      </c>
    </row>
    <row r="164" spans="1:15" ht="15" thickBot="1" x14ac:dyDescent="0.4">
      <c r="A164" s="41">
        <v>163</v>
      </c>
      <c r="B164" s="42" t="s">
        <v>660</v>
      </c>
      <c r="C164" s="42" t="s">
        <v>1389</v>
      </c>
      <c r="D164" s="42" t="s">
        <v>1398</v>
      </c>
      <c r="E164" s="42" t="s">
        <v>1400</v>
      </c>
      <c r="F164" s="42" t="s">
        <v>1390</v>
      </c>
      <c r="G164" s="42" t="s">
        <v>1391</v>
      </c>
      <c r="H164" s="42" t="s">
        <v>1392</v>
      </c>
      <c r="I164" s="42" t="s">
        <v>1393</v>
      </c>
      <c r="J164" s="42" t="s">
        <v>1394</v>
      </c>
      <c r="K164" s="42" t="s">
        <v>1395</v>
      </c>
      <c r="L164" s="42" t="s">
        <v>1407</v>
      </c>
      <c r="M164" s="42" t="s">
        <v>1396</v>
      </c>
      <c r="N164" s="42" t="s">
        <v>1397</v>
      </c>
      <c r="O164" s="42" t="s">
        <v>1405</v>
      </c>
    </row>
    <row r="165" spans="1:15" ht="15" thickBot="1" x14ac:dyDescent="0.4">
      <c r="A165" s="41">
        <v>164</v>
      </c>
      <c r="B165" s="42" t="s">
        <v>665</v>
      </c>
      <c r="C165" s="42" t="s">
        <v>1376</v>
      </c>
      <c r="D165" s="42" t="s">
        <v>1398</v>
      </c>
      <c r="E165" s="42" t="s">
        <v>1378</v>
      </c>
      <c r="F165" s="42" t="s">
        <v>1402</v>
      </c>
      <c r="G165" s="42" t="s">
        <v>1380</v>
      </c>
      <c r="H165" s="42" t="s">
        <v>1403</v>
      </c>
      <c r="I165" s="42" t="s">
        <v>1393</v>
      </c>
      <c r="J165" s="42" t="s">
        <v>1394</v>
      </c>
      <c r="K165" s="42" t="s">
        <v>1395</v>
      </c>
      <c r="L165" s="42" t="s">
        <v>1404</v>
      </c>
      <c r="M165" s="42" t="s">
        <v>1396</v>
      </c>
      <c r="N165" s="42" t="s">
        <v>1397</v>
      </c>
      <c r="O165" s="42" t="s">
        <v>1405</v>
      </c>
    </row>
    <row r="166" spans="1:15" ht="15" thickBot="1" x14ac:dyDescent="0.4">
      <c r="A166" s="41">
        <v>165</v>
      </c>
      <c r="B166" s="42" t="s">
        <v>650</v>
      </c>
      <c r="C166" s="42" t="s">
        <v>1376</v>
      </c>
      <c r="D166" s="42" t="s">
        <v>1398</v>
      </c>
      <c r="E166" s="42" t="s">
        <v>1399</v>
      </c>
      <c r="F166" s="42" t="s">
        <v>1390</v>
      </c>
      <c r="G166" s="42" t="s">
        <v>1380</v>
      </c>
      <c r="H166" s="42" t="s">
        <v>1392</v>
      </c>
      <c r="I166" s="42" t="s">
        <v>1393</v>
      </c>
      <c r="J166" s="42" t="s">
        <v>1394</v>
      </c>
      <c r="K166" s="42" t="s">
        <v>1395</v>
      </c>
      <c r="L166" s="42" t="s">
        <v>1407</v>
      </c>
      <c r="M166" s="42" t="s">
        <v>1396</v>
      </c>
      <c r="N166" s="42" t="s">
        <v>1397</v>
      </c>
      <c r="O166" s="42" t="s">
        <v>1388</v>
      </c>
    </row>
    <row r="167" spans="1:15" ht="15" thickBot="1" x14ac:dyDescent="0.4">
      <c r="A167" s="41">
        <v>166</v>
      </c>
      <c r="B167" s="42" t="s">
        <v>46</v>
      </c>
      <c r="C167" s="42" t="s">
        <v>1376</v>
      </c>
      <c r="D167" s="42" t="s">
        <v>1398</v>
      </c>
      <c r="E167" s="42" t="s">
        <v>1400</v>
      </c>
      <c r="F167" s="42" t="s">
        <v>1390</v>
      </c>
      <c r="G167" s="42" t="s">
        <v>1380</v>
      </c>
      <c r="H167" s="42" t="s">
        <v>1392</v>
      </c>
      <c r="I167" s="42" t="s">
        <v>1393</v>
      </c>
      <c r="J167" s="42" t="s">
        <v>1383</v>
      </c>
      <c r="K167" s="42" t="s">
        <v>1395</v>
      </c>
      <c r="L167" s="42" t="s">
        <v>1407</v>
      </c>
      <c r="M167" s="42" t="s">
        <v>1396</v>
      </c>
      <c r="N167" s="42" t="s">
        <v>1397</v>
      </c>
      <c r="O167" s="42" t="s">
        <v>1405</v>
      </c>
    </row>
    <row r="168" spans="1:15" ht="15" thickBot="1" x14ac:dyDescent="0.4">
      <c r="A168" s="41">
        <v>167</v>
      </c>
      <c r="B168" s="42" t="s">
        <v>672</v>
      </c>
      <c r="C168" s="42" t="s">
        <v>1376</v>
      </c>
      <c r="D168" s="42" t="s">
        <v>1398</v>
      </c>
      <c r="E168" s="42" t="s">
        <v>1400</v>
      </c>
      <c r="F168" s="42" t="s">
        <v>1402</v>
      </c>
      <c r="G168" s="42" t="s">
        <v>1391</v>
      </c>
      <c r="H168" s="42" t="s">
        <v>1403</v>
      </c>
      <c r="I168" s="42" t="s">
        <v>1393</v>
      </c>
      <c r="J168" s="42" t="s">
        <v>1394</v>
      </c>
      <c r="K168" s="42" t="s">
        <v>1411</v>
      </c>
      <c r="L168" s="42" t="s">
        <v>1404</v>
      </c>
      <c r="M168" s="42" t="s">
        <v>1409</v>
      </c>
      <c r="N168" s="42" t="s">
        <v>1413</v>
      </c>
      <c r="O168" s="42" t="s">
        <v>1388</v>
      </c>
    </row>
    <row r="169" spans="1:15" ht="15" thickBot="1" x14ac:dyDescent="0.4">
      <c r="A169" s="41">
        <v>168</v>
      </c>
      <c r="B169" s="42" t="s">
        <v>675</v>
      </c>
      <c r="C169" s="42" t="s">
        <v>1389</v>
      </c>
      <c r="D169" s="42" t="s">
        <v>1377</v>
      </c>
      <c r="E169" s="42" t="s">
        <v>1400</v>
      </c>
      <c r="F169" s="42" t="s">
        <v>1379</v>
      </c>
      <c r="G169" s="42" t="s">
        <v>1380</v>
      </c>
      <c r="H169" s="42" t="s">
        <v>1381</v>
      </c>
      <c r="I169" s="42" t="s">
        <v>1382</v>
      </c>
      <c r="J169" s="42" t="s">
        <v>1383</v>
      </c>
      <c r="K169" s="42" t="s">
        <v>1384</v>
      </c>
      <c r="L169" s="42" t="s">
        <v>1407</v>
      </c>
      <c r="M169" s="42" t="s">
        <v>1396</v>
      </c>
      <c r="N169" s="42" t="s">
        <v>1397</v>
      </c>
      <c r="O169" s="42" t="s">
        <v>1388</v>
      </c>
    </row>
    <row r="170" spans="1:15" ht="15" thickBot="1" x14ac:dyDescent="0.4">
      <c r="A170" s="41">
        <v>169</v>
      </c>
      <c r="B170" s="42" t="s">
        <v>678</v>
      </c>
      <c r="C170" s="42" t="s">
        <v>1389</v>
      </c>
      <c r="D170" s="42" t="s">
        <v>1377</v>
      </c>
      <c r="E170" s="42" t="s">
        <v>1399</v>
      </c>
      <c r="F170" s="42" t="s">
        <v>1410</v>
      </c>
      <c r="G170" s="42" t="s">
        <v>1380</v>
      </c>
      <c r="H170" s="42" t="s">
        <v>1381</v>
      </c>
      <c r="I170" s="42" t="s">
        <v>1382</v>
      </c>
      <c r="J170" s="42" t="s">
        <v>1383</v>
      </c>
      <c r="K170" s="42" t="s">
        <v>1411</v>
      </c>
      <c r="L170" s="42" t="s">
        <v>1407</v>
      </c>
      <c r="M170" s="42" t="s">
        <v>1396</v>
      </c>
      <c r="N170" s="42" t="s">
        <v>1397</v>
      </c>
      <c r="O170" s="42" t="s">
        <v>1388</v>
      </c>
    </row>
    <row r="171" spans="1:15" ht="15" thickBot="1" x14ac:dyDescent="0.4">
      <c r="A171" s="41">
        <v>170</v>
      </c>
      <c r="B171" s="42" t="s">
        <v>681</v>
      </c>
      <c r="C171" s="42" t="s">
        <v>1389</v>
      </c>
      <c r="D171" s="42" t="s">
        <v>1377</v>
      </c>
      <c r="E171" s="42" t="s">
        <v>1400</v>
      </c>
      <c r="F171" s="42" t="s">
        <v>1410</v>
      </c>
      <c r="G171" s="42" t="s">
        <v>1380</v>
      </c>
      <c r="H171" s="42" t="s">
        <v>1381</v>
      </c>
      <c r="I171" s="42" t="s">
        <v>1393</v>
      </c>
      <c r="J171" s="42" t="s">
        <v>1394</v>
      </c>
      <c r="K171" s="42" t="s">
        <v>1395</v>
      </c>
      <c r="L171" s="42" t="s">
        <v>1404</v>
      </c>
      <c r="M171" s="42" t="s">
        <v>1396</v>
      </c>
      <c r="N171" s="42" t="s">
        <v>1397</v>
      </c>
      <c r="O171" s="42" t="s">
        <v>1388</v>
      </c>
    </row>
    <row r="172" spans="1:15" ht="15" thickBot="1" x14ac:dyDescent="0.4">
      <c r="A172" s="41">
        <v>171</v>
      </c>
      <c r="B172" s="42" t="s">
        <v>684</v>
      </c>
      <c r="C172" s="42" t="s">
        <v>1376</v>
      </c>
      <c r="D172" s="42" t="s">
        <v>1377</v>
      </c>
      <c r="E172" s="42" t="s">
        <v>1378</v>
      </c>
      <c r="F172" s="42" t="s">
        <v>1390</v>
      </c>
      <c r="G172" s="42" t="s">
        <v>1380</v>
      </c>
      <c r="H172" s="42" t="s">
        <v>1392</v>
      </c>
      <c r="I172" s="42" t="s">
        <v>1382</v>
      </c>
      <c r="J172" s="42" t="s">
        <v>1383</v>
      </c>
      <c r="K172" s="42" t="s">
        <v>1384</v>
      </c>
      <c r="L172" s="42" t="s">
        <v>1406</v>
      </c>
      <c r="M172" s="42" t="s">
        <v>1396</v>
      </c>
      <c r="N172" s="42" t="s">
        <v>1397</v>
      </c>
      <c r="O172" s="42" t="s">
        <v>1388</v>
      </c>
    </row>
    <row r="173" spans="1:15" ht="15" thickBot="1" x14ac:dyDescent="0.4">
      <c r="A173" s="41">
        <v>172</v>
      </c>
      <c r="B173" s="42" t="s">
        <v>687</v>
      </c>
      <c r="C173" s="42" t="s">
        <v>1376</v>
      </c>
      <c r="D173" s="42" t="s">
        <v>1377</v>
      </c>
      <c r="E173" s="42" t="s">
        <v>1378</v>
      </c>
      <c r="F173" s="42" t="s">
        <v>1402</v>
      </c>
      <c r="G173" s="42" t="s">
        <v>1380</v>
      </c>
      <c r="H173" s="42" t="s">
        <v>1403</v>
      </c>
      <c r="I173" s="42" t="s">
        <v>1382</v>
      </c>
      <c r="J173" s="42" t="s">
        <v>1383</v>
      </c>
      <c r="K173" s="42" t="s">
        <v>1411</v>
      </c>
      <c r="L173" s="42" t="s">
        <v>1404</v>
      </c>
      <c r="M173" s="42" t="s">
        <v>1396</v>
      </c>
      <c r="N173" s="42" t="s">
        <v>1397</v>
      </c>
      <c r="O173" s="42" t="s">
        <v>1388</v>
      </c>
    </row>
    <row r="174" spans="1:15" ht="15" thickBot="1" x14ac:dyDescent="0.4">
      <c r="A174" s="41">
        <v>173</v>
      </c>
      <c r="B174" s="42" t="s">
        <v>691</v>
      </c>
      <c r="C174" s="42" t="s">
        <v>1376</v>
      </c>
      <c r="D174" s="42" t="s">
        <v>1401</v>
      </c>
      <c r="E174" s="42" t="s">
        <v>1400</v>
      </c>
      <c r="F174" s="42" t="s">
        <v>1402</v>
      </c>
      <c r="G174" s="42" t="s">
        <v>1380</v>
      </c>
      <c r="H174" s="42" t="s">
        <v>1403</v>
      </c>
      <c r="I174" s="42" t="s">
        <v>1382</v>
      </c>
      <c r="J174" s="42" t="s">
        <v>1383</v>
      </c>
      <c r="K174" s="42" t="s">
        <v>1411</v>
      </c>
      <c r="L174" s="42" t="s">
        <v>1407</v>
      </c>
      <c r="M174" s="42" t="s">
        <v>1396</v>
      </c>
      <c r="N174" s="42" t="s">
        <v>1397</v>
      </c>
      <c r="O174" s="42" t="s">
        <v>1388</v>
      </c>
    </row>
    <row r="175" spans="1:15" ht="15" thickBot="1" x14ac:dyDescent="0.4">
      <c r="A175" s="41">
        <v>174</v>
      </c>
      <c r="B175" s="42" t="s">
        <v>695</v>
      </c>
      <c r="C175" s="42" t="s">
        <v>1389</v>
      </c>
      <c r="D175" s="42" t="s">
        <v>1414</v>
      </c>
      <c r="E175" s="42" t="s">
        <v>1378</v>
      </c>
      <c r="F175" s="42" t="s">
        <v>1390</v>
      </c>
      <c r="G175" s="42" t="s">
        <v>1380</v>
      </c>
      <c r="H175" s="42" t="s">
        <v>1392</v>
      </c>
      <c r="I175" s="42" t="s">
        <v>1393</v>
      </c>
      <c r="J175" s="42" t="s">
        <v>1383</v>
      </c>
      <c r="K175" s="42" t="s">
        <v>1395</v>
      </c>
      <c r="L175" s="42" t="s">
        <v>1404</v>
      </c>
      <c r="M175" s="42" t="s">
        <v>1396</v>
      </c>
      <c r="N175" s="42" t="s">
        <v>1397</v>
      </c>
      <c r="O175" s="42" t="s">
        <v>1405</v>
      </c>
    </row>
    <row r="176" spans="1:15" ht="15" thickBot="1" x14ac:dyDescent="0.4">
      <c r="A176" s="41">
        <v>175</v>
      </c>
      <c r="B176" s="42" t="s">
        <v>698</v>
      </c>
      <c r="C176" s="42" t="s">
        <v>1389</v>
      </c>
      <c r="D176" s="42" t="s">
        <v>1398</v>
      </c>
      <c r="E176" s="42" t="s">
        <v>1400</v>
      </c>
      <c r="F176" s="42" t="s">
        <v>1402</v>
      </c>
      <c r="G176" s="42" t="s">
        <v>1380</v>
      </c>
      <c r="H176" s="42" t="s">
        <v>1403</v>
      </c>
      <c r="I176" s="42" t="s">
        <v>1393</v>
      </c>
      <c r="J176" s="42" t="s">
        <v>1394</v>
      </c>
      <c r="K176" s="42" t="s">
        <v>1395</v>
      </c>
      <c r="L176" s="42" t="s">
        <v>1407</v>
      </c>
      <c r="M176" s="42" t="s">
        <v>1396</v>
      </c>
      <c r="N176" s="42" t="s">
        <v>1397</v>
      </c>
      <c r="O176" s="42" t="s">
        <v>1405</v>
      </c>
    </row>
    <row r="177" spans="1:15" ht="15" thickBot="1" x14ac:dyDescent="0.4">
      <c r="A177" s="41">
        <v>176</v>
      </c>
      <c r="B177" s="42" t="s">
        <v>702</v>
      </c>
      <c r="C177" s="42" t="s">
        <v>1376</v>
      </c>
      <c r="D177" s="42" t="s">
        <v>1398</v>
      </c>
      <c r="E177" s="42" t="s">
        <v>1400</v>
      </c>
      <c r="F177" s="42" t="s">
        <v>1402</v>
      </c>
      <c r="G177" s="42" t="s">
        <v>1380</v>
      </c>
      <c r="H177" s="42" t="s">
        <v>1403</v>
      </c>
      <c r="I177" s="42" t="s">
        <v>1393</v>
      </c>
      <c r="J177" s="42" t="s">
        <v>1394</v>
      </c>
      <c r="K177" s="42" t="s">
        <v>1395</v>
      </c>
      <c r="L177" s="42" t="s">
        <v>1404</v>
      </c>
      <c r="M177" s="42" t="s">
        <v>1396</v>
      </c>
      <c r="N177" s="42" t="s">
        <v>1397</v>
      </c>
      <c r="O177" s="42" t="s">
        <v>1388</v>
      </c>
    </row>
    <row r="178" spans="1:15" ht="15" thickBot="1" x14ac:dyDescent="0.4">
      <c r="A178" s="41">
        <v>177</v>
      </c>
      <c r="B178" s="42" t="s">
        <v>707</v>
      </c>
      <c r="C178" s="42" t="s">
        <v>1376</v>
      </c>
      <c r="D178" s="42" t="s">
        <v>1398</v>
      </c>
      <c r="E178" s="42" t="s">
        <v>1400</v>
      </c>
      <c r="F178" s="42" t="s">
        <v>1402</v>
      </c>
      <c r="G178" s="42" t="s">
        <v>1380</v>
      </c>
      <c r="H178" s="42" t="s">
        <v>1403</v>
      </c>
      <c r="I178" s="42" t="s">
        <v>1393</v>
      </c>
      <c r="J178" s="42" t="s">
        <v>1394</v>
      </c>
      <c r="K178" s="42" t="s">
        <v>1395</v>
      </c>
      <c r="L178" s="42" t="s">
        <v>1407</v>
      </c>
      <c r="M178" s="42" t="s">
        <v>1396</v>
      </c>
      <c r="N178" s="42" t="s">
        <v>1397</v>
      </c>
      <c r="O178" s="42" t="s">
        <v>1388</v>
      </c>
    </row>
    <row r="179" spans="1:15" ht="15" thickBot="1" x14ac:dyDescent="0.4">
      <c r="A179" s="41">
        <v>178</v>
      </c>
      <c r="B179" s="42" t="s">
        <v>711</v>
      </c>
      <c r="C179" s="42" t="s">
        <v>1376</v>
      </c>
      <c r="D179" s="42" t="s">
        <v>1398</v>
      </c>
      <c r="E179" s="42" t="s">
        <v>1378</v>
      </c>
      <c r="F179" s="42" t="s">
        <v>1410</v>
      </c>
      <c r="G179" s="42" t="s">
        <v>1380</v>
      </c>
      <c r="H179" s="42" t="s">
        <v>1381</v>
      </c>
      <c r="I179" s="42" t="s">
        <v>1393</v>
      </c>
      <c r="J179" s="42" t="s">
        <v>1412</v>
      </c>
      <c r="K179" s="42" t="s">
        <v>1384</v>
      </c>
      <c r="L179" s="42" t="s">
        <v>1404</v>
      </c>
      <c r="M179" s="42" t="s">
        <v>1396</v>
      </c>
      <c r="N179" s="42" t="s">
        <v>1397</v>
      </c>
      <c r="O179" s="42" t="s">
        <v>1388</v>
      </c>
    </row>
    <row r="180" spans="1:15" ht="15" thickBot="1" x14ac:dyDescent="0.4">
      <c r="A180" s="41">
        <v>179</v>
      </c>
      <c r="B180" s="42" t="s">
        <v>713</v>
      </c>
      <c r="C180" s="42" t="s">
        <v>1376</v>
      </c>
      <c r="D180" s="42" t="s">
        <v>1398</v>
      </c>
      <c r="E180" s="42" t="s">
        <v>1378</v>
      </c>
      <c r="F180" s="42" t="s">
        <v>1410</v>
      </c>
      <c r="G180" s="42" t="s">
        <v>1380</v>
      </c>
      <c r="H180" s="42" t="s">
        <v>1381</v>
      </c>
      <c r="I180" s="42" t="s">
        <v>1393</v>
      </c>
      <c r="J180" s="42" t="s">
        <v>1394</v>
      </c>
      <c r="K180" s="42" t="s">
        <v>1411</v>
      </c>
      <c r="L180" s="42" t="s">
        <v>1406</v>
      </c>
      <c r="M180" s="42" t="s">
        <v>1396</v>
      </c>
      <c r="N180" s="42" t="s">
        <v>1397</v>
      </c>
      <c r="O180" s="42" t="s">
        <v>1388</v>
      </c>
    </row>
    <row r="181" spans="1:15" ht="15" thickBot="1" x14ac:dyDescent="0.4">
      <c r="A181" s="41">
        <v>180</v>
      </c>
      <c r="B181" s="42" t="s">
        <v>719</v>
      </c>
      <c r="C181" s="42" t="s">
        <v>1376</v>
      </c>
      <c r="D181" s="42" t="s">
        <v>1414</v>
      </c>
      <c r="E181" s="42" t="s">
        <v>1378</v>
      </c>
      <c r="F181" s="42" t="s">
        <v>1402</v>
      </c>
      <c r="G181" s="42" t="s">
        <v>1391</v>
      </c>
      <c r="H181" s="42" t="s">
        <v>1403</v>
      </c>
      <c r="I181" s="42" t="s">
        <v>1393</v>
      </c>
      <c r="J181" s="42" t="s">
        <v>1394</v>
      </c>
      <c r="K181" s="42" t="s">
        <v>1411</v>
      </c>
      <c r="L181" s="42" t="s">
        <v>1407</v>
      </c>
      <c r="M181" s="42" t="s">
        <v>1396</v>
      </c>
      <c r="N181" s="42" t="s">
        <v>1397</v>
      </c>
      <c r="O181" s="42" t="s">
        <v>1405</v>
      </c>
    </row>
    <row r="182" spans="1:15" ht="15" thickBot="1" x14ac:dyDescent="0.4">
      <c r="A182" s="41">
        <v>181</v>
      </c>
      <c r="B182" s="42" t="s">
        <v>722</v>
      </c>
      <c r="C182" s="42" t="s">
        <v>1376</v>
      </c>
      <c r="D182" s="42" t="s">
        <v>1401</v>
      </c>
      <c r="E182" s="42" t="s">
        <v>1378</v>
      </c>
      <c r="F182" s="42" t="s">
        <v>1410</v>
      </c>
      <c r="G182" s="42" t="s">
        <v>1380</v>
      </c>
      <c r="H182" s="42" t="s">
        <v>1381</v>
      </c>
      <c r="I182" s="42" t="s">
        <v>1382</v>
      </c>
      <c r="J182" s="42" t="s">
        <v>1383</v>
      </c>
      <c r="K182" s="42" t="s">
        <v>1411</v>
      </c>
      <c r="L182" s="42" t="s">
        <v>1404</v>
      </c>
      <c r="M182" s="42" t="s">
        <v>1396</v>
      </c>
      <c r="N182" s="42" t="s">
        <v>1397</v>
      </c>
      <c r="O182" s="42" t="s">
        <v>1388</v>
      </c>
    </row>
    <row r="183" spans="1:15" ht="15" thickBot="1" x14ac:dyDescent="0.4">
      <c r="A183" s="41">
        <v>182</v>
      </c>
      <c r="B183" s="42" t="s">
        <v>725</v>
      </c>
      <c r="C183" s="42" t="s">
        <v>1376</v>
      </c>
      <c r="D183" s="42" t="s">
        <v>1401</v>
      </c>
      <c r="E183" s="42" t="s">
        <v>1400</v>
      </c>
      <c r="F183" s="42" t="s">
        <v>1402</v>
      </c>
      <c r="G183" s="42" t="s">
        <v>1380</v>
      </c>
      <c r="H183" s="42" t="s">
        <v>1403</v>
      </c>
      <c r="I183" s="42" t="s">
        <v>1382</v>
      </c>
      <c r="J183" s="42" t="s">
        <v>1383</v>
      </c>
      <c r="K183" s="42" t="s">
        <v>1395</v>
      </c>
      <c r="L183" s="42" t="s">
        <v>1404</v>
      </c>
      <c r="M183" s="42" t="s">
        <v>1396</v>
      </c>
      <c r="N183" s="42" t="s">
        <v>1397</v>
      </c>
      <c r="O183" s="42" t="s">
        <v>1388</v>
      </c>
    </row>
    <row r="184" spans="1:15" ht="15" thickBot="1" x14ac:dyDescent="0.4">
      <c r="A184" s="41">
        <v>183</v>
      </c>
      <c r="B184" s="42" t="s">
        <v>728</v>
      </c>
      <c r="C184" s="42" t="s">
        <v>1389</v>
      </c>
      <c r="D184" s="42" t="s">
        <v>1398</v>
      </c>
      <c r="E184" s="42" t="s">
        <v>1400</v>
      </c>
      <c r="F184" s="42" t="s">
        <v>1410</v>
      </c>
      <c r="G184" s="42" t="s">
        <v>1415</v>
      </c>
      <c r="H184" s="42" t="s">
        <v>1381</v>
      </c>
      <c r="I184" s="42" t="s">
        <v>1393</v>
      </c>
      <c r="J184" s="42" t="s">
        <v>1394</v>
      </c>
      <c r="K184" s="42" t="s">
        <v>1395</v>
      </c>
      <c r="L184" s="42" t="s">
        <v>1406</v>
      </c>
      <c r="M184" s="42" t="s">
        <v>1396</v>
      </c>
      <c r="N184" s="42" t="s">
        <v>1397</v>
      </c>
      <c r="O184" s="42" t="s">
        <v>1388</v>
      </c>
    </row>
    <row r="185" spans="1:15" ht="15" thickBot="1" x14ac:dyDescent="0.4">
      <c r="A185" s="41">
        <v>184</v>
      </c>
      <c r="B185" s="42" t="s">
        <v>731</v>
      </c>
      <c r="C185" s="42" t="s">
        <v>1376</v>
      </c>
      <c r="D185" s="42" t="s">
        <v>1377</v>
      </c>
      <c r="E185" s="42" t="s">
        <v>1400</v>
      </c>
      <c r="F185" s="42" t="s">
        <v>1410</v>
      </c>
      <c r="G185" s="42" t="s">
        <v>1380</v>
      </c>
      <c r="H185" s="42" t="s">
        <v>1381</v>
      </c>
      <c r="I185" s="42" t="s">
        <v>1382</v>
      </c>
      <c r="J185" s="42" t="s">
        <v>1383</v>
      </c>
      <c r="K185" s="42" t="s">
        <v>1384</v>
      </c>
      <c r="L185" s="42" t="s">
        <v>1404</v>
      </c>
      <c r="M185" s="42" t="s">
        <v>1396</v>
      </c>
      <c r="N185" s="42" t="s">
        <v>1397</v>
      </c>
      <c r="O185" s="42" t="s">
        <v>1388</v>
      </c>
    </row>
    <row r="186" spans="1:15" ht="15" thickBot="1" x14ac:dyDescent="0.4">
      <c r="A186" s="41">
        <v>185</v>
      </c>
      <c r="B186" s="42" t="s">
        <v>735</v>
      </c>
      <c r="C186" s="42" t="s">
        <v>1389</v>
      </c>
      <c r="D186" s="42" t="s">
        <v>1377</v>
      </c>
      <c r="E186" s="42" t="s">
        <v>1378</v>
      </c>
      <c r="F186" s="42" t="s">
        <v>1402</v>
      </c>
      <c r="G186" s="42" t="s">
        <v>1380</v>
      </c>
      <c r="H186" s="42" t="s">
        <v>1403</v>
      </c>
      <c r="I186" s="42" t="s">
        <v>1393</v>
      </c>
      <c r="J186" s="42" t="s">
        <v>1394</v>
      </c>
      <c r="K186" s="42" t="s">
        <v>1395</v>
      </c>
      <c r="L186" s="42" t="s">
        <v>1404</v>
      </c>
      <c r="M186" s="42" t="s">
        <v>1396</v>
      </c>
      <c r="N186" s="42" t="s">
        <v>1397</v>
      </c>
      <c r="O186" s="42" t="s">
        <v>1388</v>
      </c>
    </row>
    <row r="187" spans="1:15" ht="15" thickBot="1" x14ac:dyDescent="0.4">
      <c r="A187" s="41">
        <v>186</v>
      </c>
      <c r="B187" s="42" t="s">
        <v>742</v>
      </c>
      <c r="C187" s="42" t="s">
        <v>1376</v>
      </c>
      <c r="D187" s="42" t="s">
        <v>1401</v>
      </c>
      <c r="E187" s="42" t="s">
        <v>1399</v>
      </c>
      <c r="F187" s="42" t="s">
        <v>1390</v>
      </c>
      <c r="G187" s="42" t="s">
        <v>1380</v>
      </c>
      <c r="H187" s="42" t="s">
        <v>1392</v>
      </c>
      <c r="I187" s="42" t="s">
        <v>1382</v>
      </c>
      <c r="J187" s="42" t="s">
        <v>1383</v>
      </c>
      <c r="K187" s="42" t="s">
        <v>1395</v>
      </c>
      <c r="L187" s="42" t="s">
        <v>1404</v>
      </c>
      <c r="M187" s="42" t="s">
        <v>1396</v>
      </c>
      <c r="N187" s="42" t="s">
        <v>1397</v>
      </c>
      <c r="O187" s="42" t="s">
        <v>1405</v>
      </c>
    </row>
    <row r="188" spans="1:15" ht="15" thickBot="1" x14ac:dyDescent="0.4">
      <c r="A188" s="41">
        <v>187</v>
      </c>
      <c r="B188" s="42" t="s">
        <v>745</v>
      </c>
      <c r="C188" s="42" t="s">
        <v>1389</v>
      </c>
      <c r="D188" s="42" t="s">
        <v>1398</v>
      </c>
      <c r="E188" s="42" t="s">
        <v>1400</v>
      </c>
      <c r="F188" s="42" t="s">
        <v>1410</v>
      </c>
      <c r="G188" s="42" t="s">
        <v>1380</v>
      </c>
      <c r="H188" s="42" t="s">
        <v>1381</v>
      </c>
      <c r="I188" s="42" t="s">
        <v>1393</v>
      </c>
      <c r="J188" s="42" t="s">
        <v>1394</v>
      </c>
      <c r="K188" s="42" t="s">
        <v>1411</v>
      </c>
      <c r="L188" s="42" t="s">
        <v>1407</v>
      </c>
      <c r="M188" s="42" t="s">
        <v>1396</v>
      </c>
      <c r="N188" s="42" t="s">
        <v>1397</v>
      </c>
      <c r="O188" s="42" t="s">
        <v>1388</v>
      </c>
    </row>
    <row r="189" spans="1:15" ht="15" thickBot="1" x14ac:dyDescent="0.4">
      <c r="A189" s="41">
        <v>188</v>
      </c>
      <c r="B189" s="42" t="s">
        <v>749</v>
      </c>
      <c r="C189" s="42" t="s">
        <v>1376</v>
      </c>
      <c r="D189" s="42" t="s">
        <v>1377</v>
      </c>
      <c r="E189" s="42" t="s">
        <v>1400</v>
      </c>
      <c r="F189" s="42" t="s">
        <v>1390</v>
      </c>
      <c r="G189" s="42" t="s">
        <v>1391</v>
      </c>
      <c r="H189" s="42" t="s">
        <v>1392</v>
      </c>
      <c r="I189" s="42" t="s">
        <v>1393</v>
      </c>
      <c r="J189" s="42" t="s">
        <v>1383</v>
      </c>
      <c r="K189" s="42" t="s">
        <v>1395</v>
      </c>
      <c r="L189" s="42" t="s">
        <v>1406</v>
      </c>
      <c r="M189" s="42" t="s">
        <v>1396</v>
      </c>
      <c r="N189" s="42" t="s">
        <v>1397</v>
      </c>
      <c r="O189" s="42" t="s">
        <v>1405</v>
      </c>
    </row>
    <row r="190" spans="1:15" ht="15" thickBot="1" x14ac:dyDescent="0.4">
      <c r="A190" s="41">
        <v>189</v>
      </c>
      <c r="B190" s="42" t="s">
        <v>756</v>
      </c>
      <c r="C190" s="42" t="s">
        <v>1376</v>
      </c>
      <c r="D190" s="42" t="s">
        <v>1377</v>
      </c>
      <c r="E190" s="42" t="s">
        <v>1400</v>
      </c>
      <c r="F190" s="42" t="s">
        <v>1390</v>
      </c>
      <c r="G190" s="42" t="s">
        <v>1391</v>
      </c>
      <c r="H190" s="42" t="s">
        <v>1392</v>
      </c>
      <c r="I190" s="42" t="s">
        <v>1382</v>
      </c>
      <c r="J190" s="42" t="s">
        <v>1383</v>
      </c>
      <c r="K190" s="42" t="s">
        <v>1395</v>
      </c>
      <c r="L190" s="42" t="s">
        <v>1404</v>
      </c>
      <c r="M190" s="42" t="s">
        <v>1396</v>
      </c>
      <c r="N190" s="42" t="s">
        <v>1397</v>
      </c>
      <c r="O190" s="42" t="s">
        <v>1388</v>
      </c>
    </row>
    <row r="191" spans="1:15" ht="15" thickBot="1" x14ac:dyDescent="0.4">
      <c r="A191" s="41">
        <v>190</v>
      </c>
      <c r="B191" s="42" t="s">
        <v>759</v>
      </c>
      <c r="C191" s="42" t="s">
        <v>1376</v>
      </c>
      <c r="D191" s="42" t="s">
        <v>1377</v>
      </c>
      <c r="E191" s="42" t="s">
        <v>1399</v>
      </c>
      <c r="F191" s="42" t="s">
        <v>1390</v>
      </c>
      <c r="G191" s="42" t="s">
        <v>1391</v>
      </c>
      <c r="H191" s="42" t="s">
        <v>1392</v>
      </c>
      <c r="I191" s="42" t="s">
        <v>1382</v>
      </c>
      <c r="J191" s="42" t="s">
        <v>1383</v>
      </c>
      <c r="K191" s="42" t="s">
        <v>1384</v>
      </c>
      <c r="L191" s="42" t="s">
        <v>1407</v>
      </c>
      <c r="M191" s="42" t="s">
        <v>1396</v>
      </c>
      <c r="N191" s="42" t="s">
        <v>1397</v>
      </c>
      <c r="O191" s="42" t="s">
        <v>1388</v>
      </c>
    </row>
    <row r="192" spans="1:15" ht="15" thickBot="1" x14ac:dyDescent="0.4">
      <c r="A192" s="41">
        <v>191</v>
      </c>
      <c r="B192" s="42" t="s">
        <v>763</v>
      </c>
      <c r="C192" s="42" t="s">
        <v>1389</v>
      </c>
      <c r="D192" s="42" t="s">
        <v>1401</v>
      </c>
      <c r="E192" s="42" t="s">
        <v>1399</v>
      </c>
      <c r="F192" s="42" t="s">
        <v>1402</v>
      </c>
      <c r="G192" s="42" t="s">
        <v>1380</v>
      </c>
      <c r="H192" s="42" t="s">
        <v>1403</v>
      </c>
      <c r="I192" s="42" t="s">
        <v>1393</v>
      </c>
      <c r="J192" s="42" t="s">
        <v>1394</v>
      </c>
      <c r="K192" s="42" t="s">
        <v>1395</v>
      </c>
      <c r="L192" s="42" t="s">
        <v>1404</v>
      </c>
      <c r="M192" s="42" t="s">
        <v>1396</v>
      </c>
      <c r="N192" s="42" t="s">
        <v>1397</v>
      </c>
      <c r="O192" s="42" t="s">
        <v>1405</v>
      </c>
    </row>
    <row r="193" spans="1:15" ht="15" thickBot="1" x14ac:dyDescent="0.4">
      <c r="A193" s="41">
        <v>192</v>
      </c>
      <c r="B193" s="42" t="s">
        <v>767</v>
      </c>
      <c r="C193" s="42" t="s">
        <v>1389</v>
      </c>
      <c r="D193" s="42" t="s">
        <v>1377</v>
      </c>
      <c r="E193" s="42" t="s">
        <v>1400</v>
      </c>
      <c r="F193" s="42" t="s">
        <v>1390</v>
      </c>
      <c r="G193" s="42" t="s">
        <v>1391</v>
      </c>
      <c r="H193" s="42" t="s">
        <v>1392</v>
      </c>
      <c r="I193" s="42" t="s">
        <v>1382</v>
      </c>
      <c r="J193" s="42" t="s">
        <v>1383</v>
      </c>
      <c r="K193" s="42" t="s">
        <v>1395</v>
      </c>
      <c r="L193" s="42" t="s">
        <v>1406</v>
      </c>
      <c r="M193" s="42" t="s">
        <v>1396</v>
      </c>
      <c r="N193" s="42" t="s">
        <v>1397</v>
      </c>
      <c r="O193" s="42" t="s">
        <v>1388</v>
      </c>
    </row>
    <row r="194" spans="1:15" ht="15" thickBot="1" x14ac:dyDescent="0.4">
      <c r="A194" s="41">
        <v>193</v>
      </c>
      <c r="B194" s="42" t="s">
        <v>770</v>
      </c>
      <c r="C194" s="42" t="s">
        <v>1376</v>
      </c>
      <c r="D194" s="42" t="s">
        <v>1398</v>
      </c>
      <c r="E194" s="42" t="s">
        <v>1378</v>
      </c>
      <c r="F194" s="42" t="s">
        <v>1379</v>
      </c>
      <c r="G194" s="42" t="s">
        <v>1380</v>
      </c>
      <c r="H194" s="42" t="s">
        <v>1381</v>
      </c>
      <c r="I194" s="42" t="s">
        <v>1393</v>
      </c>
      <c r="J194" s="42" t="s">
        <v>1394</v>
      </c>
      <c r="K194" s="42" t="s">
        <v>1408</v>
      </c>
      <c r="L194" s="42" t="s">
        <v>1385</v>
      </c>
      <c r="M194" s="42" t="s">
        <v>1396</v>
      </c>
      <c r="N194" s="42" t="s">
        <v>1397</v>
      </c>
      <c r="O194" s="42" t="s">
        <v>1388</v>
      </c>
    </row>
    <row r="195" spans="1:15" ht="15" thickBot="1" x14ac:dyDescent="0.4">
      <c r="A195" s="41">
        <v>194</v>
      </c>
      <c r="B195" s="42" t="s">
        <v>775</v>
      </c>
      <c r="C195" s="42" t="s">
        <v>1376</v>
      </c>
      <c r="D195" s="42" t="s">
        <v>1377</v>
      </c>
      <c r="E195" s="42" t="s">
        <v>1378</v>
      </c>
      <c r="F195" s="42" t="s">
        <v>1410</v>
      </c>
      <c r="G195" s="42" t="s">
        <v>1391</v>
      </c>
      <c r="H195" s="42" t="s">
        <v>1381</v>
      </c>
      <c r="I195" s="42" t="s">
        <v>1382</v>
      </c>
      <c r="J195" s="42" t="s">
        <v>1383</v>
      </c>
      <c r="K195" s="42" t="s">
        <v>1395</v>
      </c>
      <c r="L195" s="42" t="s">
        <v>1407</v>
      </c>
      <c r="M195" s="42" t="s">
        <v>1396</v>
      </c>
      <c r="N195" s="42" t="s">
        <v>1397</v>
      </c>
      <c r="O195" s="42" t="s">
        <v>1388</v>
      </c>
    </row>
    <row r="196" spans="1:15" ht="15" thickBot="1" x14ac:dyDescent="0.4">
      <c r="A196" s="41">
        <v>195</v>
      </c>
      <c r="B196" s="42" t="s">
        <v>779</v>
      </c>
      <c r="C196" s="42" t="s">
        <v>1376</v>
      </c>
      <c r="D196" s="42" t="s">
        <v>1377</v>
      </c>
      <c r="E196" s="42" t="s">
        <v>1400</v>
      </c>
      <c r="F196" s="42" t="s">
        <v>1410</v>
      </c>
      <c r="G196" s="42" t="s">
        <v>1380</v>
      </c>
      <c r="H196" s="42" t="s">
        <v>1381</v>
      </c>
      <c r="I196" s="42" t="s">
        <v>1393</v>
      </c>
      <c r="J196" s="42" t="s">
        <v>1394</v>
      </c>
      <c r="K196" s="42" t="s">
        <v>1395</v>
      </c>
      <c r="L196" s="42" t="s">
        <v>1404</v>
      </c>
      <c r="M196" s="42" t="s">
        <v>1396</v>
      </c>
      <c r="N196" s="42" t="s">
        <v>1397</v>
      </c>
      <c r="O196" s="42" t="s">
        <v>1405</v>
      </c>
    </row>
    <row r="197" spans="1:15" ht="15" thickBot="1" x14ac:dyDescent="0.4">
      <c r="A197" s="41">
        <v>196</v>
      </c>
      <c r="B197" s="42" t="s">
        <v>782</v>
      </c>
      <c r="C197" s="42" t="s">
        <v>1376</v>
      </c>
      <c r="D197" s="42" t="s">
        <v>1377</v>
      </c>
      <c r="E197" s="42" t="s">
        <v>1378</v>
      </c>
      <c r="F197" s="42" t="s">
        <v>1402</v>
      </c>
      <c r="G197" s="42" t="s">
        <v>1380</v>
      </c>
      <c r="H197" s="42" t="s">
        <v>1403</v>
      </c>
      <c r="I197" s="42" t="s">
        <v>1382</v>
      </c>
      <c r="J197" s="42" t="s">
        <v>1383</v>
      </c>
      <c r="K197" s="42" t="s">
        <v>1395</v>
      </c>
      <c r="L197" s="42" t="s">
        <v>1406</v>
      </c>
      <c r="M197" s="42" t="s">
        <v>1396</v>
      </c>
      <c r="N197" s="42" t="s">
        <v>1397</v>
      </c>
      <c r="O197" s="42" t="s">
        <v>1388</v>
      </c>
    </row>
    <row r="198" spans="1:15" ht="15" thickBot="1" x14ac:dyDescent="0.4">
      <c r="A198" s="41">
        <v>197</v>
      </c>
      <c r="B198" s="42" t="s">
        <v>786</v>
      </c>
      <c r="C198" s="42" t="s">
        <v>1376</v>
      </c>
      <c r="D198" s="42" t="s">
        <v>1377</v>
      </c>
      <c r="E198" s="42" t="s">
        <v>1399</v>
      </c>
      <c r="F198" s="42" t="s">
        <v>1402</v>
      </c>
      <c r="G198" s="42" t="s">
        <v>1380</v>
      </c>
      <c r="H198" s="42" t="s">
        <v>1403</v>
      </c>
      <c r="I198" s="42" t="s">
        <v>1382</v>
      </c>
      <c r="J198" s="42" t="s">
        <v>1383</v>
      </c>
      <c r="K198" s="42" t="s">
        <v>1395</v>
      </c>
      <c r="L198" s="42" t="s">
        <v>1404</v>
      </c>
      <c r="M198" s="42" t="s">
        <v>1396</v>
      </c>
      <c r="N198" s="42" t="s">
        <v>1397</v>
      </c>
      <c r="O198" s="42" t="s">
        <v>1405</v>
      </c>
    </row>
    <row r="199" spans="1:15" ht="15" thickBot="1" x14ac:dyDescent="0.4">
      <c r="A199" s="41">
        <v>198</v>
      </c>
      <c r="B199" s="42" t="s">
        <v>790</v>
      </c>
      <c r="C199" s="42" t="s">
        <v>1376</v>
      </c>
      <c r="D199" s="42" t="s">
        <v>1377</v>
      </c>
      <c r="E199" s="42" t="s">
        <v>1378</v>
      </c>
      <c r="F199" s="42" t="s">
        <v>1402</v>
      </c>
      <c r="G199" s="42" t="s">
        <v>1380</v>
      </c>
      <c r="H199" s="42" t="s">
        <v>1403</v>
      </c>
      <c r="I199" s="42" t="s">
        <v>1393</v>
      </c>
      <c r="J199" s="42" t="s">
        <v>1383</v>
      </c>
      <c r="K199" s="42" t="s">
        <v>1395</v>
      </c>
      <c r="L199" s="42" t="s">
        <v>1404</v>
      </c>
      <c r="M199" s="42" t="s">
        <v>1396</v>
      </c>
      <c r="N199" s="42" t="s">
        <v>1397</v>
      </c>
      <c r="O199" s="42" t="s">
        <v>1388</v>
      </c>
    </row>
    <row r="200" spans="1:15" ht="15" thickBot="1" x14ac:dyDescent="0.4">
      <c r="A200" s="41">
        <v>199</v>
      </c>
      <c r="B200" s="42" t="s">
        <v>794</v>
      </c>
      <c r="C200" s="42" t="s">
        <v>1376</v>
      </c>
      <c r="D200" s="42" t="s">
        <v>1377</v>
      </c>
      <c r="E200" s="42" t="s">
        <v>1400</v>
      </c>
      <c r="F200" s="42" t="s">
        <v>1402</v>
      </c>
      <c r="G200" s="42" t="s">
        <v>1380</v>
      </c>
      <c r="H200" s="42" t="s">
        <v>1403</v>
      </c>
      <c r="I200" s="42" t="s">
        <v>1393</v>
      </c>
      <c r="J200" s="42" t="s">
        <v>1394</v>
      </c>
      <c r="K200" s="42" t="s">
        <v>1395</v>
      </c>
      <c r="L200" s="42" t="s">
        <v>1407</v>
      </c>
      <c r="M200" s="42" t="s">
        <v>1396</v>
      </c>
      <c r="N200" s="42" t="s">
        <v>1397</v>
      </c>
      <c r="O200" s="42" t="s">
        <v>1388</v>
      </c>
    </row>
    <row r="201" spans="1:15" ht="15" thickBot="1" x14ac:dyDescent="0.4">
      <c r="A201" s="41">
        <v>200</v>
      </c>
      <c r="B201" s="42" t="s">
        <v>797</v>
      </c>
      <c r="C201" s="42" t="s">
        <v>1376</v>
      </c>
      <c r="D201" s="42" t="s">
        <v>1377</v>
      </c>
      <c r="E201" s="42" t="s">
        <v>1399</v>
      </c>
      <c r="F201" s="42" t="s">
        <v>1379</v>
      </c>
      <c r="G201" s="42" t="s">
        <v>1391</v>
      </c>
      <c r="H201" s="42" t="s">
        <v>1381</v>
      </c>
      <c r="I201" s="42" t="s">
        <v>1382</v>
      </c>
      <c r="J201" s="42" t="s">
        <v>1383</v>
      </c>
      <c r="K201" s="42" t="s">
        <v>1384</v>
      </c>
      <c r="L201" s="42" t="s">
        <v>1407</v>
      </c>
      <c r="M201" s="42" t="s">
        <v>1396</v>
      </c>
      <c r="N201" s="42" t="s">
        <v>1397</v>
      </c>
      <c r="O201" s="42" t="s">
        <v>1388</v>
      </c>
    </row>
    <row r="202" spans="1:15" ht="15" thickBot="1" x14ac:dyDescent="0.4">
      <c r="A202" s="41">
        <v>201</v>
      </c>
      <c r="B202" s="42" t="s">
        <v>801</v>
      </c>
      <c r="C202" s="42" t="s">
        <v>1376</v>
      </c>
      <c r="D202" s="42" t="s">
        <v>1377</v>
      </c>
      <c r="E202" s="42" t="s">
        <v>1400</v>
      </c>
      <c r="F202" s="42" t="s">
        <v>1379</v>
      </c>
      <c r="G202" s="42" t="s">
        <v>1391</v>
      </c>
      <c r="H202" s="42" t="s">
        <v>1381</v>
      </c>
      <c r="I202" s="42" t="s">
        <v>1393</v>
      </c>
      <c r="J202" s="42" t="s">
        <v>1394</v>
      </c>
      <c r="K202" s="42" t="s">
        <v>1395</v>
      </c>
      <c r="L202" s="42" t="s">
        <v>1385</v>
      </c>
      <c r="M202" s="42" t="s">
        <v>1409</v>
      </c>
      <c r="N202" s="42" t="s">
        <v>1413</v>
      </c>
      <c r="O202" s="42" t="s">
        <v>1405</v>
      </c>
    </row>
    <row r="203" spans="1:15" ht="15" thickBot="1" x14ac:dyDescent="0.4">
      <c r="A203" s="41">
        <v>202</v>
      </c>
      <c r="B203" s="42" t="s">
        <v>807</v>
      </c>
      <c r="C203" s="42" t="s">
        <v>1376</v>
      </c>
      <c r="D203" s="42" t="s">
        <v>1401</v>
      </c>
      <c r="E203" s="42" t="s">
        <v>1378</v>
      </c>
      <c r="F203" s="42" t="s">
        <v>1390</v>
      </c>
      <c r="G203" s="42" t="s">
        <v>1380</v>
      </c>
      <c r="H203" s="42" t="s">
        <v>1392</v>
      </c>
      <c r="I203" s="42" t="s">
        <v>1382</v>
      </c>
      <c r="J203" s="42" t="s">
        <v>1383</v>
      </c>
      <c r="K203" s="42" t="s">
        <v>1395</v>
      </c>
      <c r="L203" s="42" t="s">
        <v>1404</v>
      </c>
      <c r="M203" s="42" t="s">
        <v>1396</v>
      </c>
      <c r="N203" s="42" t="s">
        <v>1397</v>
      </c>
      <c r="O203" s="42" t="s">
        <v>1388</v>
      </c>
    </row>
    <row r="204" spans="1:15" ht="15" thickBot="1" x14ac:dyDescent="0.4">
      <c r="A204" s="41">
        <v>203</v>
      </c>
      <c r="B204" s="42" t="s">
        <v>810</v>
      </c>
      <c r="C204" s="42" t="s">
        <v>1376</v>
      </c>
      <c r="D204" s="42" t="s">
        <v>1401</v>
      </c>
      <c r="E204" s="42" t="s">
        <v>1400</v>
      </c>
      <c r="F204" s="42" t="s">
        <v>1402</v>
      </c>
      <c r="G204" s="42" t="s">
        <v>1380</v>
      </c>
      <c r="H204" s="42" t="s">
        <v>1403</v>
      </c>
      <c r="I204" s="42" t="s">
        <v>1393</v>
      </c>
      <c r="J204" s="42" t="s">
        <v>1394</v>
      </c>
      <c r="K204" s="42" t="s">
        <v>1411</v>
      </c>
      <c r="L204" s="42" t="s">
        <v>1404</v>
      </c>
      <c r="M204" s="42" t="s">
        <v>1396</v>
      </c>
      <c r="N204" s="42" t="s">
        <v>1397</v>
      </c>
      <c r="O204" s="42" t="s">
        <v>1388</v>
      </c>
    </row>
    <row r="205" spans="1:15" ht="15" thickBot="1" x14ac:dyDescent="0.4">
      <c r="A205" s="41">
        <v>204</v>
      </c>
      <c r="B205" s="42" t="s">
        <v>817</v>
      </c>
      <c r="C205" s="42" t="s">
        <v>1389</v>
      </c>
      <c r="D205" s="42" t="s">
        <v>1401</v>
      </c>
      <c r="E205" s="42" t="s">
        <v>1378</v>
      </c>
      <c r="F205" s="42" t="s">
        <v>1410</v>
      </c>
      <c r="G205" s="42" t="s">
        <v>1391</v>
      </c>
      <c r="H205" s="42" t="s">
        <v>1381</v>
      </c>
      <c r="I205" s="42" t="s">
        <v>1382</v>
      </c>
      <c r="J205" s="42" t="s">
        <v>1383</v>
      </c>
      <c r="K205" s="42" t="s">
        <v>1395</v>
      </c>
      <c r="L205" s="42" t="s">
        <v>1404</v>
      </c>
      <c r="M205" s="42" t="s">
        <v>1396</v>
      </c>
      <c r="N205" s="42" t="s">
        <v>1397</v>
      </c>
      <c r="O205" s="42" t="s">
        <v>1388</v>
      </c>
    </row>
    <row r="206" spans="1:15" ht="15" thickBot="1" x14ac:dyDescent="0.4">
      <c r="A206" s="41">
        <v>205</v>
      </c>
      <c r="B206" s="42" t="s">
        <v>820</v>
      </c>
      <c r="C206" s="42" t="s">
        <v>1376</v>
      </c>
      <c r="D206" s="42" t="s">
        <v>1377</v>
      </c>
      <c r="E206" s="42" t="s">
        <v>1400</v>
      </c>
      <c r="F206" s="42" t="s">
        <v>1379</v>
      </c>
      <c r="G206" s="42" t="s">
        <v>1415</v>
      </c>
      <c r="H206" s="42" t="s">
        <v>1381</v>
      </c>
      <c r="I206" s="42" t="s">
        <v>1393</v>
      </c>
      <c r="J206" s="42" t="s">
        <v>1394</v>
      </c>
      <c r="K206" s="42" t="s">
        <v>1408</v>
      </c>
      <c r="L206" s="42" t="s">
        <v>1406</v>
      </c>
      <c r="M206" s="42" t="s">
        <v>1396</v>
      </c>
      <c r="N206" s="42" t="s">
        <v>1397</v>
      </c>
      <c r="O206" s="42" t="s">
        <v>1388</v>
      </c>
    </row>
    <row r="207" spans="1:15" ht="15" thickBot="1" x14ac:dyDescent="0.4">
      <c r="A207" s="41">
        <v>206</v>
      </c>
      <c r="B207" s="42" t="s">
        <v>823</v>
      </c>
      <c r="C207" s="42" t="s">
        <v>1376</v>
      </c>
      <c r="D207" s="42" t="s">
        <v>1398</v>
      </c>
      <c r="E207" s="42" t="s">
        <v>1378</v>
      </c>
      <c r="F207" s="42" t="s">
        <v>1390</v>
      </c>
      <c r="G207" s="42" t="s">
        <v>1380</v>
      </c>
      <c r="H207" s="42" t="s">
        <v>1392</v>
      </c>
      <c r="I207" s="42" t="s">
        <v>1393</v>
      </c>
      <c r="J207" s="42" t="s">
        <v>1394</v>
      </c>
      <c r="K207" s="42" t="s">
        <v>1395</v>
      </c>
      <c r="L207" s="42" t="s">
        <v>1407</v>
      </c>
      <c r="M207" s="42" t="s">
        <v>1396</v>
      </c>
      <c r="N207" s="42" t="s">
        <v>1397</v>
      </c>
      <c r="O207" s="42" t="s">
        <v>1405</v>
      </c>
    </row>
    <row r="208" spans="1:15" ht="15" thickBot="1" x14ac:dyDescent="0.4">
      <c r="A208" s="41">
        <v>207</v>
      </c>
      <c r="B208" s="42" t="s">
        <v>829</v>
      </c>
      <c r="C208" s="42" t="s">
        <v>1376</v>
      </c>
      <c r="D208" s="42" t="s">
        <v>1398</v>
      </c>
      <c r="E208" s="42" t="s">
        <v>1378</v>
      </c>
      <c r="F208" s="42" t="s">
        <v>1390</v>
      </c>
      <c r="G208" s="42" t="s">
        <v>1380</v>
      </c>
      <c r="H208" s="42" t="s">
        <v>1392</v>
      </c>
      <c r="I208" s="42" t="s">
        <v>1393</v>
      </c>
      <c r="J208" s="42" t="s">
        <v>1394</v>
      </c>
      <c r="K208" s="42" t="s">
        <v>1395</v>
      </c>
      <c r="L208" s="42" t="s">
        <v>1404</v>
      </c>
      <c r="M208" s="42" t="s">
        <v>1396</v>
      </c>
      <c r="N208" s="42" t="s">
        <v>1397</v>
      </c>
      <c r="O208" s="42" t="s">
        <v>1388</v>
      </c>
    </row>
    <row r="209" spans="1:15" ht="15" thickBot="1" x14ac:dyDescent="0.4">
      <c r="A209" s="41">
        <v>208</v>
      </c>
      <c r="B209" s="42" t="s">
        <v>832</v>
      </c>
      <c r="C209" s="42" t="s">
        <v>1389</v>
      </c>
      <c r="D209" s="42" t="s">
        <v>1377</v>
      </c>
      <c r="E209" s="42" t="s">
        <v>1400</v>
      </c>
      <c r="F209" s="42" t="s">
        <v>1390</v>
      </c>
      <c r="G209" s="42" t="s">
        <v>1380</v>
      </c>
      <c r="H209" s="42" t="s">
        <v>1392</v>
      </c>
      <c r="I209" s="42" t="s">
        <v>1382</v>
      </c>
      <c r="J209" s="42" t="s">
        <v>1383</v>
      </c>
      <c r="K209" s="42" t="s">
        <v>1395</v>
      </c>
      <c r="L209" s="42" t="s">
        <v>1407</v>
      </c>
      <c r="M209" s="42" t="s">
        <v>1396</v>
      </c>
      <c r="N209" s="42" t="s">
        <v>1397</v>
      </c>
      <c r="O209" s="42" t="s">
        <v>1388</v>
      </c>
    </row>
    <row r="210" spans="1:15" ht="15" thickBot="1" x14ac:dyDescent="0.4">
      <c r="A210" s="41">
        <v>209</v>
      </c>
      <c r="B210" s="42" t="s">
        <v>836</v>
      </c>
      <c r="C210" s="42" t="s">
        <v>1376</v>
      </c>
      <c r="D210" s="42" t="s">
        <v>1377</v>
      </c>
      <c r="E210" s="42" t="s">
        <v>1400</v>
      </c>
      <c r="F210" s="42" t="s">
        <v>1402</v>
      </c>
      <c r="G210" s="42" t="s">
        <v>1380</v>
      </c>
      <c r="H210" s="42" t="s">
        <v>1403</v>
      </c>
      <c r="I210" s="42" t="s">
        <v>1393</v>
      </c>
      <c r="J210" s="42" t="s">
        <v>1394</v>
      </c>
      <c r="K210" s="42" t="s">
        <v>1395</v>
      </c>
      <c r="L210" s="42" t="s">
        <v>1407</v>
      </c>
      <c r="M210" s="42" t="s">
        <v>1396</v>
      </c>
      <c r="N210" s="42" t="s">
        <v>1397</v>
      </c>
      <c r="O210" s="42" t="s">
        <v>1405</v>
      </c>
    </row>
    <row r="211" spans="1:15" ht="15" thickBot="1" x14ac:dyDescent="0.4">
      <c r="A211" s="41">
        <v>210</v>
      </c>
      <c r="B211" s="42" t="s">
        <v>839</v>
      </c>
      <c r="C211" s="42" t="s">
        <v>1376</v>
      </c>
      <c r="D211" s="42" t="s">
        <v>1377</v>
      </c>
      <c r="E211" s="42" t="s">
        <v>1400</v>
      </c>
      <c r="F211" s="42" t="s">
        <v>1402</v>
      </c>
      <c r="G211" s="42" t="s">
        <v>1391</v>
      </c>
      <c r="H211" s="42" t="s">
        <v>1403</v>
      </c>
      <c r="I211" s="42" t="s">
        <v>1382</v>
      </c>
      <c r="J211" s="42" t="s">
        <v>1383</v>
      </c>
      <c r="K211" s="42" t="s">
        <v>1411</v>
      </c>
      <c r="L211" s="42" t="s">
        <v>1406</v>
      </c>
      <c r="M211" s="42" t="s">
        <v>1396</v>
      </c>
      <c r="N211" s="42" t="s">
        <v>1397</v>
      </c>
      <c r="O211" s="42" t="s">
        <v>1388</v>
      </c>
    </row>
    <row r="212" spans="1:15" ht="15" thickBot="1" x14ac:dyDescent="0.4">
      <c r="A212" s="41">
        <v>211</v>
      </c>
      <c r="B212" s="42" t="s">
        <v>843</v>
      </c>
      <c r="C212" s="42" t="s">
        <v>1376</v>
      </c>
      <c r="D212" s="42" t="s">
        <v>1398</v>
      </c>
      <c r="E212" s="42" t="s">
        <v>1399</v>
      </c>
      <c r="F212" s="42" t="s">
        <v>1379</v>
      </c>
      <c r="G212" s="42" t="s">
        <v>1391</v>
      </c>
      <c r="H212" s="42" t="s">
        <v>1403</v>
      </c>
      <c r="I212" s="42" t="s">
        <v>1393</v>
      </c>
      <c r="J212" s="42" t="s">
        <v>1412</v>
      </c>
      <c r="K212" s="42" t="s">
        <v>1408</v>
      </c>
      <c r="L212" s="42" t="s">
        <v>1385</v>
      </c>
      <c r="M212" s="42" t="s">
        <v>1409</v>
      </c>
      <c r="N212" s="42" t="s">
        <v>1387</v>
      </c>
      <c r="O212" s="42" t="s">
        <v>1388</v>
      </c>
    </row>
    <row r="213" spans="1:15" ht="15" thickBot="1" x14ac:dyDescent="0.4">
      <c r="A213" s="41">
        <v>212</v>
      </c>
      <c r="B213" s="42" t="s">
        <v>846</v>
      </c>
      <c r="C213" s="42" t="s">
        <v>1376</v>
      </c>
      <c r="D213" s="42" t="s">
        <v>1401</v>
      </c>
      <c r="E213" s="42" t="s">
        <v>1399</v>
      </c>
      <c r="F213" s="42" t="s">
        <v>1379</v>
      </c>
      <c r="G213" s="42" t="s">
        <v>1415</v>
      </c>
      <c r="H213" s="42" t="s">
        <v>1381</v>
      </c>
      <c r="I213" s="42" t="s">
        <v>1382</v>
      </c>
      <c r="J213" s="42" t="s">
        <v>1383</v>
      </c>
      <c r="K213" s="42" t="s">
        <v>1408</v>
      </c>
      <c r="L213" s="42" t="s">
        <v>1385</v>
      </c>
      <c r="M213" s="42" t="s">
        <v>1396</v>
      </c>
      <c r="N213" s="42" t="s">
        <v>1397</v>
      </c>
      <c r="O213" s="42" t="s">
        <v>1388</v>
      </c>
    </row>
    <row r="214" spans="1:15" ht="15" thickBot="1" x14ac:dyDescent="0.4">
      <c r="A214" s="41">
        <v>213</v>
      </c>
      <c r="B214" s="42" t="s">
        <v>850</v>
      </c>
      <c r="C214" s="42" t="s">
        <v>1376</v>
      </c>
      <c r="D214" s="42" t="s">
        <v>1401</v>
      </c>
      <c r="E214" s="42" t="s">
        <v>1378</v>
      </c>
      <c r="F214" s="42" t="s">
        <v>1390</v>
      </c>
      <c r="G214" s="42" t="s">
        <v>1391</v>
      </c>
      <c r="H214" s="42" t="s">
        <v>1392</v>
      </c>
      <c r="I214" s="42" t="s">
        <v>1382</v>
      </c>
      <c r="J214" s="42" t="s">
        <v>1383</v>
      </c>
      <c r="K214" s="42" t="s">
        <v>1395</v>
      </c>
      <c r="L214" s="42" t="s">
        <v>1404</v>
      </c>
      <c r="M214" s="42" t="s">
        <v>1396</v>
      </c>
      <c r="N214" s="42" t="s">
        <v>1397</v>
      </c>
      <c r="O214" s="42" t="s">
        <v>1388</v>
      </c>
    </row>
    <row r="215" spans="1:15" ht="15" thickBot="1" x14ac:dyDescent="0.4">
      <c r="A215" s="41">
        <v>214</v>
      </c>
      <c r="B215" s="42" t="s">
        <v>854</v>
      </c>
      <c r="C215" s="42" t="s">
        <v>1376</v>
      </c>
      <c r="D215" s="42" t="s">
        <v>1377</v>
      </c>
      <c r="E215" s="42" t="s">
        <v>1399</v>
      </c>
      <c r="F215" s="42" t="s">
        <v>1410</v>
      </c>
      <c r="G215" s="42" t="s">
        <v>1380</v>
      </c>
      <c r="H215" s="42" t="s">
        <v>1381</v>
      </c>
      <c r="I215" s="42" t="s">
        <v>1393</v>
      </c>
      <c r="J215" s="42" t="s">
        <v>1394</v>
      </c>
      <c r="K215" s="42" t="s">
        <v>1395</v>
      </c>
      <c r="L215" s="42" t="s">
        <v>1404</v>
      </c>
      <c r="M215" s="42" t="s">
        <v>1396</v>
      </c>
      <c r="N215" s="42" t="s">
        <v>1397</v>
      </c>
      <c r="O215" s="42" t="s">
        <v>1388</v>
      </c>
    </row>
    <row r="216" spans="1:15" ht="15" thickBot="1" x14ac:dyDescent="0.4">
      <c r="A216" s="41">
        <v>215</v>
      </c>
      <c r="B216" s="42" t="s">
        <v>858</v>
      </c>
      <c r="C216" s="42" t="s">
        <v>1376</v>
      </c>
      <c r="D216" s="42" t="s">
        <v>1401</v>
      </c>
      <c r="E216" s="42" t="s">
        <v>1400</v>
      </c>
      <c r="F216" s="42" t="s">
        <v>1390</v>
      </c>
      <c r="G216" s="42" t="s">
        <v>1380</v>
      </c>
      <c r="H216" s="42" t="s">
        <v>1392</v>
      </c>
      <c r="I216" s="42" t="s">
        <v>1382</v>
      </c>
      <c r="J216" s="42" t="s">
        <v>1383</v>
      </c>
      <c r="K216" s="42" t="s">
        <v>1384</v>
      </c>
      <c r="L216" s="42" t="s">
        <v>1407</v>
      </c>
      <c r="M216" s="42" t="s">
        <v>1396</v>
      </c>
      <c r="N216" s="42" t="s">
        <v>1397</v>
      </c>
      <c r="O216" s="42" t="s">
        <v>1388</v>
      </c>
    </row>
    <row r="217" spans="1:15" ht="15" thickBot="1" x14ac:dyDescent="0.4">
      <c r="A217" s="41">
        <v>216</v>
      </c>
      <c r="B217" s="42" t="s">
        <v>862</v>
      </c>
      <c r="C217" s="42" t="s">
        <v>1376</v>
      </c>
      <c r="D217" s="42" t="s">
        <v>1401</v>
      </c>
      <c r="E217" s="42" t="s">
        <v>1378</v>
      </c>
      <c r="F217" s="42" t="s">
        <v>1402</v>
      </c>
      <c r="G217" s="42" t="s">
        <v>1391</v>
      </c>
      <c r="H217" s="42" t="s">
        <v>1403</v>
      </c>
      <c r="I217" s="42" t="s">
        <v>1382</v>
      </c>
      <c r="J217" s="42" t="s">
        <v>1383</v>
      </c>
      <c r="K217" s="42" t="s">
        <v>1395</v>
      </c>
      <c r="L217" s="42" t="s">
        <v>1404</v>
      </c>
      <c r="M217" s="42" t="s">
        <v>1396</v>
      </c>
      <c r="N217" s="42" t="s">
        <v>1397</v>
      </c>
      <c r="O217" s="42" t="s">
        <v>1388</v>
      </c>
    </row>
    <row r="218" spans="1:15" ht="15" thickBot="1" x14ac:dyDescent="0.4">
      <c r="A218" s="41">
        <v>217</v>
      </c>
      <c r="B218" s="42" t="s">
        <v>866</v>
      </c>
      <c r="C218" s="42" t="s">
        <v>1376</v>
      </c>
      <c r="D218" s="42" t="s">
        <v>1377</v>
      </c>
      <c r="E218" s="42" t="s">
        <v>1399</v>
      </c>
      <c r="F218" s="42" t="s">
        <v>1402</v>
      </c>
      <c r="G218" s="42" t="s">
        <v>1380</v>
      </c>
      <c r="H218" s="42" t="s">
        <v>1403</v>
      </c>
      <c r="I218" s="42" t="s">
        <v>1382</v>
      </c>
      <c r="J218" s="42" t="s">
        <v>1383</v>
      </c>
      <c r="K218" s="42" t="s">
        <v>1395</v>
      </c>
      <c r="L218" s="42" t="s">
        <v>1407</v>
      </c>
      <c r="M218" s="42" t="s">
        <v>1396</v>
      </c>
      <c r="N218" s="42" t="s">
        <v>1397</v>
      </c>
      <c r="O218" s="42" t="s">
        <v>1388</v>
      </c>
    </row>
    <row r="219" spans="1:15" ht="15" thickBot="1" x14ac:dyDescent="0.4">
      <c r="A219" s="41">
        <v>218</v>
      </c>
      <c r="B219" s="42" t="s">
        <v>869</v>
      </c>
      <c r="C219" s="42" t="s">
        <v>1389</v>
      </c>
      <c r="D219" s="42" t="s">
        <v>1401</v>
      </c>
      <c r="E219" s="42" t="s">
        <v>1378</v>
      </c>
      <c r="F219" s="42" t="s">
        <v>1402</v>
      </c>
      <c r="G219" s="42" t="s">
        <v>1380</v>
      </c>
      <c r="H219" s="42" t="s">
        <v>1403</v>
      </c>
      <c r="I219" s="42" t="s">
        <v>1382</v>
      </c>
      <c r="J219" s="42" t="s">
        <v>1383</v>
      </c>
      <c r="K219" s="42" t="s">
        <v>1395</v>
      </c>
      <c r="L219" s="42" t="s">
        <v>1406</v>
      </c>
      <c r="M219" s="42" t="s">
        <v>1396</v>
      </c>
      <c r="N219" s="42" t="s">
        <v>1397</v>
      </c>
      <c r="O219" s="42" t="s">
        <v>1405</v>
      </c>
    </row>
    <row r="220" spans="1:15" ht="15" thickBot="1" x14ac:dyDescent="0.4">
      <c r="A220" s="41">
        <v>219</v>
      </c>
      <c r="B220" s="42" t="s">
        <v>872</v>
      </c>
      <c r="C220" s="42" t="s">
        <v>1376</v>
      </c>
      <c r="D220" s="42" t="s">
        <v>1377</v>
      </c>
      <c r="E220" s="42" t="s">
        <v>1400</v>
      </c>
      <c r="F220" s="42" t="s">
        <v>1402</v>
      </c>
      <c r="G220" s="42" t="s">
        <v>1391</v>
      </c>
      <c r="H220" s="42" t="s">
        <v>1403</v>
      </c>
      <c r="I220" s="42" t="s">
        <v>1382</v>
      </c>
      <c r="J220" s="42" t="s">
        <v>1383</v>
      </c>
      <c r="K220" s="42" t="s">
        <v>1395</v>
      </c>
      <c r="L220" s="42" t="s">
        <v>1407</v>
      </c>
      <c r="M220" s="42" t="s">
        <v>1396</v>
      </c>
      <c r="N220" s="42" t="s">
        <v>1397</v>
      </c>
      <c r="O220" s="42" t="s">
        <v>1388</v>
      </c>
    </row>
    <row r="221" spans="1:15" ht="15" thickBot="1" x14ac:dyDescent="0.4">
      <c r="A221" s="41">
        <v>220</v>
      </c>
      <c r="B221" s="42" t="s">
        <v>876</v>
      </c>
      <c r="C221" s="42" t="s">
        <v>1389</v>
      </c>
      <c r="D221" s="42" t="s">
        <v>1414</v>
      </c>
      <c r="E221" s="42" t="s">
        <v>1378</v>
      </c>
      <c r="F221" s="42" t="s">
        <v>1410</v>
      </c>
      <c r="G221" s="42" t="s">
        <v>1415</v>
      </c>
      <c r="H221" s="42" t="s">
        <v>1381</v>
      </c>
      <c r="I221" s="42" t="s">
        <v>1393</v>
      </c>
      <c r="J221" s="42" t="s">
        <v>1394</v>
      </c>
      <c r="K221" s="42" t="s">
        <v>1395</v>
      </c>
      <c r="L221" s="42" t="s">
        <v>1407</v>
      </c>
      <c r="M221" s="42" t="s">
        <v>1396</v>
      </c>
      <c r="N221" s="42" t="s">
        <v>1397</v>
      </c>
      <c r="O221" s="42" t="s">
        <v>1405</v>
      </c>
    </row>
    <row r="222" spans="1:15" ht="15" thickBot="1" x14ac:dyDescent="0.4">
      <c r="A222" s="41">
        <v>221</v>
      </c>
      <c r="B222" s="42" t="s">
        <v>879</v>
      </c>
      <c r="C222" s="42" t="s">
        <v>1389</v>
      </c>
      <c r="D222" s="42" t="s">
        <v>1377</v>
      </c>
      <c r="E222" s="42" t="s">
        <v>1378</v>
      </c>
      <c r="F222" s="42" t="s">
        <v>1402</v>
      </c>
      <c r="G222" s="42" t="s">
        <v>1391</v>
      </c>
      <c r="H222" s="42" t="s">
        <v>1403</v>
      </c>
      <c r="I222" s="42" t="s">
        <v>1393</v>
      </c>
      <c r="J222" s="42" t="s">
        <v>1394</v>
      </c>
      <c r="K222" s="42" t="s">
        <v>1395</v>
      </c>
      <c r="L222" s="42" t="s">
        <v>1407</v>
      </c>
      <c r="M222" s="42" t="s">
        <v>1396</v>
      </c>
      <c r="N222" s="42" t="s">
        <v>1397</v>
      </c>
      <c r="O222" s="42" t="s">
        <v>1388</v>
      </c>
    </row>
    <row r="223" spans="1:15" ht="15" thickBot="1" x14ac:dyDescent="0.4">
      <c r="A223" s="41">
        <v>222</v>
      </c>
      <c r="B223" s="42" t="s">
        <v>883</v>
      </c>
      <c r="C223" s="42" t="s">
        <v>1376</v>
      </c>
      <c r="D223" s="42" t="s">
        <v>1377</v>
      </c>
      <c r="E223" s="42" t="s">
        <v>1378</v>
      </c>
      <c r="F223" s="42" t="s">
        <v>1390</v>
      </c>
      <c r="G223" s="42" t="s">
        <v>1415</v>
      </c>
      <c r="H223" s="42" t="s">
        <v>1392</v>
      </c>
      <c r="I223" s="42" t="s">
        <v>1393</v>
      </c>
      <c r="J223" s="42" t="s">
        <v>1394</v>
      </c>
      <c r="K223" s="42" t="s">
        <v>1384</v>
      </c>
      <c r="L223" s="42" t="s">
        <v>1407</v>
      </c>
      <c r="M223" s="42" t="s">
        <v>1396</v>
      </c>
      <c r="N223" s="42" t="s">
        <v>1397</v>
      </c>
      <c r="O223" s="42" t="s">
        <v>1405</v>
      </c>
    </row>
    <row r="224" spans="1:15" ht="15" thickBot="1" x14ac:dyDescent="0.4">
      <c r="A224" s="41">
        <v>223</v>
      </c>
      <c r="B224" s="42" t="s">
        <v>886</v>
      </c>
      <c r="C224" s="42" t="s">
        <v>1376</v>
      </c>
      <c r="D224" s="42" t="s">
        <v>1377</v>
      </c>
      <c r="E224" s="42" t="s">
        <v>1399</v>
      </c>
      <c r="F224" s="42" t="s">
        <v>1390</v>
      </c>
      <c r="G224" s="42" t="s">
        <v>1415</v>
      </c>
      <c r="H224" s="42" t="s">
        <v>1392</v>
      </c>
      <c r="I224" s="42" t="s">
        <v>1382</v>
      </c>
      <c r="J224" s="42" t="s">
        <v>1383</v>
      </c>
      <c r="K224" s="42" t="s">
        <v>1395</v>
      </c>
      <c r="L224" s="42" t="s">
        <v>1407</v>
      </c>
      <c r="M224" s="42" t="s">
        <v>1396</v>
      </c>
      <c r="N224" s="42" t="s">
        <v>1397</v>
      </c>
      <c r="O224" s="42" t="s">
        <v>1405</v>
      </c>
    </row>
    <row r="225" spans="1:15" ht="15" thickBot="1" x14ac:dyDescent="0.4">
      <c r="A225" s="41">
        <v>224</v>
      </c>
      <c r="B225" s="42" t="s">
        <v>890</v>
      </c>
      <c r="C225" s="42" t="s">
        <v>1376</v>
      </c>
      <c r="D225" s="42" t="s">
        <v>1398</v>
      </c>
      <c r="E225" s="42" t="s">
        <v>1400</v>
      </c>
      <c r="F225" s="42" t="s">
        <v>1402</v>
      </c>
      <c r="G225" s="42" t="s">
        <v>1380</v>
      </c>
      <c r="H225" s="42" t="s">
        <v>1403</v>
      </c>
      <c r="I225" s="42" t="s">
        <v>1393</v>
      </c>
      <c r="J225" s="42" t="s">
        <v>1412</v>
      </c>
      <c r="K225" s="42" t="s">
        <v>1395</v>
      </c>
      <c r="L225" s="42" t="s">
        <v>1407</v>
      </c>
      <c r="M225" s="42" t="s">
        <v>1386</v>
      </c>
      <c r="N225" s="42" t="s">
        <v>1387</v>
      </c>
      <c r="O225" s="42" t="s">
        <v>1405</v>
      </c>
    </row>
    <row r="226" spans="1:15" ht="15" thickBot="1" x14ac:dyDescent="0.4">
      <c r="A226" s="41">
        <v>225</v>
      </c>
      <c r="B226" s="42" t="s">
        <v>894</v>
      </c>
      <c r="C226" s="42" t="s">
        <v>1376</v>
      </c>
      <c r="D226" s="42" t="s">
        <v>1377</v>
      </c>
      <c r="E226" s="42" t="s">
        <v>1400</v>
      </c>
      <c r="F226" s="42" t="s">
        <v>1390</v>
      </c>
      <c r="G226" s="42" t="s">
        <v>1380</v>
      </c>
      <c r="H226" s="42" t="s">
        <v>1392</v>
      </c>
      <c r="I226" s="42" t="s">
        <v>1382</v>
      </c>
      <c r="J226" s="42" t="s">
        <v>1383</v>
      </c>
      <c r="K226" s="42" t="s">
        <v>1384</v>
      </c>
      <c r="L226" s="42" t="s">
        <v>1404</v>
      </c>
      <c r="M226" s="42" t="s">
        <v>1396</v>
      </c>
      <c r="N226" s="42" t="s">
        <v>1397</v>
      </c>
      <c r="O226" s="42" t="s">
        <v>1405</v>
      </c>
    </row>
    <row r="227" spans="1:15" ht="15" thickBot="1" x14ac:dyDescent="0.4">
      <c r="A227" s="41">
        <v>226</v>
      </c>
      <c r="B227" s="42" t="s">
        <v>897</v>
      </c>
      <c r="C227" s="42" t="s">
        <v>1389</v>
      </c>
      <c r="D227" s="42" t="s">
        <v>1398</v>
      </c>
      <c r="E227" s="42" t="s">
        <v>1378</v>
      </c>
      <c r="F227" s="42" t="s">
        <v>1410</v>
      </c>
      <c r="G227" s="42" t="s">
        <v>1380</v>
      </c>
      <c r="H227" s="42" t="s">
        <v>1381</v>
      </c>
      <c r="I227" s="42" t="s">
        <v>1393</v>
      </c>
      <c r="J227" s="42" t="s">
        <v>1394</v>
      </c>
      <c r="K227" s="42" t="s">
        <v>1395</v>
      </c>
      <c r="L227" s="42" t="s">
        <v>1404</v>
      </c>
      <c r="M227" s="42" t="s">
        <v>1396</v>
      </c>
      <c r="N227" s="42" t="s">
        <v>1397</v>
      </c>
      <c r="O227" s="42" t="s">
        <v>1388</v>
      </c>
    </row>
    <row r="228" spans="1:15" ht="15" thickBot="1" x14ac:dyDescent="0.4">
      <c r="A228" s="41">
        <v>227</v>
      </c>
      <c r="B228" s="42" t="s">
        <v>901</v>
      </c>
      <c r="C228" s="42" t="s">
        <v>1376</v>
      </c>
      <c r="D228" s="42" t="s">
        <v>1401</v>
      </c>
      <c r="E228" s="42" t="s">
        <v>1378</v>
      </c>
      <c r="F228" s="42" t="s">
        <v>1410</v>
      </c>
      <c r="G228" s="42" t="s">
        <v>1391</v>
      </c>
      <c r="H228" s="42" t="s">
        <v>1381</v>
      </c>
      <c r="I228" s="42" t="s">
        <v>1382</v>
      </c>
      <c r="J228" s="42" t="s">
        <v>1383</v>
      </c>
      <c r="K228" s="42" t="s">
        <v>1411</v>
      </c>
      <c r="L228" s="42" t="s">
        <v>1404</v>
      </c>
      <c r="M228" s="42" t="s">
        <v>1396</v>
      </c>
      <c r="N228" s="42" t="s">
        <v>1397</v>
      </c>
      <c r="O228" s="42" t="s">
        <v>1388</v>
      </c>
    </row>
    <row r="229" spans="1:15" ht="15" thickBot="1" x14ac:dyDescent="0.4">
      <c r="A229" s="41">
        <v>228</v>
      </c>
      <c r="B229" s="42" t="s">
        <v>904</v>
      </c>
      <c r="C229" s="42" t="s">
        <v>1389</v>
      </c>
      <c r="D229" s="42" t="s">
        <v>1377</v>
      </c>
      <c r="E229" s="42" t="s">
        <v>1378</v>
      </c>
      <c r="F229" s="42" t="s">
        <v>1390</v>
      </c>
      <c r="G229" s="42" t="s">
        <v>1380</v>
      </c>
      <c r="H229" s="42" t="s">
        <v>1392</v>
      </c>
      <c r="I229" s="42" t="s">
        <v>1382</v>
      </c>
      <c r="J229" s="42" t="s">
        <v>1383</v>
      </c>
      <c r="K229" s="42" t="s">
        <v>1395</v>
      </c>
      <c r="L229" s="42" t="s">
        <v>1406</v>
      </c>
      <c r="M229" s="42" t="s">
        <v>1396</v>
      </c>
      <c r="N229" s="42" t="s">
        <v>1397</v>
      </c>
      <c r="O229" s="42" t="s">
        <v>1388</v>
      </c>
    </row>
    <row r="230" spans="1:15" ht="15" thickBot="1" x14ac:dyDescent="0.4">
      <c r="A230" s="41">
        <v>229</v>
      </c>
      <c r="B230" s="42" t="s">
        <v>908</v>
      </c>
      <c r="C230" s="42" t="s">
        <v>1376</v>
      </c>
      <c r="D230" s="42" t="s">
        <v>1377</v>
      </c>
      <c r="E230" s="42" t="s">
        <v>1399</v>
      </c>
      <c r="F230" s="42" t="s">
        <v>1410</v>
      </c>
      <c r="G230" s="42" t="s">
        <v>1380</v>
      </c>
      <c r="H230" s="42" t="s">
        <v>1381</v>
      </c>
      <c r="I230" s="42" t="s">
        <v>1393</v>
      </c>
      <c r="J230" s="42" t="s">
        <v>1394</v>
      </c>
      <c r="K230" s="42" t="s">
        <v>1384</v>
      </c>
      <c r="L230" s="42" t="s">
        <v>1404</v>
      </c>
      <c r="M230" s="42" t="s">
        <v>1396</v>
      </c>
      <c r="N230" s="42" t="s">
        <v>1397</v>
      </c>
      <c r="O230" s="42" t="s">
        <v>1388</v>
      </c>
    </row>
    <row r="231" spans="1:15" ht="15" thickBot="1" x14ac:dyDescent="0.4">
      <c r="A231" s="41">
        <v>230</v>
      </c>
      <c r="B231" s="42" t="s">
        <v>912</v>
      </c>
      <c r="C231" s="42" t="s">
        <v>1376</v>
      </c>
      <c r="D231" s="42" t="s">
        <v>1377</v>
      </c>
      <c r="E231" s="42" t="s">
        <v>1400</v>
      </c>
      <c r="F231" s="42" t="s">
        <v>1402</v>
      </c>
      <c r="G231" s="42" t="s">
        <v>1391</v>
      </c>
      <c r="H231" s="42" t="s">
        <v>1403</v>
      </c>
      <c r="I231" s="42" t="s">
        <v>1393</v>
      </c>
      <c r="J231" s="42" t="s">
        <v>1394</v>
      </c>
      <c r="K231" s="42" t="s">
        <v>1395</v>
      </c>
      <c r="L231" s="42" t="s">
        <v>1404</v>
      </c>
      <c r="M231" s="42" t="s">
        <v>1386</v>
      </c>
      <c r="N231" s="42" t="s">
        <v>1387</v>
      </c>
      <c r="O231" s="42" t="s">
        <v>1405</v>
      </c>
    </row>
    <row r="232" spans="1:15" ht="15" thickBot="1" x14ac:dyDescent="0.4">
      <c r="A232" s="41">
        <v>231</v>
      </c>
      <c r="B232" s="42" t="s">
        <v>916</v>
      </c>
      <c r="C232" s="42" t="s">
        <v>1376</v>
      </c>
      <c r="D232" s="42" t="s">
        <v>1401</v>
      </c>
      <c r="E232" s="42" t="s">
        <v>1400</v>
      </c>
      <c r="F232" s="42" t="s">
        <v>1390</v>
      </c>
      <c r="G232" s="42" t="s">
        <v>1380</v>
      </c>
      <c r="H232" s="42" t="s">
        <v>1392</v>
      </c>
      <c r="I232" s="42" t="s">
        <v>1393</v>
      </c>
      <c r="J232" s="42" t="s">
        <v>1394</v>
      </c>
      <c r="K232" s="42" t="s">
        <v>1395</v>
      </c>
      <c r="L232" s="42" t="s">
        <v>1407</v>
      </c>
      <c r="M232" s="42" t="s">
        <v>1396</v>
      </c>
      <c r="N232" s="42" t="s">
        <v>1397</v>
      </c>
      <c r="O232" s="42" t="s">
        <v>1405</v>
      </c>
    </row>
    <row r="233" spans="1:15" ht="15" thickBot="1" x14ac:dyDescent="0.4">
      <c r="A233" s="41">
        <v>232</v>
      </c>
      <c r="B233" s="42" t="s">
        <v>920</v>
      </c>
      <c r="C233" s="42" t="s">
        <v>1389</v>
      </c>
      <c r="D233" s="42" t="s">
        <v>1398</v>
      </c>
      <c r="E233" s="42" t="s">
        <v>1378</v>
      </c>
      <c r="F233" s="42" t="s">
        <v>1379</v>
      </c>
      <c r="G233" s="42" t="s">
        <v>1391</v>
      </c>
      <c r="H233" s="42" t="s">
        <v>1381</v>
      </c>
      <c r="I233" s="42" t="s">
        <v>1393</v>
      </c>
      <c r="J233" s="42" t="s">
        <v>1394</v>
      </c>
      <c r="K233" s="42" t="s">
        <v>1384</v>
      </c>
      <c r="L233" s="42" t="s">
        <v>1407</v>
      </c>
      <c r="M233" s="42" t="s">
        <v>1396</v>
      </c>
      <c r="N233" s="42" t="s">
        <v>1397</v>
      </c>
      <c r="O233" s="42" t="s">
        <v>1388</v>
      </c>
    </row>
    <row r="234" spans="1:15" ht="15" thickBot="1" x14ac:dyDescent="0.4">
      <c r="A234" s="41">
        <v>233</v>
      </c>
      <c r="B234" s="42" t="s">
        <v>923</v>
      </c>
      <c r="C234" s="42" t="s">
        <v>1389</v>
      </c>
      <c r="D234" s="42" t="s">
        <v>1377</v>
      </c>
      <c r="E234" s="42" t="s">
        <v>1400</v>
      </c>
      <c r="F234" s="42" t="s">
        <v>1379</v>
      </c>
      <c r="G234" s="42" t="s">
        <v>1380</v>
      </c>
      <c r="H234" s="42" t="s">
        <v>1403</v>
      </c>
      <c r="I234" s="42" t="s">
        <v>1393</v>
      </c>
      <c r="J234" s="42" t="s">
        <v>1394</v>
      </c>
      <c r="K234" s="42" t="s">
        <v>1411</v>
      </c>
      <c r="L234" s="42" t="s">
        <v>1404</v>
      </c>
      <c r="M234" s="42" t="s">
        <v>1396</v>
      </c>
      <c r="N234" s="42" t="s">
        <v>1397</v>
      </c>
      <c r="O234" s="42" t="s">
        <v>1388</v>
      </c>
    </row>
    <row r="235" spans="1:15" ht="15" thickBot="1" x14ac:dyDescent="0.4">
      <c r="A235" s="41">
        <v>234</v>
      </c>
      <c r="B235" s="42" t="s">
        <v>931</v>
      </c>
      <c r="C235" s="42" t="s">
        <v>1376</v>
      </c>
      <c r="D235" s="42" t="s">
        <v>1377</v>
      </c>
      <c r="E235" s="42" t="s">
        <v>1378</v>
      </c>
      <c r="F235" s="42" t="s">
        <v>1390</v>
      </c>
      <c r="G235" s="42" t="s">
        <v>1380</v>
      </c>
      <c r="H235" s="42" t="s">
        <v>1392</v>
      </c>
      <c r="I235" s="42" t="s">
        <v>1382</v>
      </c>
      <c r="J235" s="42" t="s">
        <v>1383</v>
      </c>
      <c r="K235" s="42" t="s">
        <v>1395</v>
      </c>
      <c r="L235" s="42" t="s">
        <v>1404</v>
      </c>
      <c r="M235" s="42" t="s">
        <v>1396</v>
      </c>
      <c r="N235" s="42" t="s">
        <v>1397</v>
      </c>
      <c r="O235" s="42" t="s">
        <v>1405</v>
      </c>
    </row>
    <row r="236" spans="1:15" ht="15" thickBot="1" x14ac:dyDescent="0.4">
      <c r="A236" s="41">
        <v>235</v>
      </c>
      <c r="B236" s="42" t="s">
        <v>934</v>
      </c>
      <c r="C236" s="42" t="s">
        <v>1389</v>
      </c>
      <c r="D236" s="42" t="s">
        <v>1401</v>
      </c>
      <c r="E236" s="42" t="s">
        <v>1399</v>
      </c>
      <c r="F236" s="42" t="s">
        <v>1390</v>
      </c>
      <c r="G236" s="42" t="s">
        <v>1415</v>
      </c>
      <c r="H236" s="42" t="s">
        <v>1392</v>
      </c>
      <c r="I236" s="42" t="s">
        <v>1382</v>
      </c>
      <c r="J236" s="42" t="s">
        <v>1383</v>
      </c>
      <c r="K236" s="42" t="s">
        <v>1395</v>
      </c>
      <c r="L236" s="42" t="s">
        <v>1406</v>
      </c>
      <c r="M236" s="42" t="s">
        <v>1396</v>
      </c>
      <c r="N236" s="42" t="s">
        <v>1397</v>
      </c>
      <c r="O236" s="42" t="s">
        <v>1405</v>
      </c>
    </row>
    <row r="237" spans="1:15" ht="15" thickBot="1" x14ac:dyDescent="0.4">
      <c r="A237" s="41">
        <v>236</v>
      </c>
      <c r="B237" s="42" t="s">
        <v>938</v>
      </c>
      <c r="C237" s="42" t="s">
        <v>1376</v>
      </c>
      <c r="D237" s="42" t="s">
        <v>1377</v>
      </c>
      <c r="E237" s="42" t="s">
        <v>1378</v>
      </c>
      <c r="F237" s="42" t="s">
        <v>1410</v>
      </c>
      <c r="G237" s="42" t="s">
        <v>1415</v>
      </c>
      <c r="H237" s="42" t="s">
        <v>1381</v>
      </c>
      <c r="I237" s="42" t="s">
        <v>1382</v>
      </c>
      <c r="J237" s="42" t="s">
        <v>1383</v>
      </c>
      <c r="K237" s="42" t="s">
        <v>1395</v>
      </c>
      <c r="L237" s="42" t="s">
        <v>1407</v>
      </c>
      <c r="M237" s="42" t="s">
        <v>1396</v>
      </c>
      <c r="N237" s="42" t="s">
        <v>1397</v>
      </c>
      <c r="O237" s="42" t="s">
        <v>1405</v>
      </c>
    </row>
    <row r="238" spans="1:15" ht="15" thickBot="1" x14ac:dyDescent="0.4">
      <c r="A238" s="41">
        <v>237</v>
      </c>
      <c r="B238" s="42" t="s">
        <v>941</v>
      </c>
      <c r="C238" s="42" t="s">
        <v>1376</v>
      </c>
      <c r="D238" s="42" t="s">
        <v>1398</v>
      </c>
      <c r="E238" s="42" t="s">
        <v>1400</v>
      </c>
      <c r="F238" s="42" t="s">
        <v>1390</v>
      </c>
      <c r="G238" s="42" t="s">
        <v>1380</v>
      </c>
      <c r="H238" s="42" t="s">
        <v>1392</v>
      </c>
      <c r="I238" s="42" t="s">
        <v>1393</v>
      </c>
      <c r="J238" s="42" t="s">
        <v>1394</v>
      </c>
      <c r="K238" s="42" t="s">
        <v>1384</v>
      </c>
      <c r="L238" s="42" t="s">
        <v>1407</v>
      </c>
      <c r="M238" s="42" t="s">
        <v>1396</v>
      </c>
      <c r="N238" s="42" t="s">
        <v>1397</v>
      </c>
      <c r="O238" s="42" t="s">
        <v>1388</v>
      </c>
    </row>
    <row r="239" spans="1:15" ht="15" thickBot="1" x14ac:dyDescent="0.4">
      <c r="A239" s="41">
        <v>238</v>
      </c>
      <c r="B239" s="42" t="s">
        <v>948</v>
      </c>
      <c r="C239" s="42" t="s">
        <v>1376</v>
      </c>
      <c r="D239" s="42" t="s">
        <v>1377</v>
      </c>
      <c r="E239" s="42" t="s">
        <v>1400</v>
      </c>
      <c r="F239" s="42" t="s">
        <v>1390</v>
      </c>
      <c r="G239" s="42" t="s">
        <v>1380</v>
      </c>
      <c r="H239" s="42" t="s">
        <v>1392</v>
      </c>
      <c r="I239" s="42" t="s">
        <v>1382</v>
      </c>
      <c r="J239" s="42" t="s">
        <v>1383</v>
      </c>
      <c r="K239" s="42" t="s">
        <v>1395</v>
      </c>
      <c r="L239" s="42" t="s">
        <v>1404</v>
      </c>
      <c r="M239" s="42" t="s">
        <v>1396</v>
      </c>
      <c r="N239" s="42" t="s">
        <v>1397</v>
      </c>
      <c r="O239" s="42" t="s">
        <v>1388</v>
      </c>
    </row>
    <row r="240" spans="1:15" ht="15" thickBot="1" x14ac:dyDescent="0.4">
      <c r="A240" s="41">
        <v>239</v>
      </c>
      <c r="B240" s="42" t="s">
        <v>952</v>
      </c>
      <c r="C240" s="42" t="s">
        <v>1376</v>
      </c>
      <c r="D240" s="42" t="s">
        <v>1377</v>
      </c>
      <c r="E240" s="42" t="s">
        <v>1400</v>
      </c>
      <c r="F240" s="42" t="s">
        <v>1410</v>
      </c>
      <c r="G240" s="42" t="s">
        <v>1415</v>
      </c>
      <c r="H240" s="42" t="s">
        <v>1381</v>
      </c>
      <c r="I240" s="42" t="s">
        <v>1382</v>
      </c>
      <c r="J240" s="42" t="s">
        <v>1383</v>
      </c>
      <c r="K240" s="42" t="s">
        <v>1408</v>
      </c>
      <c r="L240" s="42" t="s">
        <v>1404</v>
      </c>
      <c r="M240" s="42" t="s">
        <v>1396</v>
      </c>
      <c r="N240" s="42" t="s">
        <v>1397</v>
      </c>
      <c r="O240" s="42" t="s">
        <v>1388</v>
      </c>
    </row>
    <row r="241" spans="1:15" ht="15" thickBot="1" x14ac:dyDescent="0.4">
      <c r="A241" s="41">
        <v>240</v>
      </c>
      <c r="B241" s="42" t="s">
        <v>956</v>
      </c>
      <c r="C241" s="42" t="s">
        <v>1389</v>
      </c>
      <c r="D241" s="42" t="s">
        <v>1377</v>
      </c>
      <c r="E241" s="42" t="s">
        <v>1400</v>
      </c>
      <c r="F241" s="42" t="s">
        <v>1402</v>
      </c>
      <c r="G241" s="42" t="s">
        <v>1380</v>
      </c>
      <c r="H241" s="42" t="s">
        <v>1403</v>
      </c>
      <c r="I241" s="42" t="s">
        <v>1382</v>
      </c>
      <c r="J241" s="42" t="s">
        <v>1383</v>
      </c>
      <c r="K241" s="42" t="s">
        <v>1395</v>
      </c>
      <c r="L241" s="42" t="s">
        <v>1404</v>
      </c>
      <c r="M241" s="42" t="s">
        <v>1396</v>
      </c>
      <c r="N241" s="42" t="s">
        <v>1397</v>
      </c>
      <c r="O241" s="42" t="s">
        <v>1405</v>
      </c>
    </row>
    <row r="242" spans="1:15" ht="15" thickBot="1" x14ac:dyDescent="0.4">
      <c r="A242" s="41">
        <v>241</v>
      </c>
      <c r="B242" s="42" t="s">
        <v>959</v>
      </c>
      <c r="C242" s="42" t="s">
        <v>1376</v>
      </c>
      <c r="D242" s="42" t="s">
        <v>1398</v>
      </c>
      <c r="E242" s="42" t="s">
        <v>1378</v>
      </c>
      <c r="F242" s="42" t="s">
        <v>1402</v>
      </c>
      <c r="G242" s="42" t="s">
        <v>1415</v>
      </c>
      <c r="H242" s="42" t="s">
        <v>1381</v>
      </c>
      <c r="I242" s="42" t="s">
        <v>1393</v>
      </c>
      <c r="J242" s="42" t="s">
        <v>1394</v>
      </c>
      <c r="K242" s="42" t="s">
        <v>1395</v>
      </c>
      <c r="L242" s="42" t="s">
        <v>1404</v>
      </c>
      <c r="M242" s="42" t="s">
        <v>1396</v>
      </c>
      <c r="N242" s="42" t="s">
        <v>1397</v>
      </c>
      <c r="O242" s="42" t="s">
        <v>1405</v>
      </c>
    </row>
    <row r="243" spans="1:15" ht="15" thickBot="1" x14ac:dyDescent="0.4">
      <c r="A243" s="41">
        <v>242</v>
      </c>
      <c r="B243" s="42" t="s">
        <v>963</v>
      </c>
      <c r="C243" s="42" t="s">
        <v>1376</v>
      </c>
      <c r="D243" s="42" t="s">
        <v>1398</v>
      </c>
      <c r="E243" s="42" t="s">
        <v>1399</v>
      </c>
      <c r="F243" s="42" t="s">
        <v>1402</v>
      </c>
      <c r="G243" s="42" t="s">
        <v>1380</v>
      </c>
      <c r="H243" s="42" t="s">
        <v>1381</v>
      </c>
      <c r="I243" s="42" t="s">
        <v>1393</v>
      </c>
      <c r="J243" s="42" t="s">
        <v>1412</v>
      </c>
      <c r="K243" s="42" t="s">
        <v>1395</v>
      </c>
      <c r="L243" s="42" t="s">
        <v>1407</v>
      </c>
      <c r="M243" s="42" t="s">
        <v>1396</v>
      </c>
      <c r="N243" s="42" t="s">
        <v>1397</v>
      </c>
      <c r="O243" s="42" t="s">
        <v>1388</v>
      </c>
    </row>
    <row r="244" spans="1:15" ht="15" thickBot="1" x14ac:dyDescent="0.4">
      <c r="A244" s="41">
        <v>243</v>
      </c>
      <c r="B244" s="42" t="s">
        <v>966</v>
      </c>
      <c r="C244" s="42" t="s">
        <v>1376</v>
      </c>
      <c r="D244" s="42" t="s">
        <v>1377</v>
      </c>
      <c r="E244" s="42" t="s">
        <v>1378</v>
      </c>
      <c r="F244" s="42" t="s">
        <v>1379</v>
      </c>
      <c r="G244" s="42" t="s">
        <v>1380</v>
      </c>
      <c r="H244" s="42" t="s">
        <v>1381</v>
      </c>
      <c r="I244" s="42" t="s">
        <v>1382</v>
      </c>
      <c r="J244" s="42" t="s">
        <v>1383</v>
      </c>
      <c r="K244" s="42" t="s">
        <v>1411</v>
      </c>
      <c r="L244" s="42" t="s">
        <v>1385</v>
      </c>
      <c r="M244" s="42" t="s">
        <v>1396</v>
      </c>
      <c r="N244" s="42" t="s">
        <v>1397</v>
      </c>
      <c r="O244" s="42" t="s">
        <v>1388</v>
      </c>
    </row>
    <row r="245" spans="1:15" ht="15" thickBot="1" x14ac:dyDescent="0.4">
      <c r="A245" s="41">
        <v>244</v>
      </c>
      <c r="B245" s="42" t="s">
        <v>970</v>
      </c>
      <c r="C245" s="42" t="s">
        <v>1376</v>
      </c>
      <c r="D245" s="42" t="s">
        <v>1398</v>
      </c>
      <c r="E245" s="42" t="s">
        <v>1400</v>
      </c>
      <c r="F245" s="42" t="s">
        <v>1402</v>
      </c>
      <c r="G245" s="42" t="s">
        <v>1380</v>
      </c>
      <c r="H245" s="42" t="s">
        <v>1403</v>
      </c>
      <c r="I245" s="42" t="s">
        <v>1393</v>
      </c>
      <c r="J245" s="42" t="s">
        <v>1394</v>
      </c>
      <c r="K245" s="42" t="s">
        <v>1395</v>
      </c>
      <c r="L245" s="42" t="s">
        <v>1407</v>
      </c>
      <c r="M245" s="42" t="s">
        <v>1396</v>
      </c>
      <c r="N245" s="42" t="s">
        <v>1397</v>
      </c>
      <c r="O245" s="42" t="s">
        <v>1388</v>
      </c>
    </row>
    <row r="246" spans="1:15" ht="15" thickBot="1" x14ac:dyDescent="0.4">
      <c r="A246" s="41">
        <v>245</v>
      </c>
      <c r="B246" s="42" t="s">
        <v>973</v>
      </c>
      <c r="C246" s="42" t="s">
        <v>1376</v>
      </c>
      <c r="D246" s="42" t="s">
        <v>1398</v>
      </c>
      <c r="E246" s="42" t="s">
        <v>1400</v>
      </c>
      <c r="F246" s="42" t="s">
        <v>1402</v>
      </c>
      <c r="G246" s="42" t="s">
        <v>1380</v>
      </c>
      <c r="H246" s="42" t="s">
        <v>1403</v>
      </c>
      <c r="I246" s="42" t="s">
        <v>1393</v>
      </c>
      <c r="J246" s="42" t="s">
        <v>1394</v>
      </c>
      <c r="K246" s="42" t="s">
        <v>1395</v>
      </c>
      <c r="L246" s="42" t="s">
        <v>1404</v>
      </c>
      <c r="M246" s="42" t="s">
        <v>1396</v>
      </c>
      <c r="N246" s="42" t="s">
        <v>1397</v>
      </c>
      <c r="O246" s="42" t="s">
        <v>1405</v>
      </c>
    </row>
    <row r="247" spans="1:15" ht="15" thickBot="1" x14ac:dyDescent="0.4">
      <c r="A247" s="41">
        <v>246</v>
      </c>
      <c r="B247" s="42" t="s">
        <v>976</v>
      </c>
      <c r="C247" s="42" t="s">
        <v>1376</v>
      </c>
      <c r="D247" s="42" t="s">
        <v>1398</v>
      </c>
      <c r="E247" s="42" t="s">
        <v>1400</v>
      </c>
      <c r="F247" s="42" t="s">
        <v>1390</v>
      </c>
      <c r="G247" s="42" t="s">
        <v>1380</v>
      </c>
      <c r="H247" s="42" t="s">
        <v>1392</v>
      </c>
      <c r="I247" s="42" t="s">
        <v>1393</v>
      </c>
      <c r="J247" s="42" t="s">
        <v>1394</v>
      </c>
      <c r="K247" s="42" t="s">
        <v>1395</v>
      </c>
      <c r="L247" s="42" t="s">
        <v>1407</v>
      </c>
      <c r="M247" s="42" t="s">
        <v>1396</v>
      </c>
      <c r="N247" s="42" t="s">
        <v>1397</v>
      </c>
      <c r="O247" s="42" t="s">
        <v>1388</v>
      </c>
    </row>
    <row r="248" spans="1:15" ht="15" thickBot="1" x14ac:dyDescent="0.4">
      <c r="A248" s="41">
        <v>247</v>
      </c>
      <c r="B248" s="42" t="s">
        <v>979</v>
      </c>
      <c r="C248" s="42" t="s">
        <v>1376</v>
      </c>
      <c r="D248" s="42" t="s">
        <v>1377</v>
      </c>
      <c r="E248" s="42" t="s">
        <v>1378</v>
      </c>
      <c r="F248" s="42" t="s">
        <v>1402</v>
      </c>
      <c r="G248" s="42" t="s">
        <v>1380</v>
      </c>
      <c r="H248" s="42" t="s">
        <v>1403</v>
      </c>
      <c r="I248" s="42" t="s">
        <v>1393</v>
      </c>
      <c r="J248" s="42" t="s">
        <v>1394</v>
      </c>
      <c r="K248" s="42" t="s">
        <v>1411</v>
      </c>
      <c r="L248" s="42" t="s">
        <v>1407</v>
      </c>
      <c r="M248" s="42" t="s">
        <v>1396</v>
      </c>
      <c r="N248" s="42" t="s">
        <v>1397</v>
      </c>
      <c r="O248" s="42" t="s">
        <v>1388</v>
      </c>
    </row>
    <row r="249" spans="1:15" ht="15" thickBot="1" x14ac:dyDescent="0.4">
      <c r="A249" s="41">
        <v>248</v>
      </c>
      <c r="B249" s="42" t="s">
        <v>983</v>
      </c>
      <c r="C249" s="42" t="s">
        <v>1376</v>
      </c>
      <c r="D249" s="42" t="s">
        <v>1398</v>
      </c>
      <c r="E249" s="42" t="s">
        <v>1400</v>
      </c>
      <c r="F249" s="42" t="s">
        <v>1410</v>
      </c>
      <c r="G249" s="42" t="s">
        <v>1391</v>
      </c>
      <c r="H249" s="42" t="s">
        <v>1381</v>
      </c>
      <c r="I249" s="42" t="s">
        <v>1393</v>
      </c>
      <c r="J249" s="42" t="s">
        <v>1394</v>
      </c>
      <c r="K249" s="42" t="s">
        <v>1411</v>
      </c>
      <c r="L249" s="42" t="s">
        <v>1407</v>
      </c>
      <c r="M249" s="42" t="s">
        <v>1396</v>
      </c>
      <c r="N249" s="42" t="s">
        <v>1397</v>
      </c>
      <c r="O249" s="42" t="s">
        <v>1388</v>
      </c>
    </row>
    <row r="250" spans="1:15" ht="15" thickBot="1" x14ac:dyDescent="0.4">
      <c r="A250" s="41">
        <v>249</v>
      </c>
      <c r="B250" s="42" t="s">
        <v>987</v>
      </c>
      <c r="C250" s="42" t="s">
        <v>1376</v>
      </c>
      <c r="D250" s="42" t="s">
        <v>1401</v>
      </c>
      <c r="E250" s="42" t="s">
        <v>1378</v>
      </c>
      <c r="F250" s="42" t="s">
        <v>1390</v>
      </c>
      <c r="G250" s="42" t="s">
        <v>1380</v>
      </c>
      <c r="H250" s="42" t="s">
        <v>1392</v>
      </c>
      <c r="I250" s="42" t="s">
        <v>1382</v>
      </c>
      <c r="J250" s="42" t="s">
        <v>1383</v>
      </c>
      <c r="K250" s="42" t="s">
        <v>1384</v>
      </c>
      <c r="L250" s="42" t="s">
        <v>1404</v>
      </c>
      <c r="M250" s="42" t="s">
        <v>1396</v>
      </c>
      <c r="N250" s="42" t="s">
        <v>1397</v>
      </c>
      <c r="O250" s="42" t="s">
        <v>1388</v>
      </c>
    </row>
    <row r="251" spans="1:15" ht="15" thickBot="1" x14ac:dyDescent="0.4">
      <c r="A251" s="41">
        <v>250</v>
      </c>
      <c r="B251" s="42" t="s">
        <v>990</v>
      </c>
      <c r="C251" s="42" t="s">
        <v>1376</v>
      </c>
      <c r="D251" s="42" t="s">
        <v>1401</v>
      </c>
      <c r="E251" s="42" t="s">
        <v>1399</v>
      </c>
      <c r="F251" s="42" t="s">
        <v>1390</v>
      </c>
      <c r="G251" s="42" t="s">
        <v>1391</v>
      </c>
      <c r="H251" s="42" t="s">
        <v>1392</v>
      </c>
      <c r="I251" s="42" t="s">
        <v>1382</v>
      </c>
      <c r="J251" s="42" t="s">
        <v>1383</v>
      </c>
      <c r="K251" s="42" t="s">
        <v>1384</v>
      </c>
      <c r="L251" s="42" t="s">
        <v>1407</v>
      </c>
      <c r="M251" s="42" t="s">
        <v>1396</v>
      </c>
      <c r="N251" s="42" t="s">
        <v>1397</v>
      </c>
      <c r="O251" s="42" t="s">
        <v>1388</v>
      </c>
    </row>
    <row r="252" spans="1:15" ht="15" thickBot="1" x14ac:dyDescent="0.4">
      <c r="A252" s="41">
        <v>251</v>
      </c>
      <c r="B252" s="42" t="s">
        <v>993</v>
      </c>
      <c r="C252" s="42" t="s">
        <v>1376</v>
      </c>
      <c r="D252" s="42" t="s">
        <v>1401</v>
      </c>
      <c r="E252" s="42" t="s">
        <v>1378</v>
      </c>
      <c r="F252" s="42" t="s">
        <v>1390</v>
      </c>
      <c r="G252" s="42" t="s">
        <v>1391</v>
      </c>
      <c r="H252" s="42" t="s">
        <v>1392</v>
      </c>
      <c r="I252" s="42" t="s">
        <v>1382</v>
      </c>
      <c r="J252" s="42" t="s">
        <v>1383</v>
      </c>
      <c r="K252" s="42" t="s">
        <v>1395</v>
      </c>
      <c r="L252" s="42" t="s">
        <v>1404</v>
      </c>
      <c r="M252" s="42" t="s">
        <v>1396</v>
      </c>
      <c r="N252" s="42" t="s">
        <v>1397</v>
      </c>
      <c r="O252" s="42" t="s">
        <v>1388</v>
      </c>
    </row>
    <row r="253" spans="1:15" ht="15" thickBot="1" x14ac:dyDescent="0.4">
      <c r="A253" s="41">
        <v>252</v>
      </c>
      <c r="B253" s="42" t="s">
        <v>996</v>
      </c>
      <c r="C253" s="42" t="s">
        <v>1376</v>
      </c>
      <c r="D253" s="42" t="s">
        <v>1377</v>
      </c>
      <c r="E253" s="42" t="s">
        <v>1378</v>
      </c>
      <c r="F253" s="42" t="s">
        <v>1379</v>
      </c>
      <c r="G253" s="42" t="s">
        <v>1380</v>
      </c>
      <c r="H253" s="42" t="s">
        <v>1403</v>
      </c>
      <c r="I253" s="42" t="s">
        <v>1382</v>
      </c>
      <c r="J253" s="42" t="s">
        <v>1383</v>
      </c>
      <c r="K253" s="42" t="s">
        <v>1384</v>
      </c>
      <c r="L253" s="42" t="s">
        <v>1385</v>
      </c>
      <c r="M253" s="42" t="s">
        <v>1396</v>
      </c>
      <c r="N253" s="42" t="s">
        <v>1397</v>
      </c>
      <c r="O253" s="42" t="s">
        <v>1388</v>
      </c>
    </row>
    <row r="254" spans="1:15" ht="15" thickBot="1" x14ac:dyDescent="0.4">
      <c r="A254" s="41">
        <v>253</v>
      </c>
      <c r="B254" s="42" t="s">
        <v>1000</v>
      </c>
      <c r="C254" s="42" t="s">
        <v>1389</v>
      </c>
      <c r="D254" s="42" t="s">
        <v>1377</v>
      </c>
      <c r="E254" s="42" t="s">
        <v>1378</v>
      </c>
      <c r="F254" s="42" t="s">
        <v>1410</v>
      </c>
      <c r="G254" s="42" t="s">
        <v>1380</v>
      </c>
      <c r="H254" s="42" t="s">
        <v>1381</v>
      </c>
      <c r="I254" s="42" t="s">
        <v>1382</v>
      </c>
      <c r="J254" s="42" t="s">
        <v>1383</v>
      </c>
      <c r="K254" s="42" t="s">
        <v>1384</v>
      </c>
      <c r="L254" s="42" t="s">
        <v>1407</v>
      </c>
      <c r="M254" s="42" t="s">
        <v>1386</v>
      </c>
      <c r="N254" s="42" t="s">
        <v>1413</v>
      </c>
      <c r="O254" s="42" t="s">
        <v>1405</v>
      </c>
    </row>
    <row r="255" spans="1:15" ht="15" thickBot="1" x14ac:dyDescent="0.4">
      <c r="A255" s="41">
        <v>254</v>
      </c>
      <c r="B255" s="42" t="s">
        <v>1003</v>
      </c>
      <c r="C255" s="42" t="s">
        <v>1376</v>
      </c>
      <c r="D255" s="42" t="s">
        <v>1377</v>
      </c>
      <c r="E255" s="42" t="s">
        <v>1400</v>
      </c>
      <c r="F255" s="42" t="s">
        <v>1402</v>
      </c>
      <c r="G255" s="42" t="s">
        <v>1380</v>
      </c>
      <c r="H255" s="42" t="s">
        <v>1403</v>
      </c>
      <c r="I255" s="42" t="s">
        <v>1382</v>
      </c>
      <c r="J255" s="42" t="s">
        <v>1383</v>
      </c>
      <c r="K255" s="42" t="s">
        <v>1411</v>
      </c>
      <c r="L255" s="42" t="s">
        <v>1404</v>
      </c>
      <c r="M255" s="42" t="s">
        <v>1396</v>
      </c>
      <c r="N255" s="42" t="s">
        <v>1397</v>
      </c>
      <c r="O255" s="42" t="s">
        <v>1388</v>
      </c>
    </row>
    <row r="256" spans="1:15" ht="15" thickBot="1" x14ac:dyDescent="0.4">
      <c r="A256" s="41">
        <v>255</v>
      </c>
      <c r="B256" s="42" t="s">
        <v>1007</v>
      </c>
      <c r="C256" s="42" t="s">
        <v>1376</v>
      </c>
      <c r="D256" s="42" t="s">
        <v>1398</v>
      </c>
      <c r="E256" s="42" t="s">
        <v>1400</v>
      </c>
      <c r="F256" s="42" t="s">
        <v>1390</v>
      </c>
      <c r="G256" s="42" t="s">
        <v>1380</v>
      </c>
      <c r="H256" s="42" t="s">
        <v>1392</v>
      </c>
      <c r="I256" s="42" t="s">
        <v>1393</v>
      </c>
      <c r="J256" s="42" t="s">
        <v>1394</v>
      </c>
      <c r="K256" s="42" t="s">
        <v>1395</v>
      </c>
      <c r="L256" s="42" t="s">
        <v>1407</v>
      </c>
      <c r="M256" s="42" t="s">
        <v>1396</v>
      </c>
      <c r="N256" s="42" t="s">
        <v>1397</v>
      </c>
      <c r="O256" s="42" t="s">
        <v>1388</v>
      </c>
    </row>
    <row r="257" spans="1:15" ht="15" thickBot="1" x14ac:dyDescent="0.4">
      <c r="A257" s="41">
        <v>256</v>
      </c>
      <c r="B257" s="42" t="s">
        <v>1011</v>
      </c>
      <c r="C257" s="42" t="s">
        <v>1376</v>
      </c>
      <c r="D257" s="42" t="s">
        <v>1377</v>
      </c>
      <c r="E257" s="42" t="s">
        <v>1378</v>
      </c>
      <c r="F257" s="42" t="s">
        <v>1390</v>
      </c>
      <c r="G257" s="42" t="s">
        <v>1391</v>
      </c>
      <c r="H257" s="42" t="s">
        <v>1392</v>
      </c>
      <c r="I257" s="42" t="s">
        <v>1382</v>
      </c>
      <c r="J257" s="42" t="s">
        <v>1383</v>
      </c>
      <c r="K257" s="42" t="s">
        <v>1395</v>
      </c>
      <c r="L257" s="42" t="s">
        <v>1407</v>
      </c>
      <c r="M257" s="42" t="s">
        <v>1396</v>
      </c>
      <c r="N257" s="42" t="s">
        <v>1397</v>
      </c>
      <c r="O257" s="42" t="s">
        <v>1388</v>
      </c>
    </row>
    <row r="258" spans="1:15" ht="15" thickBot="1" x14ac:dyDescent="0.4">
      <c r="A258" s="41">
        <v>257</v>
      </c>
      <c r="B258" s="42" t="s">
        <v>1014</v>
      </c>
      <c r="C258" s="42" t="s">
        <v>1376</v>
      </c>
      <c r="D258" s="42" t="s">
        <v>1398</v>
      </c>
      <c r="E258" s="42" t="s">
        <v>1378</v>
      </c>
      <c r="F258" s="42" t="s">
        <v>1410</v>
      </c>
      <c r="G258" s="42" t="s">
        <v>1380</v>
      </c>
      <c r="H258" s="42" t="s">
        <v>1381</v>
      </c>
      <c r="I258" s="42" t="s">
        <v>1393</v>
      </c>
      <c r="J258" s="42" t="s">
        <v>1394</v>
      </c>
      <c r="K258" s="42" t="s">
        <v>1411</v>
      </c>
      <c r="L258" s="42" t="s">
        <v>1407</v>
      </c>
      <c r="M258" s="42" t="s">
        <v>1396</v>
      </c>
      <c r="N258" s="42" t="s">
        <v>1397</v>
      </c>
      <c r="O258" s="42" t="s">
        <v>1388</v>
      </c>
    </row>
    <row r="259" spans="1:15" ht="15" thickBot="1" x14ac:dyDescent="0.4">
      <c r="A259" s="41">
        <v>258</v>
      </c>
      <c r="B259" s="42" t="s">
        <v>1018</v>
      </c>
      <c r="C259" s="42" t="s">
        <v>1376</v>
      </c>
      <c r="D259" s="42" t="s">
        <v>1398</v>
      </c>
      <c r="E259" s="42" t="s">
        <v>1378</v>
      </c>
      <c r="F259" s="42" t="s">
        <v>1410</v>
      </c>
      <c r="G259" s="42" t="s">
        <v>1380</v>
      </c>
      <c r="H259" s="42" t="s">
        <v>1381</v>
      </c>
      <c r="I259" s="42" t="s">
        <v>1393</v>
      </c>
      <c r="J259" s="42" t="s">
        <v>1394</v>
      </c>
      <c r="K259" s="42" t="s">
        <v>1384</v>
      </c>
      <c r="L259" s="42" t="s">
        <v>1407</v>
      </c>
      <c r="M259" s="42" t="s">
        <v>1396</v>
      </c>
      <c r="N259" s="42" t="s">
        <v>1397</v>
      </c>
      <c r="O259" s="42" t="s">
        <v>1388</v>
      </c>
    </row>
    <row r="260" spans="1:15" ht="15" thickBot="1" x14ac:dyDescent="0.4">
      <c r="A260" s="41">
        <v>259</v>
      </c>
      <c r="B260" s="42" t="s">
        <v>1021</v>
      </c>
      <c r="C260" s="42" t="s">
        <v>1376</v>
      </c>
      <c r="D260" s="42" t="s">
        <v>1377</v>
      </c>
      <c r="E260" s="42" t="s">
        <v>1400</v>
      </c>
      <c r="F260" s="42" t="s">
        <v>1390</v>
      </c>
      <c r="G260" s="42" t="s">
        <v>1391</v>
      </c>
      <c r="H260" s="42" t="s">
        <v>1392</v>
      </c>
      <c r="I260" s="42" t="s">
        <v>1382</v>
      </c>
      <c r="J260" s="42" t="s">
        <v>1383</v>
      </c>
      <c r="K260" s="42" t="s">
        <v>1408</v>
      </c>
      <c r="L260" s="42" t="s">
        <v>1404</v>
      </c>
      <c r="M260" s="42" t="s">
        <v>1396</v>
      </c>
      <c r="N260" s="42" t="s">
        <v>1397</v>
      </c>
      <c r="O260" s="42" t="s">
        <v>1388</v>
      </c>
    </row>
    <row r="261" spans="1:15" ht="15" thickBot="1" x14ac:dyDescent="0.4">
      <c r="A261" s="41">
        <v>260</v>
      </c>
      <c r="B261" s="42" t="s">
        <v>1024</v>
      </c>
      <c r="C261" s="42" t="s">
        <v>1389</v>
      </c>
      <c r="D261" s="42" t="s">
        <v>1401</v>
      </c>
      <c r="E261" s="42" t="s">
        <v>1378</v>
      </c>
      <c r="F261" s="42" t="s">
        <v>1402</v>
      </c>
      <c r="G261" s="42" t="s">
        <v>1380</v>
      </c>
      <c r="H261" s="42" t="s">
        <v>1403</v>
      </c>
      <c r="I261" s="42" t="s">
        <v>1382</v>
      </c>
      <c r="J261" s="42" t="s">
        <v>1383</v>
      </c>
      <c r="K261" s="42" t="s">
        <v>1395</v>
      </c>
      <c r="L261" s="42" t="s">
        <v>1404</v>
      </c>
      <c r="M261" s="42" t="s">
        <v>1386</v>
      </c>
      <c r="N261" s="42" t="s">
        <v>1413</v>
      </c>
      <c r="O261" s="42" t="s">
        <v>1405</v>
      </c>
    </row>
    <row r="262" spans="1:15" ht="15" thickBot="1" x14ac:dyDescent="0.4">
      <c r="A262" s="41">
        <v>261</v>
      </c>
      <c r="B262" s="42" t="s">
        <v>1028</v>
      </c>
      <c r="C262" s="42" t="s">
        <v>1389</v>
      </c>
      <c r="D262" s="42" t="s">
        <v>1377</v>
      </c>
      <c r="E262" s="42" t="s">
        <v>1400</v>
      </c>
      <c r="F262" s="42" t="s">
        <v>1390</v>
      </c>
      <c r="G262" s="42" t="s">
        <v>1380</v>
      </c>
      <c r="H262" s="42" t="s">
        <v>1392</v>
      </c>
      <c r="I262" s="42" t="s">
        <v>1382</v>
      </c>
      <c r="J262" s="42" t="s">
        <v>1383</v>
      </c>
      <c r="K262" s="42" t="s">
        <v>1395</v>
      </c>
      <c r="L262" s="42" t="s">
        <v>1407</v>
      </c>
      <c r="M262" s="42" t="s">
        <v>1396</v>
      </c>
      <c r="N262" s="42" t="s">
        <v>1397</v>
      </c>
      <c r="O262" s="42" t="s">
        <v>1388</v>
      </c>
    </row>
    <row r="263" spans="1:15" ht="15" thickBot="1" x14ac:dyDescent="0.4">
      <c r="A263" s="41">
        <v>262</v>
      </c>
      <c r="B263" s="42" t="s">
        <v>1031</v>
      </c>
      <c r="C263" s="42" t="s">
        <v>1376</v>
      </c>
      <c r="D263" s="42" t="s">
        <v>1401</v>
      </c>
      <c r="E263" s="42" t="s">
        <v>1378</v>
      </c>
      <c r="F263" s="42" t="s">
        <v>1390</v>
      </c>
      <c r="G263" s="42" t="s">
        <v>1380</v>
      </c>
      <c r="H263" s="42" t="s">
        <v>1392</v>
      </c>
      <c r="I263" s="42" t="s">
        <v>1393</v>
      </c>
      <c r="J263" s="42" t="s">
        <v>1394</v>
      </c>
      <c r="K263" s="42" t="s">
        <v>1395</v>
      </c>
      <c r="L263" s="42" t="s">
        <v>1404</v>
      </c>
      <c r="M263" s="42" t="s">
        <v>1386</v>
      </c>
      <c r="N263" s="42" t="s">
        <v>1413</v>
      </c>
      <c r="O263" s="42" t="s">
        <v>1405</v>
      </c>
    </row>
    <row r="264" spans="1:15" ht="15" thickBot="1" x14ac:dyDescent="0.4">
      <c r="A264" s="41">
        <v>263</v>
      </c>
      <c r="B264" s="42" t="s">
        <v>1034</v>
      </c>
      <c r="C264" s="42" t="s">
        <v>1376</v>
      </c>
      <c r="D264" s="42" t="s">
        <v>1398</v>
      </c>
      <c r="E264" s="42" t="s">
        <v>1399</v>
      </c>
      <c r="F264" s="42" t="s">
        <v>1390</v>
      </c>
      <c r="G264" s="42" t="s">
        <v>1391</v>
      </c>
      <c r="H264" s="42" t="s">
        <v>1392</v>
      </c>
      <c r="I264" s="42" t="s">
        <v>1393</v>
      </c>
      <c r="J264" s="42" t="s">
        <v>1394</v>
      </c>
      <c r="K264" s="42" t="s">
        <v>1395</v>
      </c>
      <c r="L264" s="42" t="s">
        <v>1404</v>
      </c>
      <c r="M264" s="42" t="s">
        <v>1396</v>
      </c>
      <c r="N264" s="42" t="s">
        <v>1397</v>
      </c>
      <c r="O264" s="42" t="s">
        <v>1388</v>
      </c>
    </row>
    <row r="265" spans="1:15" ht="15" thickBot="1" x14ac:dyDescent="0.4">
      <c r="A265" s="41">
        <v>264</v>
      </c>
      <c r="B265" s="42" t="s">
        <v>1037</v>
      </c>
      <c r="C265" s="42" t="s">
        <v>1389</v>
      </c>
      <c r="D265" s="42" t="s">
        <v>1401</v>
      </c>
      <c r="E265" s="42" t="s">
        <v>1400</v>
      </c>
      <c r="F265" s="42" t="s">
        <v>1402</v>
      </c>
      <c r="G265" s="42" t="s">
        <v>1391</v>
      </c>
      <c r="H265" s="42" t="s">
        <v>1403</v>
      </c>
      <c r="I265" s="42" t="s">
        <v>1382</v>
      </c>
      <c r="J265" s="42" t="s">
        <v>1383</v>
      </c>
      <c r="K265" s="42" t="s">
        <v>1411</v>
      </c>
      <c r="L265" s="42" t="s">
        <v>1404</v>
      </c>
      <c r="M265" s="42" t="s">
        <v>1396</v>
      </c>
      <c r="N265" s="42" t="s">
        <v>1397</v>
      </c>
      <c r="O265" s="42" t="s">
        <v>1388</v>
      </c>
    </row>
    <row r="266" spans="1:15" ht="15" thickBot="1" x14ac:dyDescent="0.4">
      <c r="A266" s="41">
        <v>265</v>
      </c>
      <c r="B266" s="42" t="s">
        <v>1040</v>
      </c>
      <c r="C266" s="42" t="s">
        <v>1376</v>
      </c>
      <c r="D266" s="42" t="s">
        <v>1377</v>
      </c>
      <c r="E266" s="42" t="s">
        <v>1400</v>
      </c>
      <c r="F266" s="42" t="s">
        <v>1390</v>
      </c>
      <c r="G266" s="42" t="s">
        <v>1380</v>
      </c>
      <c r="H266" s="42" t="s">
        <v>1392</v>
      </c>
      <c r="I266" s="42" t="s">
        <v>1382</v>
      </c>
      <c r="J266" s="42" t="s">
        <v>1383</v>
      </c>
      <c r="K266" s="42" t="s">
        <v>1384</v>
      </c>
      <c r="L266" s="42" t="s">
        <v>1404</v>
      </c>
      <c r="M266" s="42" t="s">
        <v>1396</v>
      </c>
      <c r="N266" s="42" t="s">
        <v>1397</v>
      </c>
      <c r="O266" s="42" t="s">
        <v>1388</v>
      </c>
    </row>
    <row r="267" spans="1:15" ht="15" thickBot="1" x14ac:dyDescent="0.4">
      <c r="A267" s="41">
        <v>266</v>
      </c>
      <c r="B267" s="42" t="s">
        <v>1044</v>
      </c>
      <c r="C267" s="42" t="s">
        <v>1376</v>
      </c>
      <c r="D267" s="42" t="s">
        <v>1377</v>
      </c>
      <c r="E267" s="42" t="s">
        <v>1399</v>
      </c>
      <c r="F267" s="42" t="s">
        <v>1390</v>
      </c>
      <c r="G267" s="42" t="s">
        <v>1380</v>
      </c>
      <c r="H267" s="42" t="s">
        <v>1392</v>
      </c>
      <c r="I267" s="42" t="s">
        <v>1393</v>
      </c>
      <c r="J267" s="42" t="s">
        <v>1394</v>
      </c>
      <c r="K267" s="42" t="s">
        <v>1384</v>
      </c>
      <c r="L267" s="42" t="s">
        <v>1404</v>
      </c>
      <c r="M267" s="42" t="s">
        <v>1396</v>
      </c>
      <c r="N267" s="42" t="s">
        <v>1397</v>
      </c>
      <c r="O267" s="42" t="s">
        <v>1388</v>
      </c>
    </row>
    <row r="268" spans="1:15" ht="15" thickBot="1" x14ac:dyDescent="0.4">
      <c r="A268" s="41">
        <v>267</v>
      </c>
      <c r="B268" s="42" t="s">
        <v>1048</v>
      </c>
      <c r="C268" s="42" t="s">
        <v>1389</v>
      </c>
      <c r="D268" s="42" t="s">
        <v>1377</v>
      </c>
      <c r="E268" s="42" t="s">
        <v>1399</v>
      </c>
      <c r="F268" s="42" t="s">
        <v>1402</v>
      </c>
      <c r="G268" s="42" t="s">
        <v>1380</v>
      </c>
      <c r="H268" s="42" t="s">
        <v>1403</v>
      </c>
      <c r="I268" s="42" t="s">
        <v>1382</v>
      </c>
      <c r="J268" s="42" t="s">
        <v>1383</v>
      </c>
      <c r="K268" s="42" t="s">
        <v>1395</v>
      </c>
      <c r="L268" s="42" t="s">
        <v>1404</v>
      </c>
      <c r="M268" s="42" t="s">
        <v>1396</v>
      </c>
      <c r="N268" s="42" t="s">
        <v>1397</v>
      </c>
      <c r="O268" s="42" t="s">
        <v>1388</v>
      </c>
    </row>
    <row r="269" spans="1:15" ht="15" thickBot="1" x14ac:dyDescent="0.4">
      <c r="A269" s="41">
        <v>268</v>
      </c>
      <c r="B269" s="42" t="s">
        <v>1053</v>
      </c>
      <c r="C269" s="42" t="s">
        <v>1389</v>
      </c>
      <c r="D269" s="42" t="s">
        <v>1377</v>
      </c>
      <c r="E269" s="42" t="s">
        <v>1400</v>
      </c>
      <c r="F269" s="42" t="s">
        <v>1390</v>
      </c>
      <c r="G269" s="42" t="s">
        <v>1380</v>
      </c>
      <c r="H269" s="42" t="s">
        <v>1392</v>
      </c>
      <c r="I269" s="42" t="s">
        <v>1382</v>
      </c>
      <c r="J269" s="42" t="s">
        <v>1383</v>
      </c>
      <c r="K269" s="42" t="s">
        <v>1395</v>
      </c>
      <c r="L269" s="42" t="s">
        <v>1407</v>
      </c>
      <c r="M269" s="42" t="s">
        <v>1386</v>
      </c>
      <c r="N269" s="42" t="s">
        <v>1413</v>
      </c>
      <c r="O269" s="42" t="s">
        <v>1405</v>
      </c>
    </row>
    <row r="270" spans="1:15" ht="15" thickBot="1" x14ac:dyDescent="0.4">
      <c r="A270" s="41">
        <v>269</v>
      </c>
      <c r="B270" s="42" t="s">
        <v>1058</v>
      </c>
      <c r="C270" s="42" t="s">
        <v>1376</v>
      </c>
      <c r="D270" s="42" t="s">
        <v>1398</v>
      </c>
      <c r="E270" s="42" t="s">
        <v>1378</v>
      </c>
      <c r="F270" s="42" t="s">
        <v>1402</v>
      </c>
      <c r="G270" s="42" t="s">
        <v>1380</v>
      </c>
      <c r="H270" s="42" t="s">
        <v>1403</v>
      </c>
      <c r="I270" s="42" t="s">
        <v>1393</v>
      </c>
      <c r="J270" s="42" t="s">
        <v>1394</v>
      </c>
      <c r="K270" s="42" t="s">
        <v>1395</v>
      </c>
      <c r="L270" s="42" t="s">
        <v>1407</v>
      </c>
      <c r="M270" s="42" t="s">
        <v>1396</v>
      </c>
      <c r="N270" s="42" t="s">
        <v>1397</v>
      </c>
      <c r="O270" s="42" t="s">
        <v>1388</v>
      </c>
    </row>
    <row r="271" spans="1:15" ht="15" thickBot="1" x14ac:dyDescent="0.4">
      <c r="A271" s="41">
        <v>270</v>
      </c>
      <c r="B271" s="42" t="s">
        <v>1061</v>
      </c>
      <c r="C271" s="42" t="s">
        <v>1376</v>
      </c>
      <c r="D271" s="42" t="s">
        <v>1401</v>
      </c>
      <c r="E271" s="42" t="s">
        <v>1378</v>
      </c>
      <c r="F271" s="42" t="s">
        <v>1402</v>
      </c>
      <c r="G271" s="42" t="s">
        <v>1415</v>
      </c>
      <c r="H271" s="42" t="s">
        <v>1403</v>
      </c>
      <c r="I271" s="42" t="s">
        <v>1382</v>
      </c>
      <c r="J271" s="42" t="s">
        <v>1383</v>
      </c>
      <c r="K271" s="42" t="s">
        <v>1395</v>
      </c>
      <c r="L271" s="42" t="s">
        <v>1404</v>
      </c>
      <c r="M271" s="42" t="s">
        <v>1386</v>
      </c>
      <c r="N271" s="42" t="s">
        <v>1413</v>
      </c>
      <c r="O271" s="42" t="s">
        <v>1405</v>
      </c>
    </row>
    <row r="272" spans="1:15" ht="15" thickBot="1" x14ac:dyDescent="0.4">
      <c r="A272" s="41">
        <v>271</v>
      </c>
      <c r="B272" s="42" t="s">
        <v>1065</v>
      </c>
      <c r="C272" s="42" t="s">
        <v>1376</v>
      </c>
      <c r="D272" s="42" t="s">
        <v>1377</v>
      </c>
      <c r="E272" s="42" t="s">
        <v>1378</v>
      </c>
      <c r="F272" s="42" t="s">
        <v>1390</v>
      </c>
      <c r="G272" s="42" t="s">
        <v>1380</v>
      </c>
      <c r="H272" s="42" t="s">
        <v>1392</v>
      </c>
      <c r="I272" s="42" t="s">
        <v>1393</v>
      </c>
      <c r="J272" s="42" t="s">
        <v>1394</v>
      </c>
      <c r="K272" s="42" t="s">
        <v>1384</v>
      </c>
      <c r="L272" s="42" t="s">
        <v>1407</v>
      </c>
      <c r="M272" s="42" t="s">
        <v>1386</v>
      </c>
      <c r="N272" s="42" t="s">
        <v>1387</v>
      </c>
      <c r="O272" s="42" t="s">
        <v>1388</v>
      </c>
    </row>
    <row r="273" spans="1:15" ht="15" thickBot="1" x14ac:dyDescent="0.4">
      <c r="A273" s="41">
        <v>272</v>
      </c>
      <c r="B273" s="42" t="s">
        <v>1069</v>
      </c>
      <c r="C273" s="42" t="s">
        <v>1389</v>
      </c>
      <c r="D273" s="42" t="s">
        <v>1377</v>
      </c>
      <c r="E273" s="42" t="s">
        <v>1400</v>
      </c>
      <c r="F273" s="42" t="s">
        <v>1390</v>
      </c>
      <c r="G273" s="42" t="s">
        <v>1380</v>
      </c>
      <c r="H273" s="42" t="s">
        <v>1392</v>
      </c>
      <c r="I273" s="42" t="s">
        <v>1382</v>
      </c>
      <c r="J273" s="42" t="s">
        <v>1383</v>
      </c>
      <c r="K273" s="42" t="s">
        <v>1384</v>
      </c>
      <c r="L273" s="42" t="s">
        <v>1404</v>
      </c>
      <c r="M273" s="42" t="s">
        <v>1386</v>
      </c>
      <c r="N273" s="42" t="s">
        <v>1413</v>
      </c>
      <c r="O273" s="42" t="s">
        <v>1405</v>
      </c>
    </row>
    <row r="274" spans="1:15" ht="15" thickBot="1" x14ac:dyDescent="0.4">
      <c r="A274" s="41">
        <v>273</v>
      </c>
      <c r="B274" s="42" t="s">
        <v>1073</v>
      </c>
      <c r="C274" s="42" t="s">
        <v>1376</v>
      </c>
      <c r="D274" s="42" t="s">
        <v>1398</v>
      </c>
      <c r="E274" s="42" t="s">
        <v>1400</v>
      </c>
      <c r="F274" s="42" t="s">
        <v>1390</v>
      </c>
      <c r="G274" s="42" t="s">
        <v>1391</v>
      </c>
      <c r="H274" s="42" t="s">
        <v>1392</v>
      </c>
      <c r="I274" s="42" t="s">
        <v>1393</v>
      </c>
      <c r="J274" s="42" t="s">
        <v>1394</v>
      </c>
      <c r="K274" s="42" t="s">
        <v>1395</v>
      </c>
      <c r="L274" s="42" t="s">
        <v>1406</v>
      </c>
      <c r="M274" s="42" t="s">
        <v>1386</v>
      </c>
      <c r="N274" s="42" t="s">
        <v>1413</v>
      </c>
      <c r="O274" s="42" t="s">
        <v>1405</v>
      </c>
    </row>
    <row r="275" spans="1:15" ht="15" thickBot="1" x14ac:dyDescent="0.4">
      <c r="A275" s="41">
        <v>274</v>
      </c>
      <c r="B275" s="42" t="s">
        <v>1076</v>
      </c>
      <c r="C275" s="42" t="s">
        <v>1376</v>
      </c>
      <c r="D275" s="42" t="s">
        <v>1377</v>
      </c>
      <c r="E275" s="42" t="s">
        <v>1400</v>
      </c>
      <c r="F275" s="42" t="s">
        <v>1402</v>
      </c>
      <c r="G275" s="42" t="s">
        <v>1391</v>
      </c>
      <c r="H275" s="42" t="s">
        <v>1403</v>
      </c>
      <c r="I275" s="42" t="s">
        <v>1382</v>
      </c>
      <c r="J275" s="42" t="s">
        <v>1383</v>
      </c>
      <c r="K275" s="42" t="s">
        <v>1411</v>
      </c>
      <c r="L275" s="42" t="s">
        <v>1404</v>
      </c>
      <c r="M275" s="42" t="s">
        <v>1396</v>
      </c>
      <c r="N275" s="42" t="s">
        <v>1397</v>
      </c>
      <c r="O275" s="42" t="s">
        <v>1388</v>
      </c>
    </row>
    <row r="276" spans="1:15" ht="15" thickBot="1" x14ac:dyDescent="0.4">
      <c r="A276" s="41">
        <v>275</v>
      </c>
      <c r="B276" s="42" t="s">
        <v>1080</v>
      </c>
      <c r="C276" s="42" t="s">
        <v>1376</v>
      </c>
      <c r="D276" s="42" t="s">
        <v>1401</v>
      </c>
      <c r="E276" s="42" t="s">
        <v>1378</v>
      </c>
      <c r="F276" s="42" t="s">
        <v>1390</v>
      </c>
      <c r="G276" s="42" t="s">
        <v>1391</v>
      </c>
      <c r="H276" s="42" t="s">
        <v>1392</v>
      </c>
      <c r="I276" s="42" t="s">
        <v>1382</v>
      </c>
      <c r="J276" s="42" t="s">
        <v>1383</v>
      </c>
      <c r="K276" s="42" t="s">
        <v>1395</v>
      </c>
      <c r="L276" s="42" t="s">
        <v>1404</v>
      </c>
      <c r="M276" s="42" t="s">
        <v>1396</v>
      </c>
      <c r="N276" s="42" t="s">
        <v>1397</v>
      </c>
      <c r="O276" s="42" t="s">
        <v>1388</v>
      </c>
    </row>
    <row r="277" spans="1:15" ht="15" thickBot="1" x14ac:dyDescent="0.4">
      <c r="A277" s="41">
        <v>276</v>
      </c>
      <c r="B277" s="42" t="s">
        <v>1083</v>
      </c>
      <c r="C277" s="42" t="s">
        <v>1376</v>
      </c>
      <c r="D277" s="42" t="s">
        <v>1377</v>
      </c>
      <c r="E277" s="42" t="s">
        <v>1378</v>
      </c>
      <c r="F277" s="42" t="s">
        <v>1390</v>
      </c>
      <c r="G277" s="42" t="s">
        <v>1380</v>
      </c>
      <c r="H277" s="42" t="s">
        <v>1392</v>
      </c>
      <c r="I277" s="42" t="s">
        <v>1382</v>
      </c>
      <c r="J277" s="42" t="s">
        <v>1383</v>
      </c>
      <c r="K277" s="42" t="s">
        <v>1384</v>
      </c>
      <c r="L277" s="42" t="s">
        <v>1404</v>
      </c>
      <c r="M277" s="42" t="s">
        <v>1396</v>
      </c>
      <c r="N277" s="42" t="s">
        <v>1397</v>
      </c>
      <c r="O277" s="42" t="s">
        <v>1388</v>
      </c>
    </row>
    <row r="278" spans="1:15" ht="15" thickBot="1" x14ac:dyDescent="0.4">
      <c r="A278" s="41">
        <v>277</v>
      </c>
      <c r="B278" s="42" t="s">
        <v>1086</v>
      </c>
      <c r="C278" s="42" t="s">
        <v>1376</v>
      </c>
      <c r="D278" s="42" t="s">
        <v>1377</v>
      </c>
      <c r="E278" s="42" t="s">
        <v>1399</v>
      </c>
      <c r="F278" s="42" t="s">
        <v>1402</v>
      </c>
      <c r="G278" s="42" t="s">
        <v>1391</v>
      </c>
      <c r="H278" s="42" t="s">
        <v>1403</v>
      </c>
      <c r="I278" s="42" t="s">
        <v>1393</v>
      </c>
      <c r="J278" s="42" t="s">
        <v>1412</v>
      </c>
      <c r="K278" s="42" t="s">
        <v>1395</v>
      </c>
      <c r="L278" s="42" t="s">
        <v>1406</v>
      </c>
      <c r="M278" s="42" t="s">
        <v>1386</v>
      </c>
      <c r="N278" s="42" t="s">
        <v>1413</v>
      </c>
      <c r="O278" s="42" t="s">
        <v>1405</v>
      </c>
    </row>
    <row r="279" spans="1:15" ht="15" thickBot="1" x14ac:dyDescent="0.4">
      <c r="A279" s="41">
        <v>278</v>
      </c>
      <c r="B279" s="42" t="s">
        <v>1089</v>
      </c>
      <c r="C279" s="42" t="s">
        <v>1376</v>
      </c>
      <c r="D279" s="42" t="s">
        <v>1401</v>
      </c>
      <c r="E279" s="42" t="s">
        <v>1378</v>
      </c>
      <c r="F279" s="42" t="s">
        <v>1390</v>
      </c>
      <c r="G279" s="42" t="s">
        <v>1380</v>
      </c>
      <c r="H279" s="42" t="s">
        <v>1392</v>
      </c>
      <c r="I279" s="42" t="s">
        <v>1382</v>
      </c>
      <c r="J279" s="42" t="s">
        <v>1383</v>
      </c>
      <c r="K279" s="42" t="s">
        <v>1395</v>
      </c>
      <c r="L279" s="42" t="s">
        <v>1404</v>
      </c>
      <c r="M279" s="42" t="s">
        <v>1386</v>
      </c>
      <c r="N279" s="42" t="s">
        <v>1413</v>
      </c>
      <c r="O279" s="42" t="s">
        <v>1405</v>
      </c>
    </row>
    <row r="280" spans="1:15" ht="15" thickBot="1" x14ac:dyDescent="0.4">
      <c r="A280" s="41">
        <v>279</v>
      </c>
      <c r="B280" s="42" t="s">
        <v>1092</v>
      </c>
      <c r="C280" s="42" t="s">
        <v>1376</v>
      </c>
      <c r="D280" s="42" t="s">
        <v>1377</v>
      </c>
      <c r="E280" s="42" t="s">
        <v>1378</v>
      </c>
      <c r="F280" s="42" t="s">
        <v>1402</v>
      </c>
      <c r="G280" s="42" t="s">
        <v>1380</v>
      </c>
      <c r="H280" s="42" t="s">
        <v>1381</v>
      </c>
      <c r="I280" s="42" t="s">
        <v>1393</v>
      </c>
      <c r="J280" s="42" t="s">
        <v>1394</v>
      </c>
      <c r="K280" s="42" t="s">
        <v>1395</v>
      </c>
      <c r="L280" s="42" t="s">
        <v>1404</v>
      </c>
      <c r="M280" s="42" t="s">
        <v>1396</v>
      </c>
      <c r="N280" s="42" t="s">
        <v>1397</v>
      </c>
      <c r="O280" s="42" t="s">
        <v>1388</v>
      </c>
    </row>
    <row r="281" spans="1:15" ht="15" thickBot="1" x14ac:dyDescent="0.4">
      <c r="A281" s="41">
        <v>280</v>
      </c>
      <c r="B281" s="42" t="s">
        <v>1095</v>
      </c>
      <c r="C281" s="42" t="s">
        <v>1389</v>
      </c>
      <c r="D281" s="42" t="s">
        <v>1398</v>
      </c>
      <c r="E281" s="42" t="s">
        <v>1378</v>
      </c>
      <c r="F281" s="42" t="s">
        <v>1390</v>
      </c>
      <c r="G281" s="42" t="s">
        <v>1380</v>
      </c>
      <c r="H281" s="42" t="s">
        <v>1392</v>
      </c>
      <c r="I281" s="42" t="s">
        <v>1393</v>
      </c>
      <c r="J281" s="42" t="s">
        <v>1394</v>
      </c>
      <c r="K281" s="42" t="s">
        <v>1395</v>
      </c>
      <c r="L281" s="42" t="s">
        <v>1404</v>
      </c>
      <c r="M281" s="42" t="s">
        <v>1396</v>
      </c>
      <c r="N281" s="42" t="s">
        <v>1397</v>
      </c>
      <c r="O281" s="42" t="s">
        <v>1388</v>
      </c>
    </row>
    <row r="282" spans="1:15" ht="15" thickBot="1" x14ac:dyDescent="0.4">
      <c r="A282" s="41">
        <v>281</v>
      </c>
      <c r="B282" s="42" t="s">
        <v>1098</v>
      </c>
      <c r="C282" s="42" t="s">
        <v>1389</v>
      </c>
      <c r="D282" s="42" t="s">
        <v>1401</v>
      </c>
      <c r="E282" s="42" t="s">
        <v>1400</v>
      </c>
      <c r="F282" s="42" t="s">
        <v>1402</v>
      </c>
      <c r="G282" s="42" t="s">
        <v>1380</v>
      </c>
      <c r="H282" s="42" t="s">
        <v>1403</v>
      </c>
      <c r="I282" s="42" t="s">
        <v>1382</v>
      </c>
      <c r="J282" s="42" t="s">
        <v>1383</v>
      </c>
      <c r="K282" s="42" t="s">
        <v>1395</v>
      </c>
      <c r="L282" s="42" t="s">
        <v>1407</v>
      </c>
      <c r="M282" s="42" t="s">
        <v>1386</v>
      </c>
      <c r="N282" s="42" t="s">
        <v>1413</v>
      </c>
      <c r="O282" s="42" t="s">
        <v>1405</v>
      </c>
    </row>
    <row r="283" spans="1:15" ht="15" thickBot="1" x14ac:dyDescent="0.4">
      <c r="A283" s="41">
        <v>282</v>
      </c>
      <c r="B283" s="42" t="s">
        <v>1101</v>
      </c>
      <c r="C283" s="42" t="s">
        <v>1376</v>
      </c>
      <c r="D283" s="42" t="s">
        <v>1401</v>
      </c>
      <c r="E283" s="42" t="s">
        <v>1378</v>
      </c>
      <c r="F283" s="42" t="s">
        <v>1379</v>
      </c>
      <c r="G283" s="42" t="s">
        <v>1380</v>
      </c>
      <c r="H283" s="42" t="s">
        <v>1381</v>
      </c>
      <c r="I283" s="42" t="s">
        <v>1382</v>
      </c>
      <c r="J283" s="42" t="s">
        <v>1383</v>
      </c>
      <c r="K283" s="42" t="s">
        <v>1384</v>
      </c>
      <c r="L283" s="42" t="s">
        <v>1407</v>
      </c>
      <c r="M283" s="42" t="s">
        <v>1396</v>
      </c>
      <c r="N283" s="42" t="s">
        <v>1397</v>
      </c>
      <c r="O283" s="42" t="s">
        <v>1388</v>
      </c>
    </row>
    <row r="284" spans="1:15" ht="15" thickBot="1" x14ac:dyDescent="0.4">
      <c r="A284" s="41">
        <v>283</v>
      </c>
      <c r="B284" s="42" t="s">
        <v>1104</v>
      </c>
      <c r="C284" s="42" t="s">
        <v>1389</v>
      </c>
      <c r="D284" s="42" t="s">
        <v>1401</v>
      </c>
      <c r="E284" s="42" t="s">
        <v>1378</v>
      </c>
      <c r="F284" s="42" t="s">
        <v>1390</v>
      </c>
      <c r="G284" s="42" t="s">
        <v>1380</v>
      </c>
      <c r="H284" s="42" t="s">
        <v>1392</v>
      </c>
      <c r="I284" s="42" t="s">
        <v>1382</v>
      </c>
      <c r="J284" s="42" t="s">
        <v>1383</v>
      </c>
      <c r="K284" s="42" t="s">
        <v>1395</v>
      </c>
      <c r="L284" s="42" t="s">
        <v>1407</v>
      </c>
      <c r="M284" s="42" t="s">
        <v>1396</v>
      </c>
      <c r="N284" s="42" t="s">
        <v>1397</v>
      </c>
      <c r="O284" s="42" t="s">
        <v>1388</v>
      </c>
    </row>
    <row r="285" spans="1:15" ht="15" thickBot="1" x14ac:dyDescent="0.4">
      <c r="A285" s="41">
        <v>284</v>
      </c>
      <c r="B285" s="42" t="s">
        <v>1107</v>
      </c>
      <c r="C285" s="42" t="s">
        <v>1389</v>
      </c>
      <c r="D285" s="42" t="s">
        <v>1398</v>
      </c>
      <c r="E285" s="42" t="s">
        <v>1378</v>
      </c>
      <c r="F285" s="42" t="s">
        <v>1402</v>
      </c>
      <c r="G285" s="42" t="s">
        <v>1380</v>
      </c>
      <c r="H285" s="42" t="s">
        <v>1381</v>
      </c>
      <c r="I285" s="42" t="s">
        <v>1393</v>
      </c>
      <c r="J285" s="42" t="s">
        <v>1412</v>
      </c>
      <c r="K285" s="42" t="s">
        <v>1395</v>
      </c>
      <c r="L285" s="42" t="s">
        <v>1404</v>
      </c>
      <c r="M285" s="42" t="s">
        <v>1386</v>
      </c>
      <c r="N285" s="42" t="s">
        <v>1387</v>
      </c>
      <c r="O285" s="42" t="s">
        <v>1405</v>
      </c>
    </row>
    <row r="286" spans="1:15" ht="15" thickBot="1" x14ac:dyDescent="0.4">
      <c r="A286" s="41">
        <v>285</v>
      </c>
      <c r="B286" s="42" t="s">
        <v>1110</v>
      </c>
      <c r="C286" s="42" t="s">
        <v>1376</v>
      </c>
      <c r="D286" s="42" t="s">
        <v>1377</v>
      </c>
      <c r="E286" s="42" t="s">
        <v>1378</v>
      </c>
      <c r="F286" s="42" t="s">
        <v>1390</v>
      </c>
      <c r="G286" s="42" t="s">
        <v>1391</v>
      </c>
      <c r="H286" s="42" t="s">
        <v>1392</v>
      </c>
      <c r="I286" s="42" t="s">
        <v>1382</v>
      </c>
      <c r="J286" s="42" t="s">
        <v>1383</v>
      </c>
      <c r="K286" s="42" t="s">
        <v>1384</v>
      </c>
      <c r="L286" s="42" t="s">
        <v>1406</v>
      </c>
      <c r="M286" s="42" t="s">
        <v>1396</v>
      </c>
      <c r="N286" s="42" t="s">
        <v>1397</v>
      </c>
      <c r="O286" s="42" t="s">
        <v>1388</v>
      </c>
    </row>
    <row r="287" spans="1:15" ht="15" thickBot="1" x14ac:dyDescent="0.4">
      <c r="A287" s="41">
        <v>286</v>
      </c>
      <c r="B287" s="42" t="s">
        <v>1113</v>
      </c>
      <c r="C287" s="42" t="s">
        <v>1376</v>
      </c>
      <c r="D287" s="42" t="s">
        <v>1398</v>
      </c>
      <c r="E287" s="42" t="s">
        <v>1378</v>
      </c>
      <c r="F287" s="42" t="s">
        <v>1390</v>
      </c>
      <c r="G287" s="42" t="s">
        <v>1391</v>
      </c>
      <c r="H287" s="42" t="s">
        <v>1392</v>
      </c>
      <c r="I287" s="42" t="s">
        <v>1393</v>
      </c>
      <c r="J287" s="42" t="s">
        <v>1394</v>
      </c>
      <c r="K287" s="42" t="s">
        <v>1384</v>
      </c>
      <c r="L287" s="42" t="s">
        <v>1407</v>
      </c>
      <c r="M287" s="42" t="s">
        <v>1386</v>
      </c>
      <c r="N287" s="42" t="s">
        <v>1413</v>
      </c>
      <c r="O287" s="42" t="s">
        <v>1405</v>
      </c>
    </row>
    <row r="288" spans="1:15" ht="15" thickBot="1" x14ac:dyDescent="0.4">
      <c r="A288" s="41">
        <v>287</v>
      </c>
      <c r="B288" s="42" t="s">
        <v>1117</v>
      </c>
      <c r="C288" s="42" t="s">
        <v>1389</v>
      </c>
      <c r="D288" s="42" t="s">
        <v>1377</v>
      </c>
      <c r="E288" s="42" t="s">
        <v>1378</v>
      </c>
      <c r="F288" s="42" t="s">
        <v>1390</v>
      </c>
      <c r="G288" s="42" t="s">
        <v>1380</v>
      </c>
      <c r="H288" s="42" t="s">
        <v>1392</v>
      </c>
      <c r="I288" s="42" t="s">
        <v>1382</v>
      </c>
      <c r="J288" s="42" t="s">
        <v>1383</v>
      </c>
      <c r="K288" s="42" t="s">
        <v>1395</v>
      </c>
      <c r="L288" s="42" t="s">
        <v>1404</v>
      </c>
      <c r="M288" s="42" t="s">
        <v>1386</v>
      </c>
      <c r="N288" s="42" t="s">
        <v>1413</v>
      </c>
      <c r="O288" s="42" t="s">
        <v>1405</v>
      </c>
    </row>
    <row r="289" spans="1:15" ht="15" thickBot="1" x14ac:dyDescent="0.4">
      <c r="A289" s="41">
        <v>288</v>
      </c>
      <c r="B289" s="42" t="s">
        <v>1119</v>
      </c>
      <c r="C289" s="42" t="s">
        <v>1389</v>
      </c>
      <c r="D289" s="42" t="s">
        <v>1401</v>
      </c>
      <c r="E289" s="42" t="s">
        <v>1378</v>
      </c>
      <c r="F289" s="42" t="s">
        <v>1390</v>
      </c>
      <c r="G289" s="42" t="s">
        <v>1391</v>
      </c>
      <c r="H289" s="42" t="s">
        <v>1392</v>
      </c>
      <c r="I289" s="42" t="s">
        <v>1382</v>
      </c>
      <c r="J289" s="42" t="s">
        <v>1383</v>
      </c>
      <c r="K289" s="42" t="s">
        <v>1395</v>
      </c>
      <c r="L289" s="42" t="s">
        <v>1407</v>
      </c>
      <c r="M289" s="42" t="s">
        <v>1386</v>
      </c>
      <c r="N289" s="42" t="s">
        <v>1413</v>
      </c>
      <c r="O289" s="42" t="s">
        <v>1405</v>
      </c>
    </row>
    <row r="290" spans="1:15" ht="15" thickBot="1" x14ac:dyDescent="0.4">
      <c r="A290" s="41">
        <v>289</v>
      </c>
      <c r="B290" s="42" t="s">
        <v>1122</v>
      </c>
      <c r="C290" s="42" t="s">
        <v>1376</v>
      </c>
      <c r="D290" s="42" t="s">
        <v>1377</v>
      </c>
      <c r="E290" s="42" t="s">
        <v>1378</v>
      </c>
      <c r="F290" s="42" t="s">
        <v>1410</v>
      </c>
      <c r="G290" s="42" t="s">
        <v>1380</v>
      </c>
      <c r="H290" s="42" t="s">
        <v>1381</v>
      </c>
      <c r="I290" s="42" t="s">
        <v>1393</v>
      </c>
      <c r="J290" s="42" t="s">
        <v>1394</v>
      </c>
      <c r="K290" s="42" t="s">
        <v>1395</v>
      </c>
      <c r="L290" s="42" t="s">
        <v>1404</v>
      </c>
      <c r="M290" s="42" t="s">
        <v>1396</v>
      </c>
      <c r="N290" s="42" t="s">
        <v>1397</v>
      </c>
      <c r="O290" s="42" t="s">
        <v>1388</v>
      </c>
    </row>
    <row r="291" spans="1:15" ht="15" thickBot="1" x14ac:dyDescent="0.4">
      <c r="A291" s="41">
        <v>290</v>
      </c>
      <c r="B291" s="42" t="s">
        <v>1126</v>
      </c>
      <c r="C291" s="42" t="s">
        <v>1376</v>
      </c>
      <c r="D291" s="42" t="s">
        <v>1414</v>
      </c>
      <c r="E291" s="42" t="s">
        <v>1378</v>
      </c>
      <c r="F291" s="42" t="s">
        <v>1402</v>
      </c>
      <c r="G291" s="42" t="s">
        <v>1380</v>
      </c>
      <c r="H291" s="42" t="s">
        <v>1403</v>
      </c>
      <c r="I291" s="42" t="s">
        <v>1393</v>
      </c>
      <c r="J291" s="42" t="s">
        <v>1394</v>
      </c>
      <c r="K291" s="42" t="s">
        <v>1395</v>
      </c>
      <c r="L291" s="42" t="s">
        <v>1404</v>
      </c>
      <c r="M291" s="42" t="s">
        <v>1386</v>
      </c>
      <c r="N291" s="42" t="s">
        <v>1413</v>
      </c>
      <c r="O291" s="42" t="s">
        <v>1405</v>
      </c>
    </row>
    <row r="292" spans="1:15" ht="15" thickBot="1" x14ac:dyDescent="0.4">
      <c r="A292" s="41">
        <v>291</v>
      </c>
      <c r="B292" s="42" t="s">
        <v>1130</v>
      </c>
      <c r="C292" s="42" t="s">
        <v>1376</v>
      </c>
      <c r="D292" s="42" t="s">
        <v>1398</v>
      </c>
      <c r="E292" s="42" t="s">
        <v>1378</v>
      </c>
      <c r="F292" s="42" t="s">
        <v>1402</v>
      </c>
      <c r="G292" s="42" t="s">
        <v>1380</v>
      </c>
      <c r="H292" s="42" t="s">
        <v>1381</v>
      </c>
      <c r="I292" s="42" t="s">
        <v>1393</v>
      </c>
      <c r="J292" s="42" t="s">
        <v>1394</v>
      </c>
      <c r="K292" s="42" t="s">
        <v>1395</v>
      </c>
      <c r="L292" s="42" t="s">
        <v>1406</v>
      </c>
      <c r="M292" s="42" t="s">
        <v>1396</v>
      </c>
      <c r="N292" s="42" t="s">
        <v>1397</v>
      </c>
      <c r="O292" s="42" t="s">
        <v>1388</v>
      </c>
    </row>
    <row r="293" spans="1:15" ht="15" thickBot="1" x14ac:dyDescent="0.4">
      <c r="A293" s="41">
        <v>292</v>
      </c>
      <c r="B293" s="42" t="s">
        <v>1134</v>
      </c>
      <c r="C293" s="42" t="s">
        <v>1376</v>
      </c>
      <c r="D293" s="42" t="s">
        <v>1377</v>
      </c>
      <c r="E293" s="42" t="s">
        <v>1400</v>
      </c>
      <c r="F293" s="42" t="s">
        <v>1390</v>
      </c>
      <c r="G293" s="42" t="s">
        <v>1380</v>
      </c>
      <c r="H293" s="42" t="s">
        <v>1392</v>
      </c>
      <c r="I293" s="42" t="s">
        <v>1382</v>
      </c>
      <c r="J293" s="42" t="s">
        <v>1383</v>
      </c>
      <c r="K293" s="42" t="s">
        <v>1395</v>
      </c>
      <c r="L293" s="42" t="s">
        <v>1404</v>
      </c>
      <c r="M293" s="42" t="s">
        <v>1396</v>
      </c>
      <c r="N293" s="42" t="s">
        <v>1397</v>
      </c>
      <c r="O293" s="42" t="s">
        <v>1388</v>
      </c>
    </row>
    <row r="294" spans="1:15" ht="15" thickBot="1" x14ac:dyDescent="0.4">
      <c r="A294" s="41">
        <v>293</v>
      </c>
      <c r="B294" s="42" t="s">
        <v>1137</v>
      </c>
      <c r="C294" s="42" t="s">
        <v>1376</v>
      </c>
      <c r="D294" s="42" t="s">
        <v>1377</v>
      </c>
      <c r="E294" s="42" t="s">
        <v>1378</v>
      </c>
      <c r="F294" s="42" t="s">
        <v>1390</v>
      </c>
      <c r="G294" s="42" t="s">
        <v>1380</v>
      </c>
      <c r="H294" s="42" t="s">
        <v>1392</v>
      </c>
      <c r="I294" s="42" t="s">
        <v>1382</v>
      </c>
      <c r="J294" s="42" t="s">
        <v>1383</v>
      </c>
      <c r="K294" s="42" t="s">
        <v>1384</v>
      </c>
      <c r="L294" s="42" t="s">
        <v>1404</v>
      </c>
      <c r="M294" s="42" t="s">
        <v>1396</v>
      </c>
      <c r="N294" s="42" t="s">
        <v>1397</v>
      </c>
      <c r="O294" s="42" t="s">
        <v>1388</v>
      </c>
    </row>
    <row r="295" spans="1:15" ht="15" thickBot="1" x14ac:dyDescent="0.4">
      <c r="A295" s="41">
        <v>294</v>
      </c>
      <c r="B295" s="42" t="s">
        <v>1141</v>
      </c>
      <c r="C295" s="42" t="s">
        <v>1389</v>
      </c>
      <c r="D295" s="42" t="s">
        <v>1401</v>
      </c>
      <c r="E295" s="42" t="s">
        <v>1400</v>
      </c>
      <c r="F295" s="42" t="s">
        <v>1402</v>
      </c>
      <c r="G295" s="42" t="s">
        <v>1380</v>
      </c>
      <c r="H295" s="42" t="s">
        <v>1403</v>
      </c>
      <c r="I295" s="42" t="s">
        <v>1393</v>
      </c>
      <c r="J295" s="42" t="s">
        <v>1394</v>
      </c>
      <c r="K295" s="42" t="s">
        <v>1395</v>
      </c>
      <c r="L295" s="42" t="s">
        <v>1404</v>
      </c>
      <c r="M295" s="42" t="s">
        <v>1396</v>
      </c>
      <c r="N295" s="42" t="s">
        <v>1397</v>
      </c>
      <c r="O295" s="42" t="s">
        <v>1388</v>
      </c>
    </row>
    <row r="296" spans="1:15" ht="15" thickBot="1" x14ac:dyDescent="0.4">
      <c r="A296" s="41">
        <v>295</v>
      </c>
      <c r="B296" s="42" t="s">
        <v>1145</v>
      </c>
      <c r="C296" s="42" t="s">
        <v>1376</v>
      </c>
      <c r="D296" s="42" t="s">
        <v>1398</v>
      </c>
      <c r="E296" s="42" t="s">
        <v>1378</v>
      </c>
      <c r="F296" s="42" t="s">
        <v>1390</v>
      </c>
      <c r="G296" s="42" t="s">
        <v>1380</v>
      </c>
      <c r="H296" s="42" t="s">
        <v>1392</v>
      </c>
      <c r="I296" s="42" t="s">
        <v>1393</v>
      </c>
      <c r="J296" s="42" t="s">
        <v>1394</v>
      </c>
      <c r="K296" s="42" t="s">
        <v>1384</v>
      </c>
      <c r="L296" s="42" t="s">
        <v>1407</v>
      </c>
      <c r="M296" s="42" t="s">
        <v>1396</v>
      </c>
      <c r="N296" s="42" t="s">
        <v>1397</v>
      </c>
      <c r="O296" s="42" t="s">
        <v>1388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5"/>
  <sheetViews>
    <sheetView topLeftCell="C1" workbookViewId="0">
      <selection activeCell="E8" sqref="E8"/>
    </sheetView>
  </sheetViews>
  <sheetFormatPr defaultRowHeight="14.5" x14ac:dyDescent="0.35"/>
  <cols>
    <col min="1" max="1" width="3.26953125" style="12" bestFit="1" customWidth="1"/>
    <col min="2" max="2" width="26.1796875" style="12" bestFit="1" customWidth="1"/>
    <col min="3" max="3" width="10.54296875" style="7" bestFit="1" customWidth="1"/>
    <col min="4" max="4" width="6.6328125" style="12" bestFit="1" customWidth="1"/>
    <col min="5" max="5" width="16.36328125" bestFit="1" customWidth="1"/>
    <col min="6" max="6" width="24.6328125" bestFit="1" customWidth="1"/>
    <col min="7" max="7" width="12.26953125" bestFit="1" customWidth="1"/>
    <col min="8" max="8" width="9.26953125" bestFit="1" customWidth="1"/>
    <col min="9" max="9" width="13.6328125" bestFit="1" customWidth="1"/>
    <col min="10" max="10" width="15.26953125" bestFit="1" customWidth="1"/>
    <col min="11" max="11" width="14.81640625" bestFit="1" customWidth="1"/>
    <col min="12" max="12" width="13.54296875" bestFit="1" customWidth="1"/>
    <col min="13" max="13" width="15.453125" bestFit="1" customWidth="1"/>
    <col min="14" max="14" width="15.54296875" bestFit="1" customWidth="1"/>
    <col min="15" max="15" width="11.54296875" bestFit="1" customWidth="1"/>
  </cols>
  <sheetData>
    <row r="1" spans="1:15" s="10" customFormat="1" x14ac:dyDescent="0.35">
      <c r="A1" s="9" t="s">
        <v>0</v>
      </c>
      <c r="B1" s="9" t="s">
        <v>4</v>
      </c>
      <c r="C1" s="9" t="s">
        <v>5</v>
      </c>
      <c r="D1" s="9" t="s">
        <v>1200</v>
      </c>
      <c r="E1" s="9" t="s">
        <v>1149</v>
      </c>
      <c r="F1" s="21" t="s">
        <v>15</v>
      </c>
      <c r="G1" s="9" t="s">
        <v>1152</v>
      </c>
      <c r="H1" s="9" t="s">
        <v>1273</v>
      </c>
      <c r="I1" s="9" t="s">
        <v>33</v>
      </c>
      <c r="J1" s="9" t="s">
        <v>1153</v>
      </c>
      <c r="K1" s="9" t="s">
        <v>34</v>
      </c>
      <c r="L1" s="9" t="s">
        <v>1296</v>
      </c>
      <c r="M1" s="9" t="s">
        <v>1154</v>
      </c>
      <c r="N1" s="9" t="s">
        <v>1159</v>
      </c>
      <c r="O1" s="9" t="s">
        <v>1292</v>
      </c>
    </row>
    <row r="2" spans="1:15" s="12" customFormat="1" hidden="1" x14ac:dyDescent="0.35">
      <c r="A2" s="11">
        <v>1</v>
      </c>
      <c r="B2" s="11" t="s">
        <v>61</v>
      </c>
      <c r="C2" s="11" t="s">
        <v>43</v>
      </c>
      <c r="D2" s="11" t="s">
        <v>1201</v>
      </c>
      <c r="E2" s="11" t="s">
        <v>1312</v>
      </c>
      <c r="F2" s="20" t="s">
        <v>1316</v>
      </c>
      <c r="G2" s="11" t="s">
        <v>1356</v>
      </c>
      <c r="H2" s="11" t="s">
        <v>1275</v>
      </c>
      <c r="I2" s="11" t="s">
        <v>42</v>
      </c>
      <c r="J2" s="11" t="s">
        <v>1276</v>
      </c>
      <c r="K2" s="11" t="s">
        <v>1302</v>
      </c>
      <c r="L2" s="11" t="s">
        <v>1318</v>
      </c>
      <c r="M2" s="12" t="s">
        <v>1320</v>
      </c>
      <c r="N2" s="12" t="s">
        <v>1288</v>
      </c>
      <c r="O2" s="12" t="s">
        <v>1295</v>
      </c>
    </row>
    <row r="3" spans="1:15" s="12" customFormat="1" hidden="1" x14ac:dyDescent="0.35">
      <c r="A3" s="11">
        <v>2</v>
      </c>
      <c r="B3" s="13" t="s">
        <v>69</v>
      </c>
      <c r="C3" s="13" t="s">
        <v>44</v>
      </c>
      <c r="D3" s="13" t="s">
        <v>1215</v>
      </c>
      <c r="E3" s="11" t="s">
        <v>1312</v>
      </c>
      <c r="F3" s="20" t="s">
        <v>1315</v>
      </c>
      <c r="G3" s="13" t="s">
        <v>1357</v>
      </c>
      <c r="H3" s="11" t="s">
        <v>1300</v>
      </c>
      <c r="I3" s="13" t="s">
        <v>78</v>
      </c>
      <c r="J3" s="11" t="s">
        <v>1358</v>
      </c>
      <c r="K3" s="13" t="s">
        <v>1303</v>
      </c>
      <c r="L3" s="11" t="s">
        <v>1318</v>
      </c>
      <c r="M3" s="12" t="s">
        <v>1360</v>
      </c>
      <c r="N3" s="12" t="s">
        <v>1276</v>
      </c>
      <c r="O3" s="12" t="s">
        <v>1295</v>
      </c>
    </row>
    <row r="4" spans="1:15" s="12" customFormat="1" hidden="1" x14ac:dyDescent="0.35">
      <c r="A4" s="11">
        <v>3</v>
      </c>
      <c r="B4" s="11" t="s">
        <v>72</v>
      </c>
      <c r="C4" s="11" t="s">
        <v>43</v>
      </c>
      <c r="D4" s="13" t="s">
        <v>1225</v>
      </c>
      <c r="E4" s="11" t="s">
        <v>1232</v>
      </c>
      <c r="F4" s="20" t="s">
        <v>1315</v>
      </c>
      <c r="G4" s="13" t="s">
        <v>1356</v>
      </c>
      <c r="H4" s="11" t="s">
        <v>1300</v>
      </c>
      <c r="I4" s="13" t="s">
        <v>78</v>
      </c>
      <c r="J4" s="11" t="s">
        <v>1358</v>
      </c>
      <c r="K4" s="13" t="s">
        <v>1303</v>
      </c>
      <c r="L4" s="13" t="s">
        <v>1318</v>
      </c>
      <c r="M4" s="12" t="s">
        <v>1360</v>
      </c>
      <c r="N4" s="12" t="s">
        <v>1276</v>
      </c>
      <c r="O4" s="12" t="s">
        <v>1295</v>
      </c>
    </row>
    <row r="5" spans="1:15" s="12" customFormat="1" hidden="1" x14ac:dyDescent="0.35">
      <c r="A5" s="11">
        <v>4</v>
      </c>
      <c r="B5" s="13" t="s">
        <v>75</v>
      </c>
      <c r="C5" s="13" t="s">
        <v>44</v>
      </c>
      <c r="D5" s="11" t="s">
        <v>1201</v>
      </c>
      <c r="E5" s="13" t="s">
        <v>1313</v>
      </c>
      <c r="F5" s="20" t="s">
        <v>1315</v>
      </c>
      <c r="G5" s="13" t="s">
        <v>1356</v>
      </c>
      <c r="H5" s="11" t="s">
        <v>1300</v>
      </c>
      <c r="I5" s="13" t="s">
        <v>78</v>
      </c>
      <c r="J5" s="11" t="s">
        <v>1358</v>
      </c>
      <c r="K5" s="11" t="s">
        <v>1303</v>
      </c>
      <c r="L5" s="11" t="s">
        <v>1318</v>
      </c>
      <c r="M5" s="12" t="s">
        <v>1360</v>
      </c>
      <c r="N5" s="12" t="s">
        <v>1276</v>
      </c>
      <c r="O5" s="12" t="s">
        <v>1295</v>
      </c>
    </row>
    <row r="6" spans="1:15" s="12" customFormat="1" hidden="1" x14ac:dyDescent="0.35">
      <c r="A6" s="11">
        <v>5</v>
      </c>
      <c r="B6" s="11" t="s">
        <v>80</v>
      </c>
      <c r="C6" s="11" t="s">
        <v>43</v>
      </c>
      <c r="D6" s="11" t="s">
        <v>1204</v>
      </c>
      <c r="E6" s="13" t="s">
        <v>1313</v>
      </c>
      <c r="F6" s="20" t="s">
        <v>1315</v>
      </c>
      <c r="G6" s="13" t="s">
        <v>1357</v>
      </c>
      <c r="H6" s="11" t="s">
        <v>1300</v>
      </c>
      <c r="I6" s="11" t="s">
        <v>42</v>
      </c>
      <c r="J6" s="11" t="s">
        <v>1276</v>
      </c>
      <c r="K6" s="13" t="s">
        <v>1303</v>
      </c>
      <c r="L6" s="11" t="s">
        <v>1318</v>
      </c>
      <c r="M6" s="12" t="s">
        <v>1360</v>
      </c>
      <c r="N6" s="12" t="s">
        <v>1276</v>
      </c>
      <c r="O6" s="12" t="s">
        <v>1295</v>
      </c>
    </row>
    <row r="7" spans="1:15" s="12" customFormat="1" hidden="1" x14ac:dyDescent="0.35">
      <c r="A7" s="11">
        <v>6</v>
      </c>
      <c r="B7" s="13" t="s">
        <v>83</v>
      </c>
      <c r="C7" s="13" t="s">
        <v>44</v>
      </c>
      <c r="D7" s="11" t="s">
        <v>1205</v>
      </c>
      <c r="E7" s="13" t="s">
        <v>1313</v>
      </c>
      <c r="F7" s="20" t="s">
        <v>1317</v>
      </c>
      <c r="G7" s="13" t="s">
        <v>1356</v>
      </c>
      <c r="H7" s="11" t="s">
        <v>1274</v>
      </c>
      <c r="I7" s="11" t="s">
        <v>42</v>
      </c>
      <c r="J7" s="11" t="s">
        <v>1276</v>
      </c>
      <c r="K7" s="13" t="s">
        <v>1303</v>
      </c>
      <c r="L7" s="11" t="s">
        <v>1297</v>
      </c>
      <c r="M7" s="12" t="s">
        <v>1320</v>
      </c>
      <c r="N7" s="12" t="s">
        <v>1288</v>
      </c>
      <c r="O7" s="12" t="s">
        <v>1293</v>
      </c>
    </row>
    <row r="8" spans="1:15" s="12" customFormat="1" hidden="1" x14ac:dyDescent="0.35">
      <c r="A8" s="11">
        <v>7</v>
      </c>
      <c r="B8" s="11" t="s">
        <v>86</v>
      </c>
      <c r="C8" s="11" t="s">
        <v>43</v>
      </c>
      <c r="D8" s="11" t="s">
        <v>1202</v>
      </c>
      <c r="E8" s="11" t="s">
        <v>1312</v>
      </c>
      <c r="F8" s="20" t="s">
        <v>1315</v>
      </c>
      <c r="G8" s="13" t="s">
        <v>1356</v>
      </c>
      <c r="H8" s="11" t="s">
        <v>1300</v>
      </c>
      <c r="I8" s="11" t="s">
        <v>42</v>
      </c>
      <c r="J8" s="11" t="s">
        <v>1276</v>
      </c>
      <c r="K8" s="13" t="s">
        <v>1303</v>
      </c>
      <c r="L8" s="11" t="s">
        <v>1318</v>
      </c>
      <c r="M8" s="12" t="s">
        <v>1360</v>
      </c>
      <c r="N8" s="12" t="s">
        <v>1276</v>
      </c>
      <c r="O8" s="12" t="s">
        <v>1295</v>
      </c>
    </row>
    <row r="9" spans="1:15" s="12" customFormat="1" hidden="1" x14ac:dyDescent="0.35">
      <c r="A9" s="11">
        <v>8</v>
      </c>
      <c r="B9" s="13" t="s">
        <v>89</v>
      </c>
      <c r="C9" s="13" t="s">
        <v>43</v>
      </c>
      <c r="D9" s="11" t="s">
        <v>1202</v>
      </c>
      <c r="E9" s="11" t="s">
        <v>1312</v>
      </c>
      <c r="F9" s="20" t="s">
        <v>1315</v>
      </c>
      <c r="G9" s="13" t="s">
        <v>1357</v>
      </c>
      <c r="H9" s="11" t="s">
        <v>1300</v>
      </c>
      <c r="I9" s="13" t="s">
        <v>78</v>
      </c>
      <c r="J9" s="11" t="s">
        <v>1358</v>
      </c>
      <c r="K9" s="11" t="s">
        <v>1303</v>
      </c>
      <c r="L9" s="11" t="s">
        <v>1319</v>
      </c>
      <c r="M9" s="12" t="s">
        <v>1360</v>
      </c>
      <c r="N9" s="12" t="s">
        <v>1276</v>
      </c>
      <c r="O9" s="12" t="s">
        <v>1295</v>
      </c>
    </row>
    <row r="10" spans="1:15" s="12" customFormat="1" hidden="1" x14ac:dyDescent="0.35">
      <c r="A10" s="11">
        <v>9</v>
      </c>
      <c r="B10" s="11" t="s">
        <v>97</v>
      </c>
      <c r="C10" s="11" t="s">
        <v>43</v>
      </c>
      <c r="D10" s="11" t="s">
        <v>1207</v>
      </c>
      <c r="E10" s="13" t="s">
        <v>1313</v>
      </c>
      <c r="F10" s="20" t="s">
        <v>1315</v>
      </c>
      <c r="G10" s="13" t="s">
        <v>1357</v>
      </c>
      <c r="H10" s="11" t="s">
        <v>1300</v>
      </c>
      <c r="I10" s="11" t="s">
        <v>78</v>
      </c>
      <c r="J10" s="11" t="s">
        <v>1358</v>
      </c>
      <c r="K10" s="13" t="s">
        <v>1303</v>
      </c>
      <c r="L10" s="11" t="s">
        <v>1319</v>
      </c>
      <c r="M10" s="12" t="s">
        <v>1360</v>
      </c>
      <c r="N10" s="12" t="s">
        <v>1276</v>
      </c>
      <c r="O10" s="12" t="s">
        <v>1295</v>
      </c>
    </row>
    <row r="11" spans="1:15" s="12" customFormat="1" hidden="1" x14ac:dyDescent="0.35">
      <c r="A11" s="11">
        <v>10</v>
      </c>
      <c r="B11" s="13" t="s">
        <v>104</v>
      </c>
      <c r="C11" s="11" t="s">
        <v>43</v>
      </c>
      <c r="D11" s="13" t="s">
        <v>1208</v>
      </c>
      <c r="E11" s="11" t="s">
        <v>1312</v>
      </c>
      <c r="F11" s="20" t="s">
        <v>1317</v>
      </c>
      <c r="G11" s="13" t="s">
        <v>1356</v>
      </c>
      <c r="H11" s="11" t="s">
        <v>1274</v>
      </c>
      <c r="I11" s="11" t="s">
        <v>42</v>
      </c>
      <c r="J11" s="11" t="s">
        <v>1276</v>
      </c>
      <c r="K11" s="13" t="s">
        <v>1303</v>
      </c>
      <c r="L11" s="13" t="s">
        <v>1344</v>
      </c>
      <c r="M11" s="12" t="s">
        <v>1360</v>
      </c>
      <c r="N11" s="12" t="s">
        <v>1276</v>
      </c>
      <c r="O11" s="12" t="s">
        <v>1295</v>
      </c>
    </row>
    <row r="12" spans="1:15" s="12" customFormat="1" x14ac:dyDescent="0.35">
      <c r="A12" s="11">
        <v>11</v>
      </c>
      <c r="B12" s="11" t="s">
        <v>108</v>
      </c>
      <c r="C12" s="11" t="s">
        <v>43</v>
      </c>
      <c r="D12" s="13" t="s">
        <v>1226</v>
      </c>
      <c r="E12" s="13" t="s">
        <v>1313</v>
      </c>
      <c r="F12" s="20" t="s">
        <v>1315</v>
      </c>
      <c r="G12" s="13" t="s">
        <v>1356</v>
      </c>
      <c r="H12" s="11" t="s">
        <v>1300</v>
      </c>
      <c r="I12" s="11" t="s">
        <v>42</v>
      </c>
      <c r="J12" s="11" t="s">
        <v>1276</v>
      </c>
      <c r="K12" s="11" t="s">
        <v>1301</v>
      </c>
      <c r="L12" s="11" t="s">
        <v>1318</v>
      </c>
      <c r="M12" s="12" t="s">
        <v>1282</v>
      </c>
      <c r="N12" s="12" t="s">
        <v>1288</v>
      </c>
      <c r="O12" s="12" t="s">
        <v>1293</v>
      </c>
    </row>
    <row r="13" spans="1:15" s="12" customFormat="1" hidden="1" x14ac:dyDescent="0.35">
      <c r="A13" s="11">
        <v>12</v>
      </c>
      <c r="B13" s="13" t="s">
        <v>112</v>
      </c>
      <c r="C13" s="11" t="s">
        <v>43</v>
      </c>
      <c r="D13" s="11" t="s">
        <v>1203</v>
      </c>
      <c r="E13" s="11" t="s">
        <v>1312</v>
      </c>
      <c r="F13" s="20" t="s">
        <v>1314</v>
      </c>
      <c r="G13" s="13" t="s">
        <v>1357</v>
      </c>
      <c r="H13" s="11" t="s">
        <v>1275</v>
      </c>
      <c r="I13" s="13" t="s">
        <v>78</v>
      </c>
      <c r="J13" s="11" t="s">
        <v>1276</v>
      </c>
      <c r="K13" s="11" t="s">
        <v>1304</v>
      </c>
      <c r="L13" s="13" t="s">
        <v>1318</v>
      </c>
      <c r="M13" s="12" t="s">
        <v>1360</v>
      </c>
      <c r="N13" s="12" t="s">
        <v>1276</v>
      </c>
      <c r="O13" s="12" t="s">
        <v>1295</v>
      </c>
    </row>
    <row r="14" spans="1:15" s="12" customFormat="1" hidden="1" x14ac:dyDescent="0.35">
      <c r="A14" s="11">
        <v>13</v>
      </c>
      <c r="B14" s="11" t="s">
        <v>116</v>
      </c>
      <c r="C14" s="11" t="s">
        <v>43</v>
      </c>
      <c r="D14" s="11" t="s">
        <v>1207</v>
      </c>
      <c r="E14" s="13" t="s">
        <v>1313</v>
      </c>
      <c r="F14" s="20" t="s">
        <v>1315</v>
      </c>
      <c r="G14" s="13" t="s">
        <v>1356</v>
      </c>
      <c r="H14" s="11" t="s">
        <v>1300</v>
      </c>
      <c r="I14" s="11" t="s">
        <v>42</v>
      </c>
      <c r="J14" s="11" t="s">
        <v>1276</v>
      </c>
      <c r="K14" s="13" t="s">
        <v>1303</v>
      </c>
      <c r="L14" s="11" t="s">
        <v>1319</v>
      </c>
      <c r="M14" s="12" t="s">
        <v>1360</v>
      </c>
      <c r="N14" s="12" t="s">
        <v>1276</v>
      </c>
      <c r="O14" s="12" t="s">
        <v>1295</v>
      </c>
    </row>
    <row r="15" spans="1:15" s="12" customFormat="1" hidden="1" x14ac:dyDescent="0.35">
      <c r="A15" s="11">
        <v>14</v>
      </c>
      <c r="B15" s="13" t="s">
        <v>119</v>
      </c>
      <c r="C15" s="11" t="s">
        <v>43</v>
      </c>
      <c r="D15" s="11" t="s">
        <v>1202</v>
      </c>
      <c r="E15" s="11" t="s">
        <v>1312</v>
      </c>
      <c r="F15" s="20" t="s">
        <v>1314</v>
      </c>
      <c r="G15" s="13" t="s">
        <v>1357</v>
      </c>
      <c r="H15" s="11" t="s">
        <v>1275</v>
      </c>
      <c r="I15" s="11" t="s">
        <v>42</v>
      </c>
      <c r="J15" s="11" t="s">
        <v>1276</v>
      </c>
      <c r="K15" s="11" t="s">
        <v>1302</v>
      </c>
      <c r="L15" s="11" t="s">
        <v>1318</v>
      </c>
      <c r="M15" s="12" t="s">
        <v>1360</v>
      </c>
      <c r="N15" s="12" t="s">
        <v>1276</v>
      </c>
      <c r="O15" s="12" t="s">
        <v>1295</v>
      </c>
    </row>
    <row r="16" spans="1:15" s="12" customFormat="1" hidden="1" x14ac:dyDescent="0.35">
      <c r="A16" s="11">
        <v>15</v>
      </c>
      <c r="B16" s="11" t="s">
        <v>122</v>
      </c>
      <c r="C16" s="11" t="s">
        <v>43</v>
      </c>
      <c r="D16" s="11" t="s">
        <v>1201</v>
      </c>
      <c r="E16" s="11" t="s">
        <v>1312</v>
      </c>
      <c r="F16" s="20" t="s">
        <v>1315</v>
      </c>
      <c r="G16" s="13" t="s">
        <v>1357</v>
      </c>
      <c r="H16" s="11" t="s">
        <v>1300</v>
      </c>
      <c r="I16" s="11" t="s">
        <v>42</v>
      </c>
      <c r="J16" s="11" t="s">
        <v>1276</v>
      </c>
      <c r="K16" s="11" t="s">
        <v>1303</v>
      </c>
      <c r="L16" s="13" t="s">
        <v>1318</v>
      </c>
      <c r="M16" s="12" t="s">
        <v>1360</v>
      </c>
      <c r="N16" s="12" t="s">
        <v>1276</v>
      </c>
      <c r="O16" s="12" t="s">
        <v>1295</v>
      </c>
    </row>
    <row r="17" spans="1:15" s="12" customFormat="1" hidden="1" x14ac:dyDescent="0.35">
      <c r="A17" s="11">
        <v>16</v>
      </c>
      <c r="B17" s="13" t="s">
        <v>126</v>
      </c>
      <c r="C17" s="13" t="s">
        <v>44</v>
      </c>
      <c r="D17" s="11" t="s">
        <v>1202</v>
      </c>
      <c r="E17" s="11" t="s">
        <v>1312</v>
      </c>
      <c r="F17" s="20" t="s">
        <v>1317</v>
      </c>
      <c r="G17" s="13" t="s">
        <v>1356</v>
      </c>
      <c r="H17" s="11" t="s">
        <v>1274</v>
      </c>
      <c r="I17" s="13" t="s">
        <v>78</v>
      </c>
      <c r="J17" s="11" t="s">
        <v>1358</v>
      </c>
      <c r="K17" s="11" t="s">
        <v>1304</v>
      </c>
      <c r="L17" s="11" t="s">
        <v>1297</v>
      </c>
      <c r="M17" s="12" t="s">
        <v>1360</v>
      </c>
      <c r="N17" s="12" t="s">
        <v>1276</v>
      </c>
      <c r="O17" s="12" t="s">
        <v>1295</v>
      </c>
    </row>
    <row r="18" spans="1:15" s="12" customFormat="1" hidden="1" x14ac:dyDescent="0.35">
      <c r="A18" s="11">
        <v>17</v>
      </c>
      <c r="B18" s="11" t="s">
        <v>133</v>
      </c>
      <c r="C18" s="11" t="s">
        <v>44</v>
      </c>
      <c r="D18" s="11" t="s">
        <v>1209</v>
      </c>
      <c r="E18" s="13" t="s">
        <v>1313</v>
      </c>
      <c r="F18" s="20" t="s">
        <v>1316</v>
      </c>
      <c r="G18" s="13" t="s">
        <v>1357</v>
      </c>
      <c r="H18" s="11" t="s">
        <v>1274</v>
      </c>
      <c r="I18" s="11" t="s">
        <v>42</v>
      </c>
      <c r="J18" s="11" t="s">
        <v>1276</v>
      </c>
      <c r="K18" s="11" t="s">
        <v>1304</v>
      </c>
      <c r="L18" s="11" t="s">
        <v>1297</v>
      </c>
      <c r="M18" s="12" t="s">
        <v>1360</v>
      </c>
      <c r="N18" s="12" t="s">
        <v>1276</v>
      </c>
      <c r="O18" s="12" t="s">
        <v>1295</v>
      </c>
    </row>
    <row r="19" spans="1:15" s="12" customFormat="1" x14ac:dyDescent="0.35">
      <c r="A19" s="11">
        <v>18</v>
      </c>
      <c r="B19" s="13" t="s">
        <v>138</v>
      </c>
      <c r="C19" s="13" t="s">
        <v>43</v>
      </c>
      <c r="D19" s="11" t="s">
        <v>1216</v>
      </c>
      <c r="E19" s="11" t="s">
        <v>1312</v>
      </c>
      <c r="F19" s="20" t="s">
        <v>1317</v>
      </c>
      <c r="G19" s="13" t="s">
        <v>1356</v>
      </c>
      <c r="H19" s="13" t="s">
        <v>1275</v>
      </c>
      <c r="I19" s="13" t="s">
        <v>78</v>
      </c>
      <c r="J19" s="11" t="s">
        <v>1358</v>
      </c>
      <c r="K19" s="13" t="s">
        <v>1303</v>
      </c>
      <c r="L19" s="13" t="s">
        <v>1344</v>
      </c>
      <c r="M19" s="12" t="s">
        <v>1282</v>
      </c>
      <c r="N19" s="12" t="s">
        <v>1288</v>
      </c>
      <c r="O19" s="12" t="s">
        <v>1293</v>
      </c>
    </row>
    <row r="20" spans="1:15" s="12" customFormat="1" hidden="1" x14ac:dyDescent="0.35">
      <c r="A20" s="11">
        <v>19</v>
      </c>
      <c r="B20" s="11" t="s">
        <v>141</v>
      </c>
      <c r="C20" s="13" t="s">
        <v>43</v>
      </c>
      <c r="D20" s="11" t="s">
        <v>1208</v>
      </c>
      <c r="E20" s="11" t="s">
        <v>1312</v>
      </c>
      <c r="F20" s="20" t="s">
        <v>1315</v>
      </c>
      <c r="G20" s="13" t="s">
        <v>1356</v>
      </c>
      <c r="H20" s="11" t="s">
        <v>1300</v>
      </c>
      <c r="I20" s="11" t="s">
        <v>42</v>
      </c>
      <c r="J20" s="11" t="s">
        <v>1276</v>
      </c>
      <c r="K20" s="13" t="s">
        <v>1303</v>
      </c>
      <c r="L20" s="13" t="s">
        <v>1318</v>
      </c>
      <c r="M20" s="12" t="s">
        <v>1360</v>
      </c>
      <c r="N20" s="12" t="s">
        <v>1276</v>
      </c>
      <c r="O20" s="12" t="s">
        <v>1295</v>
      </c>
    </row>
    <row r="21" spans="1:15" s="12" customFormat="1" hidden="1" x14ac:dyDescent="0.35">
      <c r="A21" s="11">
        <v>20</v>
      </c>
      <c r="B21" s="13" t="s">
        <v>144</v>
      </c>
      <c r="C21" s="13" t="s">
        <v>44</v>
      </c>
      <c r="D21" s="11" t="s">
        <v>1211</v>
      </c>
      <c r="E21" s="11" t="s">
        <v>1312</v>
      </c>
      <c r="F21" s="20" t="s">
        <v>1317</v>
      </c>
      <c r="G21" s="13" t="s">
        <v>1356</v>
      </c>
      <c r="H21" s="11" t="s">
        <v>1274</v>
      </c>
      <c r="I21" s="11" t="s">
        <v>42</v>
      </c>
      <c r="J21" s="11" t="s">
        <v>1276</v>
      </c>
      <c r="K21" s="11" t="s">
        <v>1304</v>
      </c>
      <c r="L21" s="11" t="s">
        <v>1297</v>
      </c>
      <c r="M21" s="12" t="s">
        <v>1360</v>
      </c>
      <c r="N21" s="12" t="s">
        <v>1276</v>
      </c>
      <c r="O21" s="12" t="s">
        <v>1295</v>
      </c>
    </row>
    <row r="22" spans="1:15" s="12" customFormat="1" x14ac:dyDescent="0.35">
      <c r="A22" s="11">
        <v>21</v>
      </c>
      <c r="B22" s="11" t="s">
        <v>148</v>
      </c>
      <c r="C22" s="13" t="s">
        <v>43</v>
      </c>
      <c r="D22" s="11" t="s">
        <v>1210</v>
      </c>
      <c r="E22" s="11" t="s">
        <v>1232</v>
      </c>
      <c r="F22" s="20" t="s">
        <v>1317</v>
      </c>
      <c r="G22" s="13" t="s">
        <v>1357</v>
      </c>
      <c r="H22" s="11" t="s">
        <v>1274</v>
      </c>
      <c r="I22" s="11" t="s">
        <v>42</v>
      </c>
      <c r="J22" s="11" t="s">
        <v>1276</v>
      </c>
      <c r="K22" s="13" t="s">
        <v>1303</v>
      </c>
      <c r="L22" s="11" t="s">
        <v>1297</v>
      </c>
      <c r="M22" s="12" t="s">
        <v>1282</v>
      </c>
      <c r="N22" s="12" t="s">
        <v>1288</v>
      </c>
      <c r="O22" s="12" t="s">
        <v>1293</v>
      </c>
    </row>
    <row r="23" spans="1:15" s="12" customFormat="1" hidden="1" x14ac:dyDescent="0.35">
      <c r="A23" s="11">
        <v>22</v>
      </c>
      <c r="B23" s="13" t="s">
        <v>151</v>
      </c>
      <c r="C23" s="13" t="s">
        <v>43</v>
      </c>
      <c r="D23" s="11" t="s">
        <v>1201</v>
      </c>
      <c r="E23" s="11" t="s">
        <v>1312</v>
      </c>
      <c r="F23" s="20" t="s">
        <v>1315</v>
      </c>
      <c r="G23" s="13" t="s">
        <v>1356</v>
      </c>
      <c r="H23" s="11" t="s">
        <v>1300</v>
      </c>
      <c r="I23" s="11" t="s">
        <v>42</v>
      </c>
      <c r="J23" s="11" t="s">
        <v>1276</v>
      </c>
      <c r="K23" s="13" t="s">
        <v>1303</v>
      </c>
      <c r="L23" s="11" t="s">
        <v>1318</v>
      </c>
      <c r="M23" s="12" t="s">
        <v>1360</v>
      </c>
      <c r="N23" s="12" t="s">
        <v>1276</v>
      </c>
      <c r="O23" s="12" t="s">
        <v>1295</v>
      </c>
    </row>
    <row r="24" spans="1:15" s="12" customFormat="1" hidden="1" x14ac:dyDescent="0.35">
      <c r="A24" s="11">
        <v>23</v>
      </c>
      <c r="B24" s="11" t="s">
        <v>154</v>
      </c>
      <c r="C24" s="13" t="s">
        <v>44</v>
      </c>
      <c r="D24" s="11" t="s">
        <v>1201</v>
      </c>
      <c r="E24" s="11" t="s">
        <v>1312</v>
      </c>
      <c r="F24" s="20" t="s">
        <v>1314</v>
      </c>
      <c r="G24" s="13" t="s">
        <v>1356</v>
      </c>
      <c r="H24" s="11" t="s">
        <v>1275</v>
      </c>
      <c r="I24" s="11" t="s">
        <v>42</v>
      </c>
      <c r="J24" s="11" t="s">
        <v>1276</v>
      </c>
      <c r="K24" s="13" t="s">
        <v>1303</v>
      </c>
      <c r="L24" s="11" t="s">
        <v>1319</v>
      </c>
      <c r="M24" s="12" t="s">
        <v>1360</v>
      </c>
      <c r="N24" s="12" t="s">
        <v>1276</v>
      </c>
      <c r="O24" s="12" t="s">
        <v>1295</v>
      </c>
    </row>
    <row r="25" spans="1:15" s="12" customFormat="1" x14ac:dyDescent="0.35">
      <c r="A25" s="11">
        <v>24</v>
      </c>
      <c r="B25" s="13" t="s">
        <v>157</v>
      </c>
      <c r="C25" s="13" t="s">
        <v>43</v>
      </c>
      <c r="D25" s="13" t="s">
        <v>1201</v>
      </c>
      <c r="E25" s="11" t="s">
        <v>1312</v>
      </c>
      <c r="F25" s="20" t="s">
        <v>1315</v>
      </c>
      <c r="G25" s="13" t="s">
        <v>1356</v>
      </c>
      <c r="H25" s="11" t="s">
        <v>1300</v>
      </c>
      <c r="I25" s="11" t="s">
        <v>42</v>
      </c>
      <c r="J25" s="11" t="s">
        <v>1276</v>
      </c>
      <c r="K25" s="13" t="s">
        <v>1303</v>
      </c>
      <c r="L25" s="13" t="s">
        <v>1318</v>
      </c>
      <c r="M25" s="12" t="s">
        <v>1282</v>
      </c>
      <c r="N25" s="12" t="s">
        <v>1288</v>
      </c>
      <c r="O25" s="12" t="s">
        <v>1293</v>
      </c>
    </row>
    <row r="26" spans="1:15" s="12" customFormat="1" hidden="1" x14ac:dyDescent="0.35">
      <c r="A26" s="11">
        <v>25</v>
      </c>
      <c r="B26" s="11" t="s">
        <v>160</v>
      </c>
      <c r="C26" s="13" t="s">
        <v>44</v>
      </c>
      <c r="D26" s="11" t="s">
        <v>1204</v>
      </c>
      <c r="E26" s="13" t="s">
        <v>1313</v>
      </c>
      <c r="F26" s="20" t="s">
        <v>1314</v>
      </c>
      <c r="G26" s="13" t="s">
        <v>1356</v>
      </c>
      <c r="H26" s="11" t="s">
        <v>1275</v>
      </c>
      <c r="I26" s="11" t="s">
        <v>42</v>
      </c>
      <c r="J26" s="11" t="s">
        <v>1276</v>
      </c>
      <c r="K26" s="11" t="s">
        <v>1304</v>
      </c>
      <c r="L26" s="11" t="s">
        <v>1318</v>
      </c>
      <c r="M26" s="12" t="s">
        <v>1360</v>
      </c>
      <c r="N26" s="12" t="s">
        <v>1276</v>
      </c>
      <c r="O26" s="12" t="s">
        <v>1295</v>
      </c>
    </row>
    <row r="27" spans="1:15" s="12" customFormat="1" hidden="1" x14ac:dyDescent="0.35">
      <c r="A27" s="11">
        <v>26</v>
      </c>
      <c r="B27" s="13" t="s">
        <v>163</v>
      </c>
      <c r="C27" s="13" t="s">
        <v>43</v>
      </c>
      <c r="D27" s="13" t="s">
        <v>1207</v>
      </c>
      <c r="E27" s="13" t="s">
        <v>1313</v>
      </c>
      <c r="F27" s="20" t="s">
        <v>1315</v>
      </c>
      <c r="G27" s="13" t="s">
        <v>1357</v>
      </c>
      <c r="H27" s="11" t="s">
        <v>1300</v>
      </c>
      <c r="I27" s="11" t="s">
        <v>42</v>
      </c>
      <c r="J27" s="11" t="s">
        <v>1276</v>
      </c>
      <c r="K27" s="13" t="s">
        <v>1303</v>
      </c>
      <c r="L27" s="13" t="s">
        <v>1318</v>
      </c>
      <c r="M27" s="12" t="s">
        <v>1360</v>
      </c>
      <c r="N27" s="12" t="s">
        <v>1276</v>
      </c>
      <c r="O27" s="12" t="s">
        <v>1295</v>
      </c>
    </row>
    <row r="28" spans="1:15" s="12" customFormat="1" hidden="1" x14ac:dyDescent="0.35">
      <c r="A28" s="11">
        <v>27</v>
      </c>
      <c r="B28" s="11" t="s">
        <v>166</v>
      </c>
      <c r="C28" s="13" t="s">
        <v>44</v>
      </c>
      <c r="D28" s="11" t="s">
        <v>1202</v>
      </c>
      <c r="E28" s="13" t="s">
        <v>1313</v>
      </c>
      <c r="F28" s="20" t="s">
        <v>1315</v>
      </c>
      <c r="G28" s="13" t="s">
        <v>1356</v>
      </c>
      <c r="H28" s="11" t="s">
        <v>1300</v>
      </c>
      <c r="I28" s="11" t="s">
        <v>78</v>
      </c>
      <c r="J28" s="11" t="s">
        <v>1358</v>
      </c>
      <c r="K28" s="11" t="s">
        <v>1302</v>
      </c>
      <c r="L28" s="13" t="s">
        <v>1318</v>
      </c>
      <c r="M28" s="12" t="s">
        <v>1360</v>
      </c>
      <c r="N28" s="12" t="s">
        <v>1276</v>
      </c>
      <c r="O28" s="12" t="s">
        <v>1295</v>
      </c>
    </row>
    <row r="29" spans="1:15" s="12" customFormat="1" hidden="1" x14ac:dyDescent="0.35">
      <c r="A29" s="11">
        <v>28</v>
      </c>
      <c r="B29" s="11" t="s">
        <v>173</v>
      </c>
      <c r="C29" s="13" t="s">
        <v>43</v>
      </c>
      <c r="D29" s="11" t="s">
        <v>1222</v>
      </c>
      <c r="E29" s="11" t="s">
        <v>1232</v>
      </c>
      <c r="F29" s="20" t="s">
        <v>1314</v>
      </c>
      <c r="G29" s="13" t="s">
        <v>1356</v>
      </c>
      <c r="H29" s="11" t="s">
        <v>1275</v>
      </c>
      <c r="I29" s="13" t="s">
        <v>78</v>
      </c>
      <c r="J29" s="11" t="s">
        <v>1358</v>
      </c>
      <c r="K29" s="13" t="s">
        <v>1303</v>
      </c>
      <c r="L29" s="11" t="s">
        <v>1318</v>
      </c>
      <c r="M29" s="12" t="s">
        <v>1360</v>
      </c>
      <c r="N29" s="12" t="s">
        <v>1276</v>
      </c>
      <c r="O29" s="12" t="s">
        <v>1295</v>
      </c>
    </row>
    <row r="30" spans="1:15" s="12" customFormat="1" hidden="1" x14ac:dyDescent="0.35">
      <c r="A30" s="11">
        <v>29</v>
      </c>
      <c r="B30" s="13" t="s">
        <v>176</v>
      </c>
      <c r="C30" s="13" t="s">
        <v>44</v>
      </c>
      <c r="D30" s="11" t="s">
        <v>1209</v>
      </c>
      <c r="E30" s="11" t="s">
        <v>1312</v>
      </c>
      <c r="F30" s="20" t="s">
        <v>1314</v>
      </c>
      <c r="G30" s="13" t="s">
        <v>1356</v>
      </c>
      <c r="H30" s="11" t="s">
        <v>1275</v>
      </c>
      <c r="I30" s="11" t="s">
        <v>42</v>
      </c>
      <c r="J30" s="11" t="s">
        <v>1276</v>
      </c>
      <c r="K30" s="13" t="s">
        <v>1303</v>
      </c>
      <c r="L30" s="11" t="s">
        <v>1318</v>
      </c>
      <c r="M30" s="12" t="s">
        <v>1282</v>
      </c>
      <c r="N30" s="12" t="s">
        <v>1288</v>
      </c>
      <c r="O30" s="12" t="s">
        <v>1293</v>
      </c>
    </row>
    <row r="31" spans="1:15" s="12" customFormat="1" hidden="1" x14ac:dyDescent="0.35">
      <c r="A31" s="11">
        <v>30</v>
      </c>
      <c r="B31" s="11" t="s">
        <v>179</v>
      </c>
      <c r="C31" s="13" t="s">
        <v>44</v>
      </c>
      <c r="D31" s="13" t="s">
        <v>1212</v>
      </c>
      <c r="E31" s="11" t="s">
        <v>1312</v>
      </c>
      <c r="F31" s="20" t="s">
        <v>1315</v>
      </c>
      <c r="G31" s="13" t="s">
        <v>1357</v>
      </c>
      <c r="H31" s="11" t="s">
        <v>1300</v>
      </c>
      <c r="I31" s="11" t="s">
        <v>42</v>
      </c>
      <c r="J31" s="11" t="s">
        <v>1276</v>
      </c>
      <c r="K31" s="11" t="s">
        <v>1302</v>
      </c>
      <c r="L31" s="13" t="s">
        <v>1318</v>
      </c>
      <c r="M31" s="12" t="s">
        <v>1360</v>
      </c>
      <c r="N31" s="12" t="s">
        <v>1276</v>
      </c>
      <c r="O31" s="12" t="s">
        <v>1295</v>
      </c>
    </row>
    <row r="32" spans="1:15" s="12" customFormat="1" hidden="1" x14ac:dyDescent="0.35">
      <c r="A32" s="11">
        <v>31</v>
      </c>
      <c r="B32" s="13" t="s">
        <v>182</v>
      </c>
      <c r="C32" s="13" t="s">
        <v>43</v>
      </c>
      <c r="D32" s="13" t="s">
        <v>1213</v>
      </c>
      <c r="E32" s="11" t="s">
        <v>1312</v>
      </c>
      <c r="F32" s="20" t="s">
        <v>1317</v>
      </c>
      <c r="G32" s="13" t="s">
        <v>1357</v>
      </c>
      <c r="H32" s="11" t="s">
        <v>1275</v>
      </c>
      <c r="I32" s="13" t="s">
        <v>78</v>
      </c>
      <c r="J32" s="11" t="s">
        <v>1358</v>
      </c>
      <c r="K32" s="13" t="s">
        <v>1303</v>
      </c>
      <c r="L32" s="11" t="s">
        <v>1297</v>
      </c>
      <c r="M32" s="12" t="s">
        <v>1360</v>
      </c>
      <c r="N32" s="12" t="s">
        <v>1276</v>
      </c>
      <c r="O32" s="12" t="s">
        <v>1295</v>
      </c>
    </row>
    <row r="33" spans="1:15" s="12" customFormat="1" hidden="1" x14ac:dyDescent="0.35">
      <c r="A33" s="11">
        <v>32</v>
      </c>
      <c r="B33" s="11" t="s">
        <v>185</v>
      </c>
      <c r="C33" s="13" t="s">
        <v>44</v>
      </c>
      <c r="D33" s="11" t="s">
        <v>1201</v>
      </c>
      <c r="E33" s="11" t="s">
        <v>1312</v>
      </c>
      <c r="F33" s="20" t="s">
        <v>1314</v>
      </c>
      <c r="G33" s="13" t="s">
        <v>1356</v>
      </c>
      <c r="H33" s="11" t="s">
        <v>1275</v>
      </c>
      <c r="I33" s="11" t="s">
        <v>42</v>
      </c>
      <c r="J33" s="11" t="s">
        <v>1276</v>
      </c>
      <c r="K33" s="13" t="s">
        <v>1303</v>
      </c>
      <c r="L33" s="13" t="s">
        <v>1318</v>
      </c>
      <c r="M33" s="12" t="s">
        <v>1282</v>
      </c>
      <c r="N33" s="12" t="s">
        <v>1288</v>
      </c>
      <c r="O33" s="12" t="s">
        <v>1293</v>
      </c>
    </row>
    <row r="34" spans="1:15" s="12" customFormat="1" hidden="1" x14ac:dyDescent="0.35">
      <c r="A34" s="11">
        <v>33</v>
      </c>
      <c r="B34" s="13" t="s">
        <v>188</v>
      </c>
      <c r="C34" s="13" t="s">
        <v>43</v>
      </c>
      <c r="D34" s="11" t="s">
        <v>1211</v>
      </c>
      <c r="E34" s="13" t="s">
        <v>1313</v>
      </c>
      <c r="F34" s="20" t="s">
        <v>1317</v>
      </c>
      <c r="G34" s="13" t="s">
        <v>1356</v>
      </c>
      <c r="H34" s="11" t="s">
        <v>1274</v>
      </c>
      <c r="I34" s="11" t="s">
        <v>42</v>
      </c>
      <c r="J34" s="11" t="s">
        <v>1276</v>
      </c>
      <c r="K34" s="13" t="s">
        <v>1303</v>
      </c>
      <c r="L34" s="13" t="s">
        <v>1344</v>
      </c>
      <c r="M34" s="12" t="s">
        <v>1360</v>
      </c>
      <c r="N34" s="12" t="s">
        <v>1276</v>
      </c>
      <c r="O34" s="12" t="s">
        <v>1295</v>
      </c>
    </row>
    <row r="35" spans="1:15" s="12" customFormat="1" x14ac:dyDescent="0.35">
      <c r="A35" s="11">
        <v>34</v>
      </c>
      <c r="B35" s="11" t="s">
        <v>191</v>
      </c>
      <c r="C35" s="11" t="s">
        <v>43</v>
      </c>
      <c r="D35" s="11" t="s">
        <v>1211</v>
      </c>
      <c r="E35" s="11" t="s">
        <v>1232</v>
      </c>
      <c r="F35" s="20" t="s">
        <v>1317</v>
      </c>
      <c r="G35" s="13" t="s">
        <v>1357</v>
      </c>
      <c r="H35" s="11" t="s">
        <v>1275</v>
      </c>
      <c r="I35" s="11" t="s">
        <v>78</v>
      </c>
      <c r="J35" s="11" t="s">
        <v>1358</v>
      </c>
      <c r="K35" s="13" t="s">
        <v>1303</v>
      </c>
      <c r="L35" s="11" t="s">
        <v>1297</v>
      </c>
      <c r="M35" s="12" t="s">
        <v>1282</v>
      </c>
      <c r="N35" s="12" t="s">
        <v>1288</v>
      </c>
      <c r="O35" s="12" t="s">
        <v>1293</v>
      </c>
    </row>
    <row r="36" spans="1:15" s="12" customFormat="1" hidden="1" x14ac:dyDescent="0.35">
      <c r="A36" s="11">
        <v>35</v>
      </c>
      <c r="B36" s="13" t="s">
        <v>197</v>
      </c>
      <c r="C36" s="13" t="s">
        <v>44</v>
      </c>
      <c r="D36" s="13" t="s">
        <v>1214</v>
      </c>
      <c r="E36" s="11" t="s">
        <v>1312</v>
      </c>
      <c r="F36" s="20" t="s">
        <v>1314</v>
      </c>
      <c r="G36" s="13" t="s">
        <v>1356</v>
      </c>
      <c r="H36" s="11" t="s">
        <v>1275</v>
      </c>
      <c r="I36" s="13" t="s">
        <v>78</v>
      </c>
      <c r="J36" s="11" t="s">
        <v>1358</v>
      </c>
      <c r="K36" s="13" t="s">
        <v>1303</v>
      </c>
      <c r="L36" s="11" t="s">
        <v>1318</v>
      </c>
      <c r="M36" s="12" t="s">
        <v>1282</v>
      </c>
      <c r="N36" s="12" t="s">
        <v>1288</v>
      </c>
      <c r="O36" s="12" t="s">
        <v>1293</v>
      </c>
    </row>
    <row r="37" spans="1:15" s="12" customFormat="1" hidden="1" x14ac:dyDescent="0.35">
      <c r="A37" s="11">
        <v>36</v>
      </c>
      <c r="B37" s="11" t="s">
        <v>200</v>
      </c>
      <c r="C37" s="13" t="s">
        <v>44</v>
      </c>
      <c r="D37" s="11" t="s">
        <v>1217</v>
      </c>
      <c r="E37" s="11" t="s">
        <v>1312</v>
      </c>
      <c r="F37" s="20" t="s">
        <v>1317</v>
      </c>
      <c r="G37" s="13" t="s">
        <v>1356</v>
      </c>
      <c r="H37" s="11" t="s">
        <v>1274</v>
      </c>
      <c r="I37" s="13" t="s">
        <v>78</v>
      </c>
      <c r="J37" s="11" t="s">
        <v>1358</v>
      </c>
      <c r="K37" s="13" t="s">
        <v>1303</v>
      </c>
      <c r="L37" s="11" t="s">
        <v>1297</v>
      </c>
      <c r="M37" s="12" t="s">
        <v>1360</v>
      </c>
      <c r="N37" s="12" t="s">
        <v>1276</v>
      </c>
      <c r="O37" s="12" t="s">
        <v>1295</v>
      </c>
    </row>
    <row r="38" spans="1:15" s="12" customFormat="1" hidden="1" x14ac:dyDescent="0.35">
      <c r="A38" s="11">
        <v>37</v>
      </c>
      <c r="B38" s="13" t="s">
        <v>203</v>
      </c>
      <c r="C38" s="13" t="s">
        <v>43</v>
      </c>
      <c r="D38" s="13" t="s">
        <v>1204</v>
      </c>
      <c r="E38" s="13" t="s">
        <v>1313</v>
      </c>
      <c r="F38" s="20" t="s">
        <v>1314</v>
      </c>
      <c r="G38" s="13" t="s">
        <v>1356</v>
      </c>
      <c r="H38" s="11" t="s">
        <v>1275</v>
      </c>
      <c r="I38" s="11" t="s">
        <v>78</v>
      </c>
      <c r="J38" s="11" t="s">
        <v>1358</v>
      </c>
      <c r="K38" s="13" t="s">
        <v>1303</v>
      </c>
      <c r="L38" s="11" t="s">
        <v>1318</v>
      </c>
      <c r="M38" s="12" t="s">
        <v>1360</v>
      </c>
      <c r="N38" s="12" t="s">
        <v>1276</v>
      </c>
      <c r="O38" s="12" t="s">
        <v>1295</v>
      </c>
    </row>
    <row r="39" spans="1:15" s="12" customFormat="1" x14ac:dyDescent="0.35">
      <c r="A39" s="11">
        <v>38</v>
      </c>
      <c r="B39" s="11" t="s">
        <v>206</v>
      </c>
      <c r="C39" s="13" t="s">
        <v>43</v>
      </c>
      <c r="D39" s="11" t="s">
        <v>1205</v>
      </c>
      <c r="E39" s="13" t="s">
        <v>1313</v>
      </c>
      <c r="F39" s="20" t="s">
        <v>1314</v>
      </c>
      <c r="G39" s="13" t="s">
        <v>1356</v>
      </c>
      <c r="H39" s="11" t="s">
        <v>1275</v>
      </c>
      <c r="I39" s="11" t="s">
        <v>42</v>
      </c>
      <c r="J39" s="11" t="s">
        <v>1276</v>
      </c>
      <c r="K39" s="13" t="s">
        <v>1303</v>
      </c>
      <c r="L39" s="11" t="s">
        <v>1318</v>
      </c>
      <c r="M39" s="12" t="s">
        <v>1282</v>
      </c>
      <c r="N39" s="12" t="s">
        <v>1288</v>
      </c>
      <c r="O39" s="12" t="s">
        <v>1293</v>
      </c>
    </row>
    <row r="40" spans="1:15" s="12" customFormat="1" x14ac:dyDescent="0.35">
      <c r="A40" s="11">
        <v>39</v>
      </c>
      <c r="B40" s="13" t="s">
        <v>209</v>
      </c>
      <c r="C40" s="13" t="s">
        <v>43</v>
      </c>
      <c r="D40" s="13" t="s">
        <v>1205</v>
      </c>
      <c r="E40" s="11" t="s">
        <v>1312</v>
      </c>
      <c r="F40" s="20" t="s">
        <v>1315</v>
      </c>
      <c r="G40" s="13" t="s">
        <v>1356</v>
      </c>
      <c r="H40" s="11" t="s">
        <v>1300</v>
      </c>
      <c r="I40" s="11" t="s">
        <v>42</v>
      </c>
      <c r="J40" s="11" t="s">
        <v>1276</v>
      </c>
      <c r="K40" s="13" t="s">
        <v>1303</v>
      </c>
      <c r="L40" s="13" t="s">
        <v>1344</v>
      </c>
      <c r="M40" s="12" t="s">
        <v>1282</v>
      </c>
      <c r="N40" s="12" t="s">
        <v>1288</v>
      </c>
      <c r="O40" s="12" t="s">
        <v>1293</v>
      </c>
    </row>
    <row r="41" spans="1:15" s="12" customFormat="1" hidden="1" x14ac:dyDescent="0.35">
      <c r="A41" s="11">
        <v>40</v>
      </c>
      <c r="B41" s="11" t="s">
        <v>212</v>
      </c>
      <c r="C41" s="13" t="s">
        <v>43</v>
      </c>
      <c r="D41" s="13" t="s">
        <v>1205</v>
      </c>
      <c r="E41" s="11" t="s">
        <v>1312</v>
      </c>
      <c r="F41" s="20" t="s">
        <v>1317</v>
      </c>
      <c r="G41" s="13" t="s">
        <v>1356</v>
      </c>
      <c r="H41" s="11" t="s">
        <v>1274</v>
      </c>
      <c r="I41" s="11" t="s">
        <v>42</v>
      </c>
      <c r="J41" s="11" t="s">
        <v>1276</v>
      </c>
      <c r="K41" s="11" t="s">
        <v>1304</v>
      </c>
      <c r="L41" s="13" t="s">
        <v>1344</v>
      </c>
      <c r="M41" s="12" t="s">
        <v>1360</v>
      </c>
      <c r="N41" s="12" t="s">
        <v>1276</v>
      </c>
      <c r="O41" s="12" t="s">
        <v>1295</v>
      </c>
    </row>
    <row r="42" spans="1:15" s="12" customFormat="1" hidden="1" x14ac:dyDescent="0.35">
      <c r="A42" s="11">
        <v>41</v>
      </c>
      <c r="B42" s="13" t="s">
        <v>215</v>
      </c>
      <c r="C42" s="13" t="s">
        <v>43</v>
      </c>
      <c r="D42" s="11" t="s">
        <v>1219</v>
      </c>
      <c r="E42" s="13" t="s">
        <v>1313</v>
      </c>
      <c r="F42" s="20" t="s">
        <v>1314</v>
      </c>
      <c r="G42" s="13" t="s">
        <v>1357</v>
      </c>
      <c r="H42" s="11" t="s">
        <v>1275</v>
      </c>
      <c r="I42" s="13" t="s">
        <v>78</v>
      </c>
      <c r="J42" s="11" t="s">
        <v>1358</v>
      </c>
      <c r="K42" s="11" t="s">
        <v>1301</v>
      </c>
      <c r="L42" s="13" t="s">
        <v>1344</v>
      </c>
      <c r="M42" s="12" t="s">
        <v>1360</v>
      </c>
      <c r="N42" s="12" t="s">
        <v>1276</v>
      </c>
      <c r="O42" s="12" t="s">
        <v>1295</v>
      </c>
    </row>
    <row r="43" spans="1:15" s="12" customFormat="1" hidden="1" x14ac:dyDescent="0.35">
      <c r="A43" s="11">
        <v>42</v>
      </c>
      <c r="B43" s="11" t="s">
        <v>218</v>
      </c>
      <c r="C43" s="13" t="s">
        <v>44</v>
      </c>
      <c r="D43" s="13" t="s">
        <v>1217</v>
      </c>
      <c r="E43" s="11" t="s">
        <v>1232</v>
      </c>
      <c r="F43" s="20" t="s">
        <v>1315</v>
      </c>
      <c r="G43" s="13" t="s">
        <v>1357</v>
      </c>
      <c r="H43" s="11" t="s">
        <v>1300</v>
      </c>
      <c r="I43" s="13" t="s">
        <v>78</v>
      </c>
      <c r="J43" s="11" t="s">
        <v>1358</v>
      </c>
      <c r="K43" s="13" t="s">
        <v>1303</v>
      </c>
      <c r="L43" s="13" t="s">
        <v>1344</v>
      </c>
      <c r="M43" s="12" t="s">
        <v>1282</v>
      </c>
      <c r="N43" s="12" t="s">
        <v>1288</v>
      </c>
      <c r="O43" s="12" t="s">
        <v>1293</v>
      </c>
    </row>
    <row r="44" spans="1:15" s="12" customFormat="1" hidden="1" x14ac:dyDescent="0.35">
      <c r="A44" s="11">
        <v>43</v>
      </c>
      <c r="B44" s="13" t="s">
        <v>221</v>
      </c>
      <c r="C44" s="13" t="s">
        <v>44</v>
      </c>
      <c r="D44" s="11" t="s">
        <v>1219</v>
      </c>
      <c r="E44" s="11" t="s">
        <v>1312</v>
      </c>
      <c r="F44" s="20" t="s">
        <v>1315</v>
      </c>
      <c r="G44" s="13" t="s">
        <v>1357</v>
      </c>
      <c r="H44" s="11" t="s">
        <v>1300</v>
      </c>
      <c r="I44" s="13" t="s">
        <v>78</v>
      </c>
      <c r="J44" s="13" t="s">
        <v>1359</v>
      </c>
      <c r="K44" s="11" t="s">
        <v>1303</v>
      </c>
      <c r="L44" s="13" t="s">
        <v>1344</v>
      </c>
      <c r="M44" s="12" t="s">
        <v>1282</v>
      </c>
      <c r="N44" s="12" t="s">
        <v>1288</v>
      </c>
      <c r="O44" s="12" t="s">
        <v>1293</v>
      </c>
    </row>
    <row r="45" spans="1:15" s="12" customFormat="1" hidden="1" x14ac:dyDescent="0.35">
      <c r="A45" s="11">
        <v>44</v>
      </c>
      <c r="B45" s="11" t="s">
        <v>224</v>
      </c>
      <c r="C45" s="13" t="s">
        <v>44</v>
      </c>
      <c r="D45" s="11" t="s">
        <v>1202</v>
      </c>
      <c r="E45" s="13" t="s">
        <v>1313</v>
      </c>
      <c r="F45" s="20" t="s">
        <v>1316</v>
      </c>
      <c r="G45" s="13" t="s">
        <v>1356</v>
      </c>
      <c r="H45" s="11" t="s">
        <v>1275</v>
      </c>
      <c r="I45" s="11" t="s">
        <v>42</v>
      </c>
      <c r="J45" s="11" t="s">
        <v>1276</v>
      </c>
      <c r="K45" s="11" t="s">
        <v>1302</v>
      </c>
      <c r="L45" s="13" t="s">
        <v>1344</v>
      </c>
      <c r="M45" s="12" t="s">
        <v>1360</v>
      </c>
      <c r="N45" s="12" t="s">
        <v>1276</v>
      </c>
      <c r="O45" s="12" t="s">
        <v>1295</v>
      </c>
    </row>
    <row r="46" spans="1:15" s="12" customFormat="1" x14ac:dyDescent="0.35">
      <c r="A46" s="11">
        <v>45</v>
      </c>
      <c r="B46" s="13" t="s">
        <v>227</v>
      </c>
      <c r="C46" s="13" t="s">
        <v>43</v>
      </c>
      <c r="D46" s="13" t="s">
        <v>1207</v>
      </c>
      <c r="E46" s="13" t="s">
        <v>1313</v>
      </c>
      <c r="F46" s="20" t="s">
        <v>1316</v>
      </c>
      <c r="G46" s="13" t="s">
        <v>1356</v>
      </c>
      <c r="H46" s="11" t="s">
        <v>1275</v>
      </c>
      <c r="I46" s="11" t="s">
        <v>42</v>
      </c>
      <c r="J46" s="11" t="s">
        <v>1276</v>
      </c>
      <c r="K46" s="11" t="s">
        <v>1301</v>
      </c>
      <c r="L46" s="11" t="s">
        <v>1318</v>
      </c>
      <c r="M46" s="12" t="s">
        <v>1282</v>
      </c>
      <c r="N46" s="12" t="s">
        <v>1288</v>
      </c>
      <c r="O46" s="12" t="s">
        <v>1293</v>
      </c>
    </row>
    <row r="47" spans="1:15" s="12" customFormat="1" hidden="1" x14ac:dyDescent="0.35">
      <c r="A47" s="11">
        <v>46</v>
      </c>
      <c r="B47" s="11" t="s">
        <v>231</v>
      </c>
      <c r="C47" s="13" t="s">
        <v>43</v>
      </c>
      <c r="D47" s="11" t="s">
        <v>1220</v>
      </c>
      <c r="E47" s="11" t="s">
        <v>1312</v>
      </c>
      <c r="F47" s="20" t="s">
        <v>1317</v>
      </c>
      <c r="G47" s="13" t="s">
        <v>1356</v>
      </c>
      <c r="H47" s="11" t="s">
        <v>1275</v>
      </c>
      <c r="I47" s="13" t="s">
        <v>78</v>
      </c>
      <c r="J47" s="11" t="s">
        <v>1358</v>
      </c>
      <c r="K47" s="13" t="s">
        <v>1303</v>
      </c>
      <c r="L47" s="13" t="s">
        <v>1344</v>
      </c>
      <c r="M47" s="12" t="s">
        <v>1360</v>
      </c>
      <c r="N47" s="12" t="s">
        <v>1276</v>
      </c>
      <c r="O47" s="12" t="s">
        <v>1295</v>
      </c>
    </row>
    <row r="48" spans="1:15" s="12" customFormat="1" hidden="1" x14ac:dyDescent="0.35">
      <c r="A48" s="11">
        <v>47</v>
      </c>
      <c r="B48" s="13" t="s">
        <v>235</v>
      </c>
      <c r="C48" s="13" t="s">
        <v>43</v>
      </c>
      <c r="D48" s="13" t="s">
        <v>1212</v>
      </c>
      <c r="E48" s="13" t="s">
        <v>1313</v>
      </c>
      <c r="F48" s="20" t="s">
        <v>1316</v>
      </c>
      <c r="G48" s="13" t="s">
        <v>1357</v>
      </c>
      <c r="H48" s="11" t="s">
        <v>1274</v>
      </c>
      <c r="I48" s="11" t="s">
        <v>42</v>
      </c>
      <c r="J48" s="11" t="s">
        <v>1276</v>
      </c>
      <c r="K48" s="11" t="s">
        <v>1304</v>
      </c>
      <c r="L48" s="11" t="s">
        <v>1297</v>
      </c>
      <c r="M48" s="12" t="s">
        <v>1360</v>
      </c>
      <c r="N48" s="12" t="s">
        <v>1276</v>
      </c>
      <c r="O48" s="12" t="s">
        <v>1295</v>
      </c>
    </row>
    <row r="49" spans="1:15" s="12" customFormat="1" x14ac:dyDescent="0.35">
      <c r="A49" s="11">
        <v>48</v>
      </c>
      <c r="B49" s="11" t="s">
        <v>238</v>
      </c>
      <c r="C49" s="13" t="s">
        <v>43</v>
      </c>
      <c r="D49" s="11" t="s">
        <v>1230</v>
      </c>
      <c r="E49" s="13" t="s">
        <v>1313</v>
      </c>
      <c r="F49" s="20" t="s">
        <v>1317</v>
      </c>
      <c r="G49" s="13" t="s">
        <v>1356</v>
      </c>
      <c r="H49" s="11" t="s">
        <v>1274</v>
      </c>
      <c r="I49" s="11" t="s">
        <v>42</v>
      </c>
      <c r="J49" s="11" t="s">
        <v>1276</v>
      </c>
      <c r="K49" s="13" t="s">
        <v>1303</v>
      </c>
      <c r="L49" s="13" t="s">
        <v>1344</v>
      </c>
      <c r="M49" s="12" t="s">
        <v>1282</v>
      </c>
      <c r="N49" s="12" t="s">
        <v>1288</v>
      </c>
      <c r="O49" s="12" t="s">
        <v>1293</v>
      </c>
    </row>
    <row r="50" spans="1:15" s="12" customFormat="1" x14ac:dyDescent="0.35">
      <c r="A50" s="11">
        <v>49</v>
      </c>
      <c r="B50" s="13" t="s">
        <v>241</v>
      </c>
      <c r="C50" s="13" t="s">
        <v>43</v>
      </c>
      <c r="D50" s="13" t="s">
        <v>1216</v>
      </c>
      <c r="E50" s="11" t="s">
        <v>1232</v>
      </c>
      <c r="F50" s="20" t="s">
        <v>1315</v>
      </c>
      <c r="G50" s="13" t="s">
        <v>1356</v>
      </c>
      <c r="H50" s="11" t="s">
        <v>1300</v>
      </c>
      <c r="I50" s="13" t="s">
        <v>78</v>
      </c>
      <c r="J50" s="11" t="s">
        <v>1358</v>
      </c>
      <c r="K50" s="13" t="s">
        <v>1303</v>
      </c>
      <c r="L50" s="13" t="s">
        <v>1344</v>
      </c>
      <c r="M50" s="12" t="s">
        <v>1282</v>
      </c>
      <c r="N50" s="12" t="s">
        <v>1288</v>
      </c>
      <c r="O50" s="12" t="s">
        <v>1293</v>
      </c>
    </row>
    <row r="51" spans="1:15" s="12" customFormat="1" hidden="1" x14ac:dyDescent="0.35">
      <c r="A51" s="11">
        <v>50</v>
      </c>
      <c r="B51" s="11" t="s">
        <v>244</v>
      </c>
      <c r="C51" s="13" t="s">
        <v>43</v>
      </c>
      <c r="D51" s="11" t="s">
        <v>1205</v>
      </c>
      <c r="E51" s="11" t="s">
        <v>1312</v>
      </c>
      <c r="F51" s="20" t="s">
        <v>1315</v>
      </c>
      <c r="G51" s="13" t="s">
        <v>1356</v>
      </c>
      <c r="H51" s="11" t="s">
        <v>1300</v>
      </c>
      <c r="I51" s="11" t="s">
        <v>42</v>
      </c>
      <c r="J51" s="11" t="s">
        <v>1276</v>
      </c>
      <c r="K51" s="11" t="s">
        <v>1302</v>
      </c>
      <c r="L51" s="11" t="s">
        <v>1318</v>
      </c>
      <c r="M51" s="12" t="s">
        <v>1360</v>
      </c>
      <c r="N51" s="12" t="s">
        <v>1276</v>
      </c>
      <c r="O51" s="12" t="s">
        <v>1295</v>
      </c>
    </row>
    <row r="52" spans="1:15" s="12" customFormat="1" x14ac:dyDescent="0.35">
      <c r="A52" s="11">
        <v>51</v>
      </c>
      <c r="B52" s="13" t="s">
        <v>247</v>
      </c>
      <c r="C52" s="13" t="s">
        <v>43</v>
      </c>
      <c r="D52" s="11" t="s">
        <v>1219</v>
      </c>
      <c r="E52" s="11" t="s">
        <v>1232</v>
      </c>
      <c r="F52" s="20" t="s">
        <v>1317</v>
      </c>
      <c r="G52" s="13" t="s">
        <v>1356</v>
      </c>
      <c r="H52" s="11" t="s">
        <v>1274</v>
      </c>
      <c r="I52" s="13" t="s">
        <v>78</v>
      </c>
      <c r="J52" s="11" t="s">
        <v>1358</v>
      </c>
      <c r="K52" s="13" t="s">
        <v>1303</v>
      </c>
      <c r="L52" s="13" t="s">
        <v>1344</v>
      </c>
      <c r="M52" s="12" t="s">
        <v>1282</v>
      </c>
      <c r="N52" s="12" t="s">
        <v>1288</v>
      </c>
      <c r="O52" s="12" t="s">
        <v>1293</v>
      </c>
    </row>
    <row r="53" spans="1:15" s="12" customFormat="1" x14ac:dyDescent="0.35">
      <c r="A53" s="11">
        <v>52</v>
      </c>
      <c r="B53" s="11" t="s">
        <v>251</v>
      </c>
      <c r="C53" s="13" t="s">
        <v>43</v>
      </c>
      <c r="D53" s="11" t="s">
        <v>1216</v>
      </c>
      <c r="E53" s="11" t="s">
        <v>1232</v>
      </c>
      <c r="F53" s="20" t="s">
        <v>1317</v>
      </c>
      <c r="G53" s="13" t="s">
        <v>1356</v>
      </c>
      <c r="H53" s="13" t="s">
        <v>1275</v>
      </c>
      <c r="I53" s="13" t="s">
        <v>78</v>
      </c>
      <c r="J53" s="11" t="s">
        <v>1358</v>
      </c>
      <c r="K53" s="13" t="s">
        <v>1303</v>
      </c>
      <c r="L53" s="11" t="s">
        <v>1297</v>
      </c>
      <c r="M53" s="12" t="s">
        <v>1282</v>
      </c>
      <c r="N53" s="12" t="s">
        <v>1288</v>
      </c>
      <c r="O53" s="12" t="s">
        <v>1293</v>
      </c>
    </row>
    <row r="54" spans="1:15" s="12" customFormat="1" x14ac:dyDescent="0.35">
      <c r="A54" s="11">
        <v>53</v>
      </c>
      <c r="B54" s="13" t="s">
        <v>254</v>
      </c>
      <c r="C54" s="13" t="s">
        <v>43</v>
      </c>
      <c r="D54" s="13" t="s">
        <v>1224</v>
      </c>
      <c r="E54" s="11" t="s">
        <v>1232</v>
      </c>
      <c r="F54" s="20" t="s">
        <v>1317</v>
      </c>
      <c r="G54" s="13" t="s">
        <v>1356</v>
      </c>
      <c r="H54" s="11" t="s">
        <v>1274</v>
      </c>
      <c r="I54" s="13" t="s">
        <v>78</v>
      </c>
      <c r="J54" s="11" t="s">
        <v>1358</v>
      </c>
      <c r="K54" s="13" t="s">
        <v>1303</v>
      </c>
      <c r="L54" s="13" t="s">
        <v>1344</v>
      </c>
      <c r="M54" s="12" t="s">
        <v>1282</v>
      </c>
      <c r="N54" s="12" t="s">
        <v>1288</v>
      </c>
      <c r="O54" s="12" t="s">
        <v>1293</v>
      </c>
    </row>
    <row r="55" spans="1:15" s="12" customFormat="1" hidden="1" x14ac:dyDescent="0.35">
      <c r="A55" s="11">
        <v>54</v>
      </c>
      <c r="B55" s="11" t="s">
        <v>257</v>
      </c>
      <c r="C55" s="13" t="s">
        <v>43</v>
      </c>
      <c r="D55" s="11" t="s">
        <v>1209</v>
      </c>
      <c r="E55" s="11" t="s">
        <v>1232</v>
      </c>
      <c r="F55" s="20" t="s">
        <v>1315</v>
      </c>
      <c r="G55" s="13" t="s">
        <v>1356</v>
      </c>
      <c r="H55" s="11" t="s">
        <v>1300</v>
      </c>
      <c r="I55" s="11" t="s">
        <v>42</v>
      </c>
      <c r="J55" s="11" t="s">
        <v>1276</v>
      </c>
      <c r="K55" s="11" t="s">
        <v>1302</v>
      </c>
      <c r="L55" s="13" t="s">
        <v>1344</v>
      </c>
      <c r="M55" s="12" t="s">
        <v>1360</v>
      </c>
      <c r="N55" s="12" t="s">
        <v>1276</v>
      </c>
      <c r="O55" s="12" t="s">
        <v>1295</v>
      </c>
    </row>
    <row r="56" spans="1:15" s="12" customFormat="1" hidden="1" x14ac:dyDescent="0.35">
      <c r="A56" s="11">
        <v>55</v>
      </c>
      <c r="B56" s="13" t="s">
        <v>260</v>
      </c>
      <c r="C56" s="13" t="s">
        <v>43</v>
      </c>
      <c r="D56" s="11" t="s">
        <v>1209</v>
      </c>
      <c r="E56" s="11" t="s">
        <v>1232</v>
      </c>
      <c r="F56" s="20" t="s">
        <v>1315</v>
      </c>
      <c r="G56" s="13" t="s">
        <v>1356</v>
      </c>
      <c r="H56" s="11" t="s">
        <v>1300</v>
      </c>
      <c r="I56" s="11" t="s">
        <v>42</v>
      </c>
      <c r="J56" s="11" t="s">
        <v>1276</v>
      </c>
      <c r="K56" s="13" t="s">
        <v>1303</v>
      </c>
      <c r="L56" s="13" t="s">
        <v>1344</v>
      </c>
      <c r="M56" s="12" t="s">
        <v>1360</v>
      </c>
      <c r="N56" s="12" t="s">
        <v>1276</v>
      </c>
      <c r="O56" s="12" t="s">
        <v>1295</v>
      </c>
    </row>
    <row r="57" spans="1:15" s="12" customFormat="1" x14ac:dyDescent="0.35">
      <c r="A57" s="11">
        <v>56</v>
      </c>
      <c r="B57" s="11" t="s">
        <v>264</v>
      </c>
      <c r="C57" s="13" t="s">
        <v>43</v>
      </c>
      <c r="D57" s="11" t="s">
        <v>1219</v>
      </c>
      <c r="E57" s="11" t="s">
        <v>1232</v>
      </c>
      <c r="F57" s="20" t="s">
        <v>1315</v>
      </c>
      <c r="G57" s="13" t="s">
        <v>1357</v>
      </c>
      <c r="H57" s="11" t="s">
        <v>1300</v>
      </c>
      <c r="I57" s="13" t="s">
        <v>78</v>
      </c>
      <c r="J57" s="11" t="s">
        <v>1358</v>
      </c>
      <c r="K57" s="13" t="s">
        <v>1303</v>
      </c>
      <c r="L57" s="11" t="s">
        <v>1297</v>
      </c>
      <c r="M57" s="12" t="s">
        <v>1282</v>
      </c>
      <c r="N57" s="12" t="s">
        <v>1290</v>
      </c>
      <c r="O57" s="12" t="s">
        <v>1293</v>
      </c>
    </row>
    <row r="58" spans="1:15" s="12" customFormat="1" x14ac:dyDescent="0.35">
      <c r="A58" s="11">
        <v>57</v>
      </c>
      <c r="B58" s="13" t="s">
        <v>267</v>
      </c>
      <c r="C58" s="13" t="s">
        <v>43</v>
      </c>
      <c r="D58" s="11" t="s">
        <v>1211</v>
      </c>
      <c r="E58" s="13" t="s">
        <v>1313</v>
      </c>
      <c r="F58" s="20" t="s">
        <v>1316</v>
      </c>
      <c r="G58" s="13" t="s">
        <v>1356</v>
      </c>
      <c r="H58" s="11" t="s">
        <v>1274</v>
      </c>
      <c r="I58" s="11" t="s">
        <v>42</v>
      </c>
      <c r="J58" s="11" t="s">
        <v>1276</v>
      </c>
      <c r="K58" s="11" t="s">
        <v>1302</v>
      </c>
      <c r="L58" s="13" t="s">
        <v>1318</v>
      </c>
      <c r="M58" s="12" t="s">
        <v>1282</v>
      </c>
      <c r="N58" s="12" t="s">
        <v>1290</v>
      </c>
      <c r="O58" s="12" t="s">
        <v>1293</v>
      </c>
    </row>
    <row r="59" spans="1:15" s="12" customFormat="1" x14ac:dyDescent="0.35">
      <c r="A59" s="11">
        <v>58</v>
      </c>
      <c r="B59" s="11" t="s">
        <v>270</v>
      </c>
      <c r="C59" s="13" t="s">
        <v>43</v>
      </c>
      <c r="D59" s="11" t="s">
        <v>1218</v>
      </c>
      <c r="E59" s="11" t="s">
        <v>1312</v>
      </c>
      <c r="F59" s="20" t="s">
        <v>1315</v>
      </c>
      <c r="G59" s="13" t="s">
        <v>1356</v>
      </c>
      <c r="H59" s="11" t="s">
        <v>1300</v>
      </c>
      <c r="I59" s="13" t="s">
        <v>78</v>
      </c>
      <c r="J59" s="11" t="s">
        <v>1358</v>
      </c>
      <c r="K59" s="13" t="s">
        <v>1303</v>
      </c>
      <c r="L59" s="11" t="s">
        <v>1297</v>
      </c>
      <c r="M59" s="12" t="s">
        <v>1282</v>
      </c>
      <c r="N59" s="12" t="s">
        <v>1290</v>
      </c>
      <c r="O59" s="12" t="s">
        <v>1293</v>
      </c>
    </row>
    <row r="60" spans="1:15" s="12" customFormat="1" hidden="1" x14ac:dyDescent="0.35">
      <c r="A60" s="11">
        <v>59</v>
      </c>
      <c r="B60" s="13" t="s">
        <v>274</v>
      </c>
      <c r="C60" s="13" t="s">
        <v>43</v>
      </c>
      <c r="D60" s="11" t="s">
        <v>1222</v>
      </c>
      <c r="E60" s="11" t="s">
        <v>1232</v>
      </c>
      <c r="F60" s="20" t="s">
        <v>1317</v>
      </c>
      <c r="G60" s="13" t="s">
        <v>1356</v>
      </c>
      <c r="H60" s="11" t="s">
        <v>1274</v>
      </c>
      <c r="I60" s="13" t="s">
        <v>78</v>
      </c>
      <c r="J60" s="11" t="s">
        <v>1358</v>
      </c>
      <c r="K60" s="13" t="s">
        <v>1303</v>
      </c>
      <c r="L60" s="13" t="s">
        <v>1344</v>
      </c>
      <c r="M60" s="12" t="s">
        <v>1360</v>
      </c>
      <c r="N60" s="12" t="s">
        <v>1276</v>
      </c>
      <c r="O60" s="12" t="s">
        <v>1295</v>
      </c>
    </row>
    <row r="61" spans="1:15" s="12" customFormat="1" hidden="1" x14ac:dyDescent="0.35">
      <c r="A61" s="11">
        <v>60</v>
      </c>
      <c r="B61" s="11" t="s">
        <v>277</v>
      </c>
      <c r="C61" s="13" t="s">
        <v>44</v>
      </c>
      <c r="D61" s="13" t="s">
        <v>1209</v>
      </c>
      <c r="E61" s="13" t="s">
        <v>1313</v>
      </c>
      <c r="F61" s="20" t="s">
        <v>1317</v>
      </c>
      <c r="G61" s="13" t="s">
        <v>1357</v>
      </c>
      <c r="H61" s="11" t="s">
        <v>1274</v>
      </c>
      <c r="I61" s="11" t="s">
        <v>42</v>
      </c>
      <c r="J61" s="11" t="s">
        <v>1276</v>
      </c>
      <c r="K61" s="13" t="s">
        <v>1303</v>
      </c>
      <c r="L61" s="11" t="s">
        <v>1297</v>
      </c>
      <c r="M61" s="12" t="s">
        <v>1360</v>
      </c>
      <c r="N61" s="12" t="s">
        <v>1276</v>
      </c>
      <c r="O61" s="12" t="s">
        <v>1295</v>
      </c>
    </row>
    <row r="62" spans="1:15" s="12" customFormat="1" hidden="1" x14ac:dyDescent="0.35">
      <c r="A62" s="11">
        <v>61</v>
      </c>
      <c r="B62" s="13" t="s">
        <v>281</v>
      </c>
      <c r="C62" s="13" t="s">
        <v>43</v>
      </c>
      <c r="D62" s="13" t="s">
        <v>1209</v>
      </c>
      <c r="E62" s="11" t="s">
        <v>1312</v>
      </c>
      <c r="F62" s="20" t="s">
        <v>1315</v>
      </c>
      <c r="G62" s="13" t="s">
        <v>1357</v>
      </c>
      <c r="H62" s="11" t="s">
        <v>1300</v>
      </c>
      <c r="I62" s="11" t="s">
        <v>78</v>
      </c>
      <c r="J62" s="11" t="s">
        <v>1358</v>
      </c>
      <c r="K62" s="11" t="s">
        <v>1303</v>
      </c>
      <c r="L62" s="11" t="s">
        <v>1297</v>
      </c>
      <c r="M62" s="12" t="s">
        <v>1360</v>
      </c>
      <c r="N62" s="12" t="s">
        <v>1276</v>
      </c>
      <c r="O62" s="12" t="s">
        <v>1295</v>
      </c>
    </row>
    <row r="63" spans="1:15" s="12" customFormat="1" hidden="1" x14ac:dyDescent="0.35">
      <c r="A63" s="11">
        <v>62</v>
      </c>
      <c r="B63" s="11" t="s">
        <v>284</v>
      </c>
      <c r="C63" s="13" t="s">
        <v>43</v>
      </c>
      <c r="D63" s="13" t="s">
        <v>1211</v>
      </c>
      <c r="E63" s="11" t="s">
        <v>1312</v>
      </c>
      <c r="F63" s="20" t="s">
        <v>1314</v>
      </c>
      <c r="G63" s="13" t="s">
        <v>1356</v>
      </c>
      <c r="H63" s="11" t="s">
        <v>1275</v>
      </c>
      <c r="I63" s="11" t="s">
        <v>42</v>
      </c>
      <c r="J63" s="11" t="s">
        <v>1276</v>
      </c>
      <c r="K63" s="11" t="s">
        <v>1304</v>
      </c>
      <c r="L63" s="11" t="s">
        <v>1297</v>
      </c>
      <c r="M63" s="12" t="s">
        <v>1360</v>
      </c>
      <c r="N63" s="12" t="s">
        <v>1276</v>
      </c>
      <c r="O63" s="12" t="s">
        <v>1295</v>
      </c>
    </row>
    <row r="64" spans="1:15" s="12" customFormat="1" hidden="1" x14ac:dyDescent="0.35">
      <c r="A64" s="11">
        <v>63</v>
      </c>
      <c r="B64" s="13" t="s">
        <v>287</v>
      </c>
      <c r="C64" s="13" t="s">
        <v>44</v>
      </c>
      <c r="D64" s="11" t="s">
        <v>1209</v>
      </c>
      <c r="E64" s="11" t="s">
        <v>1232</v>
      </c>
      <c r="F64" s="20" t="s">
        <v>1317</v>
      </c>
      <c r="G64" s="13" t="s">
        <v>1357</v>
      </c>
      <c r="H64" s="11" t="s">
        <v>1274</v>
      </c>
      <c r="I64" s="11" t="s">
        <v>42</v>
      </c>
      <c r="J64" s="11" t="s">
        <v>1276</v>
      </c>
      <c r="K64" s="11" t="s">
        <v>1304</v>
      </c>
      <c r="L64" s="13" t="s">
        <v>1344</v>
      </c>
      <c r="M64" s="12" t="s">
        <v>1360</v>
      </c>
      <c r="N64" s="12" t="s">
        <v>1276</v>
      </c>
      <c r="O64" s="12" t="s">
        <v>1295</v>
      </c>
    </row>
    <row r="65" spans="1:15" s="12" customFormat="1" hidden="1" x14ac:dyDescent="0.35">
      <c r="A65" s="11">
        <v>64</v>
      </c>
      <c r="B65" s="11" t="s">
        <v>290</v>
      </c>
      <c r="C65" s="13" t="s">
        <v>44</v>
      </c>
      <c r="D65" s="11" t="s">
        <v>1217</v>
      </c>
      <c r="E65" s="13" t="s">
        <v>1313</v>
      </c>
      <c r="F65" s="20" t="s">
        <v>1315</v>
      </c>
      <c r="G65" s="13" t="s">
        <v>1357</v>
      </c>
      <c r="H65" s="11" t="s">
        <v>1300</v>
      </c>
      <c r="I65" s="13" t="s">
        <v>78</v>
      </c>
      <c r="J65" s="13" t="s">
        <v>1359</v>
      </c>
      <c r="K65" s="13" t="s">
        <v>1303</v>
      </c>
      <c r="L65" s="13" t="s">
        <v>1344</v>
      </c>
      <c r="M65" s="12" t="s">
        <v>1282</v>
      </c>
      <c r="N65" s="12" t="s">
        <v>1290</v>
      </c>
      <c r="O65" s="12" t="s">
        <v>1293</v>
      </c>
    </row>
    <row r="66" spans="1:15" s="12" customFormat="1" hidden="1" x14ac:dyDescent="0.35">
      <c r="A66" s="11">
        <v>65</v>
      </c>
      <c r="B66" s="13" t="s">
        <v>294</v>
      </c>
      <c r="C66" s="13" t="s">
        <v>44</v>
      </c>
      <c r="D66" s="13" t="s">
        <v>1224</v>
      </c>
      <c r="E66" s="11" t="s">
        <v>1312</v>
      </c>
      <c r="F66" s="20" t="s">
        <v>1315</v>
      </c>
      <c r="G66" s="13" t="s">
        <v>1356</v>
      </c>
      <c r="H66" s="11" t="s">
        <v>1300</v>
      </c>
      <c r="I66" s="13" t="s">
        <v>78</v>
      </c>
      <c r="J66" s="11" t="s">
        <v>1358</v>
      </c>
      <c r="K66" s="13" t="s">
        <v>1303</v>
      </c>
      <c r="L66" s="13" t="s">
        <v>1344</v>
      </c>
      <c r="M66" s="12" t="s">
        <v>1360</v>
      </c>
      <c r="N66" s="12" t="s">
        <v>1276</v>
      </c>
      <c r="O66" s="12" t="s">
        <v>1293</v>
      </c>
    </row>
    <row r="67" spans="1:15" s="12" customFormat="1" hidden="1" x14ac:dyDescent="0.35">
      <c r="A67" s="11">
        <v>66</v>
      </c>
      <c r="B67" s="11" t="s">
        <v>297</v>
      </c>
      <c r="C67" s="13" t="s">
        <v>43</v>
      </c>
      <c r="D67" s="13" t="s">
        <v>1213</v>
      </c>
      <c r="E67" s="13" t="s">
        <v>1313</v>
      </c>
      <c r="F67" s="20" t="s">
        <v>1317</v>
      </c>
      <c r="G67" s="13" t="s">
        <v>1356</v>
      </c>
      <c r="H67" s="11" t="s">
        <v>1274</v>
      </c>
      <c r="I67" s="13" t="s">
        <v>78</v>
      </c>
      <c r="J67" s="11" t="s">
        <v>1358</v>
      </c>
      <c r="K67" s="13" t="s">
        <v>1303</v>
      </c>
      <c r="L67" s="13" t="s">
        <v>1344</v>
      </c>
      <c r="M67" s="12" t="s">
        <v>1360</v>
      </c>
      <c r="N67" s="12" t="s">
        <v>1276</v>
      </c>
      <c r="O67" s="12" t="s">
        <v>1295</v>
      </c>
    </row>
    <row r="68" spans="1:15" s="12" customFormat="1" hidden="1" x14ac:dyDescent="0.35">
      <c r="A68" s="11">
        <v>67</v>
      </c>
      <c r="B68" s="13" t="s">
        <v>300</v>
      </c>
      <c r="C68" s="13" t="s">
        <v>43</v>
      </c>
      <c r="D68" s="11" t="s">
        <v>1208</v>
      </c>
      <c r="E68" s="11" t="s">
        <v>1312</v>
      </c>
      <c r="F68" s="20" t="s">
        <v>1317</v>
      </c>
      <c r="G68" s="13" t="s">
        <v>1356</v>
      </c>
      <c r="H68" s="11" t="s">
        <v>1274</v>
      </c>
      <c r="I68" s="11" t="s">
        <v>42</v>
      </c>
      <c r="J68" s="11" t="s">
        <v>1276</v>
      </c>
      <c r="K68" s="13" t="s">
        <v>1303</v>
      </c>
      <c r="L68" s="11" t="s">
        <v>1319</v>
      </c>
      <c r="M68" s="12" t="s">
        <v>1360</v>
      </c>
      <c r="N68" s="12" t="s">
        <v>1276</v>
      </c>
      <c r="O68" s="12" t="s">
        <v>1295</v>
      </c>
    </row>
    <row r="69" spans="1:15" s="12" customFormat="1" hidden="1" x14ac:dyDescent="0.35">
      <c r="A69" s="11">
        <v>68</v>
      </c>
      <c r="B69" s="11" t="s">
        <v>303</v>
      </c>
      <c r="C69" s="13" t="s">
        <v>43</v>
      </c>
      <c r="D69" s="13" t="s">
        <v>1226</v>
      </c>
      <c r="E69" s="13" t="s">
        <v>1313</v>
      </c>
      <c r="F69" s="20" t="s">
        <v>1315</v>
      </c>
      <c r="G69" s="13" t="s">
        <v>1357</v>
      </c>
      <c r="H69" s="11" t="s">
        <v>1300</v>
      </c>
      <c r="I69" s="11" t="s">
        <v>42</v>
      </c>
      <c r="J69" s="11" t="s">
        <v>1276</v>
      </c>
      <c r="K69" s="11" t="s">
        <v>1303</v>
      </c>
      <c r="L69" s="11" t="s">
        <v>1319</v>
      </c>
      <c r="M69" s="12" t="s">
        <v>1360</v>
      </c>
      <c r="N69" s="12" t="s">
        <v>1276</v>
      </c>
      <c r="O69" s="12" t="s">
        <v>1295</v>
      </c>
    </row>
    <row r="70" spans="1:15" s="12" customFormat="1" hidden="1" x14ac:dyDescent="0.35">
      <c r="A70" s="11">
        <v>69</v>
      </c>
      <c r="B70" s="13" t="s">
        <v>306</v>
      </c>
      <c r="C70" s="13" t="s">
        <v>44</v>
      </c>
      <c r="D70" s="13" t="s">
        <v>1211</v>
      </c>
      <c r="E70" s="13" t="s">
        <v>1313</v>
      </c>
      <c r="F70" s="20" t="s">
        <v>1317</v>
      </c>
      <c r="G70" s="13" t="s">
        <v>1356</v>
      </c>
      <c r="H70" s="11" t="s">
        <v>1274</v>
      </c>
      <c r="I70" s="13" t="s">
        <v>78</v>
      </c>
      <c r="J70" s="11" t="s">
        <v>1358</v>
      </c>
      <c r="K70" s="11" t="s">
        <v>1304</v>
      </c>
      <c r="L70" s="11" t="s">
        <v>1297</v>
      </c>
      <c r="M70" s="12" t="s">
        <v>1282</v>
      </c>
      <c r="N70" s="12" t="s">
        <v>1290</v>
      </c>
      <c r="O70" s="12" t="s">
        <v>1295</v>
      </c>
    </row>
    <row r="71" spans="1:15" s="12" customFormat="1" hidden="1" x14ac:dyDescent="0.35">
      <c r="A71" s="11">
        <v>70</v>
      </c>
      <c r="B71" s="11" t="s">
        <v>312</v>
      </c>
      <c r="C71" s="11" t="s">
        <v>44</v>
      </c>
      <c r="D71" s="11" t="s">
        <v>1208</v>
      </c>
      <c r="E71" s="11" t="s">
        <v>1312</v>
      </c>
      <c r="F71" s="20" t="s">
        <v>1317</v>
      </c>
      <c r="G71" s="11" t="s">
        <v>1355</v>
      </c>
      <c r="H71" s="11" t="s">
        <v>1274</v>
      </c>
      <c r="I71" s="11" t="s">
        <v>78</v>
      </c>
      <c r="J71" s="11" t="s">
        <v>1358</v>
      </c>
      <c r="K71" s="13" t="s">
        <v>1303</v>
      </c>
      <c r="L71" s="11" t="s">
        <v>1297</v>
      </c>
      <c r="M71" s="12" t="s">
        <v>1360</v>
      </c>
      <c r="N71" s="12" t="s">
        <v>1276</v>
      </c>
      <c r="O71" s="12" t="s">
        <v>1293</v>
      </c>
    </row>
    <row r="72" spans="1:15" s="12" customFormat="1" hidden="1" x14ac:dyDescent="0.35">
      <c r="A72" s="11">
        <v>71</v>
      </c>
      <c r="B72" s="13" t="s">
        <v>318</v>
      </c>
      <c r="C72" s="13" t="s">
        <v>43</v>
      </c>
      <c r="D72" s="13" t="s">
        <v>1201</v>
      </c>
      <c r="E72" s="13" t="s">
        <v>1313</v>
      </c>
      <c r="F72" s="20" t="s">
        <v>1317</v>
      </c>
      <c r="G72" s="13" t="s">
        <v>1356</v>
      </c>
      <c r="H72" s="11" t="s">
        <v>1274</v>
      </c>
      <c r="I72" s="11" t="s">
        <v>42</v>
      </c>
      <c r="J72" s="11" t="s">
        <v>1276</v>
      </c>
      <c r="K72" s="13" t="s">
        <v>1303</v>
      </c>
      <c r="L72" s="11" t="s">
        <v>1297</v>
      </c>
      <c r="M72" s="12" t="s">
        <v>1360</v>
      </c>
      <c r="N72" s="12" t="s">
        <v>1276</v>
      </c>
      <c r="O72" s="12" t="s">
        <v>1295</v>
      </c>
    </row>
    <row r="73" spans="1:15" s="12" customFormat="1" hidden="1" x14ac:dyDescent="0.35">
      <c r="A73" s="11">
        <v>72</v>
      </c>
      <c r="B73" s="11" t="s">
        <v>321</v>
      </c>
      <c r="C73" s="13" t="s">
        <v>44</v>
      </c>
      <c r="D73" s="11" t="s">
        <v>1230</v>
      </c>
      <c r="E73" s="11" t="s">
        <v>1312</v>
      </c>
      <c r="F73" s="20" t="s">
        <v>1315</v>
      </c>
      <c r="G73" s="13" t="s">
        <v>1356</v>
      </c>
      <c r="H73" s="11" t="s">
        <v>1300</v>
      </c>
      <c r="I73" s="11" t="s">
        <v>42</v>
      </c>
      <c r="J73" s="11" t="s">
        <v>1276</v>
      </c>
      <c r="K73" s="11" t="s">
        <v>1302</v>
      </c>
      <c r="L73" s="11" t="s">
        <v>1297</v>
      </c>
      <c r="M73" s="12" t="s">
        <v>1360</v>
      </c>
      <c r="N73" s="12" t="s">
        <v>1276</v>
      </c>
      <c r="O73" s="12" t="s">
        <v>1295</v>
      </c>
    </row>
    <row r="74" spans="1:15" s="12" customFormat="1" hidden="1" x14ac:dyDescent="0.35">
      <c r="A74" s="11">
        <v>73</v>
      </c>
      <c r="B74" s="13" t="s">
        <v>324</v>
      </c>
      <c r="C74" s="13" t="s">
        <v>43</v>
      </c>
      <c r="D74" s="13" t="s">
        <v>1201</v>
      </c>
      <c r="E74" s="11" t="s">
        <v>1312</v>
      </c>
      <c r="F74" s="20" t="s">
        <v>1314</v>
      </c>
      <c r="G74" s="13" t="s">
        <v>1356</v>
      </c>
      <c r="H74" s="11" t="s">
        <v>1275</v>
      </c>
      <c r="I74" s="11" t="s">
        <v>42</v>
      </c>
      <c r="J74" s="11" t="s">
        <v>1276</v>
      </c>
      <c r="K74" s="13" t="s">
        <v>1303</v>
      </c>
      <c r="L74" s="11" t="s">
        <v>1297</v>
      </c>
      <c r="M74" s="12" t="s">
        <v>1360</v>
      </c>
      <c r="N74" s="12" t="s">
        <v>1276</v>
      </c>
      <c r="O74" s="12" t="s">
        <v>1295</v>
      </c>
    </row>
    <row r="75" spans="1:15" s="12" customFormat="1" hidden="1" x14ac:dyDescent="0.35">
      <c r="A75" s="11">
        <v>74</v>
      </c>
      <c r="B75" s="11" t="s">
        <v>327</v>
      </c>
      <c r="C75" s="13" t="s">
        <v>44</v>
      </c>
      <c r="D75" s="11" t="s">
        <v>1201</v>
      </c>
      <c r="E75" s="11" t="s">
        <v>1312</v>
      </c>
      <c r="F75" s="20" t="s">
        <v>1317</v>
      </c>
      <c r="G75" s="11" t="s">
        <v>1355</v>
      </c>
      <c r="H75" s="11" t="s">
        <v>1275</v>
      </c>
      <c r="I75" s="11" t="s">
        <v>42</v>
      </c>
      <c r="J75" s="11" t="s">
        <v>1276</v>
      </c>
      <c r="K75" s="13" t="s">
        <v>1303</v>
      </c>
      <c r="L75" s="11" t="s">
        <v>1297</v>
      </c>
      <c r="M75" s="12" t="s">
        <v>1360</v>
      </c>
      <c r="N75" s="12" t="s">
        <v>1276</v>
      </c>
      <c r="O75" s="12" t="s">
        <v>1293</v>
      </c>
    </row>
    <row r="76" spans="1:15" s="12" customFormat="1" hidden="1" x14ac:dyDescent="0.35">
      <c r="A76" s="11">
        <v>75</v>
      </c>
      <c r="B76" s="13" t="s">
        <v>331</v>
      </c>
      <c r="C76" s="13" t="s">
        <v>43</v>
      </c>
      <c r="D76" s="13" t="s">
        <v>1212</v>
      </c>
      <c r="E76" s="13" t="s">
        <v>1313</v>
      </c>
      <c r="F76" s="20" t="s">
        <v>1315</v>
      </c>
      <c r="G76" s="13" t="s">
        <v>1356</v>
      </c>
      <c r="H76" s="11" t="s">
        <v>1300</v>
      </c>
      <c r="I76" s="11" t="s">
        <v>42</v>
      </c>
      <c r="J76" s="11" t="s">
        <v>1276</v>
      </c>
      <c r="K76" s="11" t="s">
        <v>1302</v>
      </c>
      <c r="L76" s="13" t="s">
        <v>1344</v>
      </c>
      <c r="M76" s="12" t="s">
        <v>1360</v>
      </c>
      <c r="N76" s="12" t="s">
        <v>1276</v>
      </c>
      <c r="O76" s="12" t="s">
        <v>1295</v>
      </c>
    </row>
    <row r="77" spans="1:15" s="12" customFormat="1" hidden="1" x14ac:dyDescent="0.35">
      <c r="A77" s="11">
        <v>76</v>
      </c>
      <c r="B77" s="11" t="s">
        <v>334</v>
      </c>
      <c r="C77" s="13" t="s">
        <v>44</v>
      </c>
      <c r="D77" s="13" t="s">
        <v>1201</v>
      </c>
      <c r="E77" s="11" t="s">
        <v>1312</v>
      </c>
      <c r="F77" s="20" t="s">
        <v>1317</v>
      </c>
      <c r="G77" s="13" t="s">
        <v>1356</v>
      </c>
      <c r="H77" s="11" t="s">
        <v>1274</v>
      </c>
      <c r="I77" s="11" t="s">
        <v>42</v>
      </c>
      <c r="J77" s="11" t="s">
        <v>1276</v>
      </c>
      <c r="K77" s="11" t="s">
        <v>1304</v>
      </c>
      <c r="L77" s="11" t="s">
        <v>1297</v>
      </c>
      <c r="M77" s="12" t="s">
        <v>1360</v>
      </c>
      <c r="N77" s="12" t="s">
        <v>1276</v>
      </c>
      <c r="O77" s="12" t="s">
        <v>1295</v>
      </c>
    </row>
    <row r="78" spans="1:15" s="12" customFormat="1" hidden="1" x14ac:dyDescent="0.35">
      <c r="A78" s="11">
        <v>77</v>
      </c>
      <c r="B78" s="13" t="s">
        <v>337</v>
      </c>
      <c r="C78" s="13" t="s">
        <v>44</v>
      </c>
      <c r="D78" s="11" t="s">
        <v>1204</v>
      </c>
      <c r="E78" s="11" t="s">
        <v>1312</v>
      </c>
      <c r="F78" s="20" t="s">
        <v>1315</v>
      </c>
      <c r="G78" s="13" t="s">
        <v>1356</v>
      </c>
      <c r="H78" s="11" t="s">
        <v>1300</v>
      </c>
      <c r="I78" s="11" t="s">
        <v>42</v>
      </c>
      <c r="J78" s="11" t="s">
        <v>1276</v>
      </c>
      <c r="K78" s="13" t="s">
        <v>1303</v>
      </c>
      <c r="L78" s="13" t="s">
        <v>1344</v>
      </c>
      <c r="M78" s="12" t="s">
        <v>1360</v>
      </c>
      <c r="N78" s="12" t="s">
        <v>1276</v>
      </c>
      <c r="O78" s="12" t="s">
        <v>1293</v>
      </c>
    </row>
    <row r="79" spans="1:15" s="12" customFormat="1" hidden="1" x14ac:dyDescent="0.35">
      <c r="A79" s="11">
        <v>78</v>
      </c>
      <c r="B79" s="11" t="s">
        <v>340</v>
      </c>
      <c r="C79" s="13" t="s">
        <v>43</v>
      </c>
      <c r="D79" s="11" t="s">
        <v>1203</v>
      </c>
      <c r="E79" s="11" t="s">
        <v>1312</v>
      </c>
      <c r="F79" s="20" t="s">
        <v>1317</v>
      </c>
      <c r="G79" s="13" t="s">
        <v>1356</v>
      </c>
      <c r="H79" s="11" t="s">
        <v>1274</v>
      </c>
      <c r="I79" s="13" t="s">
        <v>78</v>
      </c>
      <c r="J79" s="13" t="s">
        <v>1359</v>
      </c>
      <c r="K79" s="11" t="s">
        <v>1304</v>
      </c>
      <c r="L79" s="13" t="s">
        <v>1344</v>
      </c>
      <c r="M79" s="12" t="s">
        <v>1360</v>
      </c>
      <c r="N79" s="12" t="s">
        <v>1276</v>
      </c>
      <c r="O79" s="12" t="s">
        <v>1295</v>
      </c>
    </row>
    <row r="80" spans="1:15" s="12" customFormat="1" hidden="1" x14ac:dyDescent="0.35">
      <c r="A80" s="11">
        <v>79</v>
      </c>
      <c r="B80" s="13" t="s">
        <v>343</v>
      </c>
      <c r="C80" s="13" t="s">
        <v>44</v>
      </c>
      <c r="D80" s="11" t="s">
        <v>1219</v>
      </c>
      <c r="E80" s="11" t="s">
        <v>1312</v>
      </c>
      <c r="F80" s="20" t="s">
        <v>1315</v>
      </c>
      <c r="G80" s="13" t="s">
        <v>1356</v>
      </c>
      <c r="H80" s="11" t="s">
        <v>1300</v>
      </c>
      <c r="I80" s="13" t="s">
        <v>78</v>
      </c>
      <c r="J80" s="11" t="s">
        <v>1358</v>
      </c>
      <c r="K80" s="13" t="s">
        <v>1303</v>
      </c>
      <c r="L80" s="11" t="s">
        <v>1297</v>
      </c>
      <c r="M80" s="12" t="s">
        <v>1282</v>
      </c>
      <c r="N80" s="12" t="s">
        <v>1290</v>
      </c>
      <c r="O80" s="12" t="s">
        <v>1293</v>
      </c>
    </row>
    <row r="81" spans="1:15" s="12" customFormat="1" hidden="1" x14ac:dyDescent="0.35">
      <c r="A81" s="11">
        <v>80</v>
      </c>
      <c r="B81" s="11" t="s">
        <v>346</v>
      </c>
      <c r="C81" s="11" t="s">
        <v>44</v>
      </c>
      <c r="D81" s="11" t="s">
        <v>1211</v>
      </c>
      <c r="E81" s="11" t="s">
        <v>1232</v>
      </c>
      <c r="F81" s="20" t="s">
        <v>1316</v>
      </c>
      <c r="G81" s="13" t="s">
        <v>1356</v>
      </c>
      <c r="H81" s="11" t="s">
        <v>1274</v>
      </c>
      <c r="I81" s="11" t="s">
        <v>42</v>
      </c>
      <c r="J81" s="11" t="s">
        <v>1276</v>
      </c>
      <c r="K81" s="11" t="s">
        <v>1304</v>
      </c>
      <c r="L81" s="13" t="s">
        <v>1344</v>
      </c>
      <c r="M81" s="12" t="s">
        <v>1360</v>
      </c>
      <c r="N81" s="12" t="s">
        <v>1276</v>
      </c>
      <c r="O81" s="12" t="s">
        <v>1295</v>
      </c>
    </row>
    <row r="82" spans="1:15" s="12" customFormat="1" hidden="1" x14ac:dyDescent="0.35">
      <c r="A82" s="11">
        <v>81</v>
      </c>
      <c r="B82" s="13" t="s">
        <v>351</v>
      </c>
      <c r="C82" s="13" t="s">
        <v>43</v>
      </c>
      <c r="D82" s="11" t="s">
        <v>1207</v>
      </c>
      <c r="E82" s="13" t="s">
        <v>1313</v>
      </c>
      <c r="F82" s="20" t="s">
        <v>1317</v>
      </c>
      <c r="G82" s="13" t="s">
        <v>1356</v>
      </c>
      <c r="H82" s="11" t="s">
        <v>1274</v>
      </c>
      <c r="I82" s="11" t="s">
        <v>42</v>
      </c>
      <c r="J82" s="11" t="s">
        <v>1276</v>
      </c>
      <c r="K82" s="11" t="s">
        <v>1304</v>
      </c>
      <c r="L82" s="11" t="s">
        <v>1319</v>
      </c>
      <c r="M82" s="12" t="s">
        <v>1360</v>
      </c>
      <c r="N82" s="12" t="s">
        <v>1276</v>
      </c>
      <c r="O82" s="12" t="s">
        <v>1295</v>
      </c>
    </row>
    <row r="83" spans="1:15" s="12" customFormat="1" hidden="1" x14ac:dyDescent="0.35">
      <c r="A83" s="11">
        <v>82</v>
      </c>
      <c r="B83" s="11" t="s">
        <v>354</v>
      </c>
      <c r="C83" s="13" t="s">
        <v>44</v>
      </c>
      <c r="D83" s="11" t="s">
        <v>1230</v>
      </c>
      <c r="E83" s="11" t="s">
        <v>1232</v>
      </c>
      <c r="F83" s="20" t="s">
        <v>1315</v>
      </c>
      <c r="G83" s="13" t="s">
        <v>1356</v>
      </c>
      <c r="H83" s="11" t="s">
        <v>1300</v>
      </c>
      <c r="I83" s="11" t="s">
        <v>42</v>
      </c>
      <c r="J83" s="11" t="s">
        <v>1276</v>
      </c>
      <c r="K83" s="11" t="s">
        <v>1303</v>
      </c>
      <c r="L83" s="13" t="s">
        <v>1344</v>
      </c>
      <c r="M83" s="12" t="s">
        <v>1360</v>
      </c>
      <c r="N83" s="12" t="s">
        <v>1276</v>
      </c>
      <c r="O83" s="12" t="s">
        <v>1295</v>
      </c>
    </row>
    <row r="84" spans="1:15" s="12" customFormat="1" hidden="1" x14ac:dyDescent="0.35">
      <c r="A84" s="11">
        <v>83</v>
      </c>
      <c r="B84" s="13" t="s">
        <v>358</v>
      </c>
      <c r="C84" s="13" t="s">
        <v>44</v>
      </c>
      <c r="D84" s="11" t="s">
        <v>1226</v>
      </c>
      <c r="E84" s="13" t="s">
        <v>1313</v>
      </c>
      <c r="F84" s="20" t="s">
        <v>1317</v>
      </c>
      <c r="G84" s="13" t="s">
        <v>1356</v>
      </c>
      <c r="H84" s="11" t="s">
        <v>1274</v>
      </c>
      <c r="I84" s="11" t="s">
        <v>42</v>
      </c>
      <c r="J84" s="11" t="s">
        <v>1276</v>
      </c>
      <c r="K84" s="11" t="s">
        <v>1304</v>
      </c>
      <c r="L84" s="11" t="s">
        <v>1297</v>
      </c>
      <c r="M84" s="12" t="s">
        <v>1360</v>
      </c>
      <c r="N84" s="12" t="s">
        <v>1276</v>
      </c>
      <c r="O84" s="12" t="s">
        <v>1295</v>
      </c>
    </row>
    <row r="85" spans="1:15" s="12" customFormat="1" hidden="1" x14ac:dyDescent="0.35">
      <c r="A85" s="11">
        <v>84</v>
      </c>
      <c r="B85" s="11" t="s">
        <v>362</v>
      </c>
      <c r="C85" s="13" t="s">
        <v>43</v>
      </c>
      <c r="D85" s="11" t="s">
        <v>1211</v>
      </c>
      <c r="E85" s="13" t="s">
        <v>1313</v>
      </c>
      <c r="F85" s="20" t="s">
        <v>1316</v>
      </c>
      <c r="G85" s="13" t="s">
        <v>1356</v>
      </c>
      <c r="H85" s="11" t="s">
        <v>1274</v>
      </c>
      <c r="I85" s="11" t="s">
        <v>42</v>
      </c>
      <c r="J85" s="11" t="s">
        <v>1276</v>
      </c>
      <c r="K85" s="11" t="s">
        <v>1304</v>
      </c>
      <c r="L85" s="11" t="s">
        <v>1318</v>
      </c>
      <c r="M85" s="12" t="s">
        <v>1360</v>
      </c>
      <c r="N85" s="12" t="s">
        <v>1276</v>
      </c>
      <c r="O85" s="12" t="s">
        <v>1295</v>
      </c>
    </row>
    <row r="86" spans="1:15" s="12" customFormat="1" x14ac:dyDescent="0.35">
      <c r="A86" s="11">
        <v>85</v>
      </c>
      <c r="B86" s="13" t="s">
        <v>365</v>
      </c>
      <c r="C86" s="13" t="s">
        <v>43</v>
      </c>
      <c r="D86" s="13" t="s">
        <v>1226</v>
      </c>
      <c r="E86" s="11" t="s">
        <v>1312</v>
      </c>
      <c r="F86" s="20" t="s">
        <v>1316</v>
      </c>
      <c r="G86" s="11" t="s">
        <v>1355</v>
      </c>
      <c r="H86" s="11" t="s">
        <v>1274</v>
      </c>
      <c r="I86" s="11" t="s">
        <v>42</v>
      </c>
      <c r="J86" s="11" t="s">
        <v>1276</v>
      </c>
      <c r="K86" s="11" t="s">
        <v>1301</v>
      </c>
      <c r="L86" s="13" t="s">
        <v>1318</v>
      </c>
      <c r="M86" s="12" t="s">
        <v>1360</v>
      </c>
      <c r="N86" s="12" t="s">
        <v>1276</v>
      </c>
      <c r="O86" s="12" t="s">
        <v>1293</v>
      </c>
    </row>
    <row r="87" spans="1:15" s="12" customFormat="1" x14ac:dyDescent="0.35">
      <c r="A87" s="11">
        <v>86</v>
      </c>
      <c r="B87" s="11" t="s">
        <v>369</v>
      </c>
      <c r="C87" s="13" t="s">
        <v>43</v>
      </c>
      <c r="D87" s="11" t="s">
        <v>1216</v>
      </c>
      <c r="E87" s="13" t="s">
        <v>1313</v>
      </c>
      <c r="F87" s="20" t="s">
        <v>1315</v>
      </c>
      <c r="G87" s="13" t="s">
        <v>1356</v>
      </c>
      <c r="H87" s="11" t="s">
        <v>1300</v>
      </c>
      <c r="I87" s="13" t="s">
        <v>78</v>
      </c>
      <c r="J87" s="11" t="s">
        <v>1358</v>
      </c>
      <c r="K87" s="11" t="s">
        <v>1303</v>
      </c>
      <c r="L87" s="11" t="s">
        <v>1319</v>
      </c>
      <c r="M87" s="12" t="s">
        <v>1360</v>
      </c>
      <c r="N87" s="12" t="s">
        <v>1276</v>
      </c>
      <c r="O87" s="12" t="s">
        <v>1293</v>
      </c>
    </row>
    <row r="88" spans="1:15" s="12" customFormat="1" hidden="1" x14ac:dyDescent="0.35">
      <c r="A88" s="11">
        <v>87</v>
      </c>
      <c r="B88" s="13" t="s">
        <v>372</v>
      </c>
      <c r="C88" s="13" t="s">
        <v>44</v>
      </c>
      <c r="D88" s="11" t="s">
        <v>1201</v>
      </c>
      <c r="E88" s="11" t="s">
        <v>1312</v>
      </c>
      <c r="F88" s="20" t="s">
        <v>1316</v>
      </c>
      <c r="G88" s="13" t="s">
        <v>1356</v>
      </c>
      <c r="H88" s="11" t="s">
        <v>1275</v>
      </c>
      <c r="I88" s="11" t="s">
        <v>42</v>
      </c>
      <c r="J88" s="11" t="s">
        <v>1276</v>
      </c>
      <c r="K88" s="11" t="s">
        <v>1302</v>
      </c>
      <c r="L88" s="11" t="s">
        <v>1318</v>
      </c>
      <c r="M88" s="12" t="s">
        <v>1360</v>
      </c>
      <c r="N88" s="12" t="s">
        <v>1276</v>
      </c>
      <c r="O88" s="12" t="s">
        <v>1295</v>
      </c>
    </row>
    <row r="89" spans="1:15" s="12" customFormat="1" x14ac:dyDescent="0.35">
      <c r="A89" s="11">
        <v>88</v>
      </c>
      <c r="B89" s="11" t="s">
        <v>375</v>
      </c>
      <c r="C89" s="13" t="s">
        <v>43</v>
      </c>
      <c r="D89" s="11" t="s">
        <v>1201</v>
      </c>
      <c r="E89" s="11" t="s">
        <v>1312</v>
      </c>
      <c r="F89" s="20" t="s">
        <v>1317</v>
      </c>
      <c r="G89" s="13" t="s">
        <v>1357</v>
      </c>
      <c r="H89" s="11" t="s">
        <v>1274</v>
      </c>
      <c r="I89" s="11" t="s">
        <v>42</v>
      </c>
      <c r="J89" s="11" t="s">
        <v>1276</v>
      </c>
      <c r="K89" s="13" t="s">
        <v>1303</v>
      </c>
      <c r="L89" s="11" t="s">
        <v>1297</v>
      </c>
      <c r="M89" s="12" t="s">
        <v>1360</v>
      </c>
      <c r="N89" s="12" t="s">
        <v>1276</v>
      </c>
      <c r="O89" s="12" t="s">
        <v>1293</v>
      </c>
    </row>
    <row r="90" spans="1:15" s="12" customFormat="1" x14ac:dyDescent="0.35">
      <c r="A90" s="11">
        <v>89</v>
      </c>
      <c r="B90" s="13" t="s">
        <v>379</v>
      </c>
      <c r="C90" s="13" t="s">
        <v>43</v>
      </c>
      <c r="D90" s="13" t="s">
        <v>1212</v>
      </c>
      <c r="E90" s="13" t="s">
        <v>1313</v>
      </c>
      <c r="F90" s="20" t="s">
        <v>1315</v>
      </c>
      <c r="G90" s="13" t="s">
        <v>1356</v>
      </c>
      <c r="H90" s="11" t="s">
        <v>1300</v>
      </c>
      <c r="I90" s="11" t="s">
        <v>42</v>
      </c>
      <c r="J90" s="11" t="s">
        <v>1276</v>
      </c>
      <c r="K90" s="11" t="s">
        <v>1302</v>
      </c>
      <c r="L90" s="11" t="s">
        <v>1297</v>
      </c>
      <c r="M90" s="12" t="s">
        <v>1360</v>
      </c>
      <c r="N90" s="12" t="s">
        <v>1276</v>
      </c>
      <c r="O90" s="12" t="s">
        <v>1293</v>
      </c>
    </row>
    <row r="91" spans="1:15" s="12" customFormat="1" hidden="1" x14ac:dyDescent="0.35">
      <c r="A91" s="11">
        <v>90</v>
      </c>
      <c r="B91" s="11" t="s">
        <v>383</v>
      </c>
      <c r="C91" s="11" t="s">
        <v>43</v>
      </c>
      <c r="D91" s="13" t="s">
        <v>1205</v>
      </c>
      <c r="E91" s="13" t="s">
        <v>1313</v>
      </c>
      <c r="F91" s="20" t="s">
        <v>1317</v>
      </c>
      <c r="G91" s="13" t="s">
        <v>1356</v>
      </c>
      <c r="H91" s="11" t="s">
        <v>1274</v>
      </c>
      <c r="I91" s="11" t="s">
        <v>78</v>
      </c>
      <c r="J91" s="13" t="s">
        <v>1359</v>
      </c>
      <c r="K91" s="11" t="s">
        <v>1304</v>
      </c>
      <c r="L91" s="13" t="s">
        <v>1344</v>
      </c>
      <c r="M91" s="12" t="s">
        <v>1360</v>
      </c>
      <c r="N91" s="12" t="s">
        <v>1276</v>
      </c>
      <c r="O91" s="12" t="s">
        <v>1295</v>
      </c>
    </row>
    <row r="92" spans="1:15" s="12" customFormat="1" hidden="1" x14ac:dyDescent="0.35">
      <c r="A92" s="11">
        <v>91</v>
      </c>
      <c r="B92" s="13" t="s">
        <v>389</v>
      </c>
      <c r="C92" s="13" t="s">
        <v>44</v>
      </c>
      <c r="D92" s="13" t="s">
        <v>1207</v>
      </c>
      <c r="E92" s="11" t="s">
        <v>1312</v>
      </c>
      <c r="F92" s="20" t="s">
        <v>1315</v>
      </c>
      <c r="G92" s="13" t="s">
        <v>1357</v>
      </c>
      <c r="H92" s="11" t="s">
        <v>1300</v>
      </c>
      <c r="I92" s="11" t="s">
        <v>42</v>
      </c>
      <c r="J92" s="11" t="s">
        <v>1276</v>
      </c>
      <c r="K92" s="13" t="s">
        <v>1303</v>
      </c>
      <c r="L92" s="13" t="s">
        <v>1344</v>
      </c>
      <c r="M92" s="12" t="s">
        <v>1360</v>
      </c>
      <c r="N92" s="12" t="s">
        <v>1276</v>
      </c>
      <c r="O92" s="12" t="s">
        <v>1295</v>
      </c>
    </row>
    <row r="93" spans="1:15" s="12" customFormat="1" hidden="1" x14ac:dyDescent="0.35">
      <c r="A93" s="11">
        <v>92</v>
      </c>
      <c r="B93" s="11" t="s">
        <v>392</v>
      </c>
      <c r="C93" s="13" t="s">
        <v>44</v>
      </c>
      <c r="D93" s="13" t="s">
        <v>1228</v>
      </c>
      <c r="E93" s="13" t="s">
        <v>1313</v>
      </c>
      <c r="F93" s="20" t="s">
        <v>1314</v>
      </c>
      <c r="G93" s="13" t="s">
        <v>1356</v>
      </c>
      <c r="H93" s="11" t="s">
        <v>1275</v>
      </c>
      <c r="I93" s="13" t="s">
        <v>78</v>
      </c>
      <c r="J93" s="11" t="s">
        <v>1358</v>
      </c>
      <c r="K93" s="13" t="s">
        <v>1303</v>
      </c>
      <c r="L93" s="13" t="s">
        <v>1344</v>
      </c>
      <c r="M93" s="12" t="s">
        <v>1360</v>
      </c>
      <c r="N93" s="12" t="s">
        <v>1276</v>
      </c>
      <c r="O93" s="12" t="s">
        <v>1293</v>
      </c>
    </row>
    <row r="94" spans="1:15" s="12" customFormat="1" hidden="1" x14ac:dyDescent="0.35">
      <c r="A94" s="11">
        <v>93</v>
      </c>
      <c r="B94" s="13" t="s">
        <v>395</v>
      </c>
      <c r="C94" s="13" t="s">
        <v>44</v>
      </c>
      <c r="D94" s="11" t="s">
        <v>1219</v>
      </c>
      <c r="E94" s="11" t="s">
        <v>1312</v>
      </c>
      <c r="F94" s="20" t="s">
        <v>1314</v>
      </c>
      <c r="G94" s="13" t="s">
        <v>1357</v>
      </c>
      <c r="H94" s="11" t="s">
        <v>1275</v>
      </c>
      <c r="I94" s="13" t="s">
        <v>78</v>
      </c>
      <c r="J94" s="11" t="s">
        <v>1276</v>
      </c>
      <c r="K94" s="11" t="s">
        <v>1304</v>
      </c>
      <c r="L94" s="11" t="s">
        <v>1297</v>
      </c>
      <c r="M94" s="12" t="s">
        <v>1360</v>
      </c>
      <c r="N94" s="12" t="s">
        <v>1276</v>
      </c>
      <c r="O94" s="12" t="s">
        <v>1295</v>
      </c>
    </row>
    <row r="95" spans="1:15" s="12" customFormat="1" hidden="1" x14ac:dyDescent="0.35">
      <c r="A95" s="11">
        <v>94</v>
      </c>
      <c r="B95" s="11" t="s">
        <v>402</v>
      </c>
      <c r="C95" s="13" t="s">
        <v>43</v>
      </c>
      <c r="D95" s="11" t="s">
        <v>1211</v>
      </c>
      <c r="E95" s="11" t="s">
        <v>1312</v>
      </c>
      <c r="F95" s="20" t="s">
        <v>1315</v>
      </c>
      <c r="G95" s="13" t="s">
        <v>1356</v>
      </c>
      <c r="H95" s="11" t="s">
        <v>1300</v>
      </c>
      <c r="I95" s="11" t="s">
        <v>42</v>
      </c>
      <c r="J95" s="11" t="s">
        <v>1276</v>
      </c>
      <c r="K95" s="11" t="s">
        <v>1303</v>
      </c>
      <c r="L95" s="11" t="s">
        <v>1297</v>
      </c>
      <c r="M95" s="12" t="s">
        <v>1360</v>
      </c>
      <c r="N95" s="12" t="s">
        <v>1276</v>
      </c>
      <c r="O95" s="12" t="s">
        <v>1295</v>
      </c>
    </row>
    <row r="96" spans="1:15" s="12" customFormat="1" x14ac:dyDescent="0.35">
      <c r="A96" s="11">
        <v>95</v>
      </c>
      <c r="B96" s="13" t="s">
        <v>406</v>
      </c>
      <c r="C96" s="13" t="s">
        <v>43</v>
      </c>
      <c r="D96" s="11" t="s">
        <v>1221</v>
      </c>
      <c r="E96" s="13" t="s">
        <v>1313</v>
      </c>
      <c r="F96" s="20" t="s">
        <v>1317</v>
      </c>
      <c r="G96" s="13" t="s">
        <v>1356</v>
      </c>
      <c r="H96" s="13" t="s">
        <v>1275</v>
      </c>
      <c r="I96" s="13" t="s">
        <v>78</v>
      </c>
      <c r="J96" s="11" t="s">
        <v>1358</v>
      </c>
      <c r="K96" s="11" t="s">
        <v>1304</v>
      </c>
      <c r="L96" s="13" t="s">
        <v>1344</v>
      </c>
      <c r="M96" s="12" t="s">
        <v>1360</v>
      </c>
      <c r="N96" s="12" t="s">
        <v>1276</v>
      </c>
      <c r="O96" s="12" t="s">
        <v>1293</v>
      </c>
    </row>
    <row r="97" spans="1:15" s="12" customFormat="1" hidden="1" x14ac:dyDescent="0.35">
      <c r="A97" s="11">
        <v>96</v>
      </c>
      <c r="B97" s="11" t="s">
        <v>410</v>
      </c>
      <c r="C97" s="13" t="s">
        <v>43</v>
      </c>
      <c r="D97" s="13" t="s">
        <v>1205</v>
      </c>
      <c r="E97" s="13" t="s">
        <v>1313</v>
      </c>
      <c r="F97" s="20" t="s">
        <v>1317</v>
      </c>
      <c r="G97" s="11" t="s">
        <v>1355</v>
      </c>
      <c r="H97" s="11" t="s">
        <v>1274</v>
      </c>
      <c r="I97" s="11" t="s">
        <v>42</v>
      </c>
      <c r="J97" s="11" t="s">
        <v>1276</v>
      </c>
      <c r="K97" s="11" t="s">
        <v>1304</v>
      </c>
      <c r="L97" s="11" t="s">
        <v>1297</v>
      </c>
      <c r="M97" s="12" t="s">
        <v>1360</v>
      </c>
      <c r="N97" s="12" t="s">
        <v>1276</v>
      </c>
      <c r="O97" s="12" t="s">
        <v>1295</v>
      </c>
    </row>
    <row r="98" spans="1:15" s="12" customFormat="1" hidden="1" x14ac:dyDescent="0.35">
      <c r="A98" s="11">
        <v>97</v>
      </c>
      <c r="B98" s="13" t="s">
        <v>413</v>
      </c>
      <c r="C98" s="13" t="s">
        <v>43</v>
      </c>
      <c r="D98" s="13" t="s">
        <v>1222</v>
      </c>
      <c r="E98" s="11" t="s">
        <v>1312</v>
      </c>
      <c r="F98" s="20" t="s">
        <v>1314</v>
      </c>
      <c r="G98" s="13" t="s">
        <v>1356</v>
      </c>
      <c r="H98" s="11" t="s">
        <v>1275</v>
      </c>
      <c r="I98" s="13" t="s">
        <v>78</v>
      </c>
      <c r="J98" s="13" t="s">
        <v>1359</v>
      </c>
      <c r="K98" s="11" t="s">
        <v>1301</v>
      </c>
      <c r="L98" s="13" t="s">
        <v>1344</v>
      </c>
      <c r="M98" s="12" t="s">
        <v>1320</v>
      </c>
      <c r="N98" s="12" t="s">
        <v>1288</v>
      </c>
      <c r="O98" s="12" t="s">
        <v>1295</v>
      </c>
    </row>
    <row r="99" spans="1:15" s="12" customFormat="1" x14ac:dyDescent="0.35">
      <c r="A99" s="11">
        <v>98</v>
      </c>
      <c r="B99" s="11" t="s">
        <v>420</v>
      </c>
      <c r="C99" s="13" t="s">
        <v>43</v>
      </c>
      <c r="D99" s="13" t="s">
        <v>1207</v>
      </c>
      <c r="E99" s="11" t="s">
        <v>1312</v>
      </c>
      <c r="F99" s="20" t="s">
        <v>1317</v>
      </c>
      <c r="G99" s="13" t="s">
        <v>1356</v>
      </c>
      <c r="H99" s="11" t="s">
        <v>1274</v>
      </c>
      <c r="I99" s="11" t="s">
        <v>42</v>
      </c>
      <c r="J99" s="11" t="s">
        <v>1276</v>
      </c>
      <c r="K99" s="13" t="s">
        <v>1303</v>
      </c>
      <c r="L99" s="11" t="s">
        <v>1297</v>
      </c>
      <c r="M99" s="12" t="s">
        <v>1360</v>
      </c>
      <c r="N99" s="12" t="s">
        <v>1276</v>
      </c>
      <c r="O99" s="12" t="s">
        <v>1293</v>
      </c>
    </row>
    <row r="100" spans="1:15" s="12" customFormat="1" x14ac:dyDescent="0.35">
      <c r="A100" s="11">
        <v>99</v>
      </c>
      <c r="B100" s="13" t="s">
        <v>423</v>
      </c>
      <c r="C100" s="13" t="s">
        <v>43</v>
      </c>
      <c r="D100" s="11" t="s">
        <v>1217</v>
      </c>
      <c r="E100" s="13" t="s">
        <v>1313</v>
      </c>
      <c r="F100" s="20" t="s">
        <v>1316</v>
      </c>
      <c r="G100" s="13" t="s">
        <v>1357</v>
      </c>
      <c r="H100" s="11" t="s">
        <v>1274</v>
      </c>
      <c r="I100" s="13" t="s">
        <v>78</v>
      </c>
      <c r="J100" s="11" t="s">
        <v>1358</v>
      </c>
      <c r="K100" s="11" t="s">
        <v>1302</v>
      </c>
      <c r="L100" s="13" t="s">
        <v>1344</v>
      </c>
      <c r="M100" s="12" t="s">
        <v>1360</v>
      </c>
      <c r="N100" s="12" t="s">
        <v>1276</v>
      </c>
      <c r="O100" s="12" t="s">
        <v>1293</v>
      </c>
    </row>
    <row r="101" spans="1:15" s="12" customFormat="1" x14ac:dyDescent="0.35">
      <c r="A101" s="11">
        <v>100</v>
      </c>
      <c r="B101" s="11" t="s">
        <v>427</v>
      </c>
      <c r="C101" s="13" t="s">
        <v>43</v>
      </c>
      <c r="D101" s="11" t="s">
        <v>1206</v>
      </c>
      <c r="E101" s="11" t="s">
        <v>1312</v>
      </c>
      <c r="F101" s="20" t="s">
        <v>1315</v>
      </c>
      <c r="G101" s="13" t="s">
        <v>1356</v>
      </c>
      <c r="H101" s="11" t="s">
        <v>1300</v>
      </c>
      <c r="I101" s="13" t="s">
        <v>78</v>
      </c>
      <c r="J101" s="11" t="s">
        <v>1358</v>
      </c>
      <c r="K101" s="11" t="s">
        <v>1303</v>
      </c>
      <c r="L101" s="11" t="s">
        <v>1297</v>
      </c>
      <c r="M101" s="12" t="s">
        <v>1360</v>
      </c>
      <c r="N101" s="12" t="s">
        <v>1276</v>
      </c>
      <c r="O101" s="12" t="s">
        <v>1293</v>
      </c>
    </row>
    <row r="102" spans="1:15" s="12" customFormat="1" hidden="1" x14ac:dyDescent="0.35">
      <c r="A102" s="11">
        <v>101</v>
      </c>
      <c r="B102" s="13" t="s">
        <v>430</v>
      </c>
      <c r="C102" s="13" t="s">
        <v>44</v>
      </c>
      <c r="D102" s="11" t="s">
        <v>1203</v>
      </c>
      <c r="E102" s="13" t="s">
        <v>1313</v>
      </c>
      <c r="F102" s="20" t="s">
        <v>1315</v>
      </c>
      <c r="G102" s="13" t="s">
        <v>1356</v>
      </c>
      <c r="H102" s="11" t="s">
        <v>1300</v>
      </c>
      <c r="I102" s="13" t="s">
        <v>78</v>
      </c>
      <c r="J102" s="11" t="s">
        <v>1358</v>
      </c>
      <c r="K102" s="13" t="s">
        <v>1303</v>
      </c>
      <c r="L102" s="11" t="s">
        <v>1297</v>
      </c>
      <c r="M102" s="12" t="s">
        <v>1360</v>
      </c>
      <c r="N102" s="12" t="s">
        <v>1276</v>
      </c>
      <c r="O102" s="12" t="s">
        <v>1295</v>
      </c>
    </row>
    <row r="103" spans="1:15" s="12" customFormat="1" hidden="1" x14ac:dyDescent="0.35">
      <c r="A103" s="11">
        <v>102</v>
      </c>
      <c r="B103" s="11" t="s">
        <v>433</v>
      </c>
      <c r="C103" s="13" t="s">
        <v>43</v>
      </c>
      <c r="D103" s="11" t="s">
        <v>1204</v>
      </c>
      <c r="E103" s="11" t="s">
        <v>1312</v>
      </c>
      <c r="F103" s="20" t="s">
        <v>1314</v>
      </c>
      <c r="G103" s="13" t="s">
        <v>1357</v>
      </c>
      <c r="H103" s="11" t="s">
        <v>1275</v>
      </c>
      <c r="I103" s="11" t="s">
        <v>42</v>
      </c>
      <c r="J103" s="11" t="s">
        <v>1276</v>
      </c>
      <c r="K103" s="11" t="s">
        <v>1304</v>
      </c>
      <c r="L103" s="13" t="s">
        <v>1344</v>
      </c>
      <c r="M103" s="12" t="s">
        <v>1360</v>
      </c>
      <c r="N103" s="12" t="s">
        <v>1276</v>
      </c>
      <c r="O103" s="12" t="s">
        <v>1295</v>
      </c>
    </row>
    <row r="104" spans="1:15" s="12" customFormat="1" hidden="1" x14ac:dyDescent="0.35">
      <c r="A104" s="11">
        <v>103</v>
      </c>
      <c r="B104" s="13" t="s">
        <v>437</v>
      </c>
      <c r="C104" s="13" t="s">
        <v>43</v>
      </c>
      <c r="D104" s="11" t="s">
        <v>1217</v>
      </c>
      <c r="E104" s="11" t="s">
        <v>1232</v>
      </c>
      <c r="F104" s="20" t="s">
        <v>1315</v>
      </c>
      <c r="G104" s="13" t="s">
        <v>1356</v>
      </c>
      <c r="H104" s="11" t="s">
        <v>1300</v>
      </c>
      <c r="I104" s="13" t="s">
        <v>78</v>
      </c>
      <c r="J104" s="11" t="s">
        <v>1358</v>
      </c>
      <c r="K104" s="11" t="s">
        <v>1303</v>
      </c>
      <c r="L104" s="11" t="s">
        <v>1297</v>
      </c>
      <c r="M104" s="12" t="s">
        <v>1360</v>
      </c>
      <c r="N104" s="12" t="s">
        <v>1276</v>
      </c>
      <c r="O104" s="12" t="s">
        <v>1295</v>
      </c>
    </row>
    <row r="105" spans="1:15" s="12" customFormat="1" hidden="1" x14ac:dyDescent="0.35">
      <c r="A105" s="11">
        <v>104</v>
      </c>
      <c r="B105" s="11" t="s">
        <v>441</v>
      </c>
      <c r="C105" s="13" t="s">
        <v>43</v>
      </c>
      <c r="D105" s="11" t="s">
        <v>1205</v>
      </c>
      <c r="E105" s="11" t="s">
        <v>1312</v>
      </c>
      <c r="F105" s="20" t="s">
        <v>1317</v>
      </c>
      <c r="G105" s="13" t="s">
        <v>1356</v>
      </c>
      <c r="H105" s="11" t="s">
        <v>1274</v>
      </c>
      <c r="I105" s="11" t="s">
        <v>78</v>
      </c>
      <c r="J105" s="13" t="s">
        <v>1359</v>
      </c>
      <c r="K105" s="11" t="s">
        <v>1304</v>
      </c>
      <c r="L105" s="13" t="s">
        <v>1344</v>
      </c>
      <c r="M105" s="12" t="s">
        <v>1360</v>
      </c>
      <c r="N105" s="12" t="s">
        <v>1276</v>
      </c>
      <c r="O105" s="12" t="s">
        <v>1295</v>
      </c>
    </row>
    <row r="106" spans="1:15" s="12" customFormat="1" x14ac:dyDescent="0.35">
      <c r="A106" s="11">
        <v>105</v>
      </c>
      <c r="B106" s="13" t="s">
        <v>445</v>
      </c>
      <c r="C106" s="13" t="s">
        <v>43</v>
      </c>
      <c r="D106" s="13" t="s">
        <v>1219</v>
      </c>
      <c r="E106" s="13" t="s">
        <v>1313</v>
      </c>
      <c r="F106" s="20" t="s">
        <v>1317</v>
      </c>
      <c r="G106" s="13" t="s">
        <v>1356</v>
      </c>
      <c r="H106" s="11" t="s">
        <v>1275</v>
      </c>
      <c r="I106" s="13" t="s">
        <v>78</v>
      </c>
      <c r="J106" s="11" t="s">
        <v>1276</v>
      </c>
      <c r="K106" s="13" t="s">
        <v>1303</v>
      </c>
      <c r="L106" s="11" t="s">
        <v>1297</v>
      </c>
      <c r="M106" s="12" t="s">
        <v>1360</v>
      </c>
      <c r="N106" s="12" t="s">
        <v>1276</v>
      </c>
      <c r="O106" s="12" t="s">
        <v>1293</v>
      </c>
    </row>
    <row r="107" spans="1:15" s="12" customFormat="1" hidden="1" x14ac:dyDescent="0.35">
      <c r="A107" s="11">
        <v>106</v>
      </c>
      <c r="B107" s="11" t="s">
        <v>448</v>
      </c>
      <c r="C107" s="13" t="s">
        <v>43</v>
      </c>
      <c r="D107" s="11" t="s">
        <v>1211</v>
      </c>
      <c r="E107" s="11" t="s">
        <v>1312</v>
      </c>
      <c r="F107" s="20" t="s">
        <v>1317</v>
      </c>
      <c r="G107" s="13" t="s">
        <v>1356</v>
      </c>
      <c r="H107" s="11" t="s">
        <v>1275</v>
      </c>
      <c r="I107" s="11" t="s">
        <v>42</v>
      </c>
      <c r="J107" s="11" t="s">
        <v>1276</v>
      </c>
      <c r="K107" s="13" t="s">
        <v>1303</v>
      </c>
      <c r="L107" s="11" t="s">
        <v>1297</v>
      </c>
      <c r="M107" s="12" t="s">
        <v>1360</v>
      </c>
      <c r="N107" s="12" t="s">
        <v>1276</v>
      </c>
      <c r="O107" s="12" t="s">
        <v>1295</v>
      </c>
    </row>
    <row r="108" spans="1:15" s="12" customFormat="1" hidden="1" x14ac:dyDescent="0.35">
      <c r="A108" s="11">
        <v>107</v>
      </c>
      <c r="B108" s="13" t="s">
        <v>452</v>
      </c>
      <c r="C108" s="13" t="s">
        <v>43</v>
      </c>
      <c r="D108" s="13" t="s">
        <v>1214</v>
      </c>
      <c r="E108" s="11" t="s">
        <v>1312</v>
      </c>
      <c r="F108" s="20" t="s">
        <v>1315</v>
      </c>
      <c r="G108" s="11" t="s">
        <v>1355</v>
      </c>
      <c r="H108" s="11" t="s">
        <v>1300</v>
      </c>
      <c r="I108" s="13" t="s">
        <v>78</v>
      </c>
      <c r="J108" s="11" t="s">
        <v>1276</v>
      </c>
      <c r="K108" s="13" t="s">
        <v>1303</v>
      </c>
      <c r="L108" s="13" t="s">
        <v>1344</v>
      </c>
      <c r="M108" s="12" t="s">
        <v>1360</v>
      </c>
      <c r="N108" s="12" t="s">
        <v>1276</v>
      </c>
      <c r="O108" s="12" t="s">
        <v>1295</v>
      </c>
    </row>
    <row r="109" spans="1:15" s="12" customFormat="1" hidden="1" x14ac:dyDescent="0.35">
      <c r="A109" s="11">
        <v>108</v>
      </c>
      <c r="B109" s="11" t="s">
        <v>455</v>
      </c>
      <c r="C109" s="13" t="s">
        <v>43</v>
      </c>
      <c r="D109" s="13" t="s">
        <v>1227</v>
      </c>
      <c r="E109" s="11" t="s">
        <v>1312</v>
      </c>
      <c r="F109" s="20" t="s">
        <v>1315</v>
      </c>
      <c r="G109" s="13" t="s">
        <v>1356</v>
      </c>
      <c r="H109" s="11" t="s">
        <v>1300</v>
      </c>
      <c r="I109" s="13" t="s">
        <v>78</v>
      </c>
      <c r="J109" s="11" t="s">
        <v>1358</v>
      </c>
      <c r="K109" s="11" t="s">
        <v>1301</v>
      </c>
      <c r="L109" s="13" t="s">
        <v>1344</v>
      </c>
      <c r="M109" s="12" t="s">
        <v>1360</v>
      </c>
      <c r="N109" s="12" t="s">
        <v>1276</v>
      </c>
      <c r="O109" s="12" t="s">
        <v>1295</v>
      </c>
    </row>
    <row r="110" spans="1:15" s="12" customFormat="1" hidden="1" x14ac:dyDescent="0.35">
      <c r="A110" s="11">
        <v>109</v>
      </c>
      <c r="B110" s="13" t="s">
        <v>457</v>
      </c>
      <c r="C110" s="13" t="s">
        <v>43</v>
      </c>
      <c r="D110" s="11" t="s">
        <v>1227</v>
      </c>
      <c r="E110" s="11" t="s">
        <v>1312</v>
      </c>
      <c r="F110" s="20" t="s">
        <v>1317</v>
      </c>
      <c r="G110" s="11" t="s">
        <v>1355</v>
      </c>
      <c r="H110" s="11" t="s">
        <v>1274</v>
      </c>
      <c r="I110" s="13" t="s">
        <v>78</v>
      </c>
      <c r="J110" s="13" t="s">
        <v>1359</v>
      </c>
      <c r="K110" s="13" t="s">
        <v>1303</v>
      </c>
      <c r="L110" s="13" t="s">
        <v>1344</v>
      </c>
      <c r="M110" s="12" t="s">
        <v>1360</v>
      </c>
      <c r="N110" s="12" t="s">
        <v>1276</v>
      </c>
      <c r="O110" s="12" t="s">
        <v>1295</v>
      </c>
    </row>
    <row r="111" spans="1:15" s="12" customFormat="1" x14ac:dyDescent="0.35">
      <c r="A111" s="11">
        <v>110</v>
      </c>
      <c r="B111" s="11" t="s">
        <v>460</v>
      </c>
      <c r="C111" s="13" t="s">
        <v>43</v>
      </c>
      <c r="D111" s="13" t="s">
        <v>1202</v>
      </c>
      <c r="E111" s="11" t="s">
        <v>1312</v>
      </c>
      <c r="F111" s="20" t="s">
        <v>1317</v>
      </c>
      <c r="G111" s="13" t="s">
        <v>1357</v>
      </c>
      <c r="H111" s="11" t="s">
        <v>1274</v>
      </c>
      <c r="I111" s="11" t="s">
        <v>42</v>
      </c>
      <c r="J111" s="11" t="s">
        <v>1276</v>
      </c>
      <c r="K111" s="13" t="s">
        <v>1303</v>
      </c>
      <c r="L111" s="13" t="s">
        <v>1344</v>
      </c>
      <c r="M111" s="12" t="s">
        <v>1360</v>
      </c>
      <c r="N111" s="12" t="s">
        <v>1276</v>
      </c>
      <c r="O111" s="12" t="s">
        <v>1293</v>
      </c>
    </row>
    <row r="112" spans="1:15" s="12" customFormat="1" hidden="1" x14ac:dyDescent="0.35">
      <c r="A112" s="11">
        <v>111</v>
      </c>
      <c r="B112" s="13" t="s">
        <v>464</v>
      </c>
      <c r="C112" s="13" t="s">
        <v>43</v>
      </c>
      <c r="D112" s="13" t="s">
        <v>1220</v>
      </c>
      <c r="E112" s="13" t="s">
        <v>1313</v>
      </c>
      <c r="F112" s="20" t="s">
        <v>1317</v>
      </c>
      <c r="G112" s="11" t="s">
        <v>1355</v>
      </c>
      <c r="H112" s="11" t="s">
        <v>1274</v>
      </c>
      <c r="I112" s="13" t="s">
        <v>78</v>
      </c>
      <c r="J112" s="11" t="s">
        <v>1358</v>
      </c>
      <c r="K112" s="11" t="s">
        <v>1304</v>
      </c>
      <c r="L112" s="11" t="s">
        <v>1319</v>
      </c>
      <c r="M112" s="12" t="s">
        <v>1360</v>
      </c>
      <c r="N112" s="12" t="s">
        <v>1276</v>
      </c>
      <c r="O112" s="12" t="s">
        <v>1295</v>
      </c>
    </row>
    <row r="113" spans="1:15" s="12" customFormat="1" hidden="1" x14ac:dyDescent="0.35">
      <c r="A113" s="11">
        <v>112</v>
      </c>
      <c r="B113" s="11" t="s">
        <v>468</v>
      </c>
      <c r="C113" s="13" t="s">
        <v>44</v>
      </c>
      <c r="D113" s="13" t="s">
        <v>1211</v>
      </c>
      <c r="E113" s="11" t="s">
        <v>1312</v>
      </c>
      <c r="F113" s="20" t="s">
        <v>1317</v>
      </c>
      <c r="G113" s="13" t="s">
        <v>1356</v>
      </c>
      <c r="H113" s="11" t="s">
        <v>1274</v>
      </c>
      <c r="I113" s="11" t="s">
        <v>42</v>
      </c>
      <c r="J113" s="11" t="s">
        <v>1276</v>
      </c>
      <c r="K113" s="13" t="s">
        <v>1303</v>
      </c>
      <c r="L113" s="11" t="s">
        <v>1297</v>
      </c>
      <c r="M113" s="12" t="s">
        <v>1360</v>
      </c>
      <c r="N113" s="12" t="s">
        <v>1276</v>
      </c>
      <c r="O113" s="12" t="s">
        <v>1293</v>
      </c>
    </row>
    <row r="114" spans="1:15" s="12" customFormat="1" hidden="1" x14ac:dyDescent="0.35">
      <c r="A114" s="11">
        <v>113</v>
      </c>
      <c r="B114" s="13" t="s">
        <v>471</v>
      </c>
      <c r="C114" s="13" t="s">
        <v>43</v>
      </c>
      <c r="D114" s="13" t="s">
        <v>1220</v>
      </c>
      <c r="E114" s="11" t="s">
        <v>1312</v>
      </c>
      <c r="F114" s="20" t="s">
        <v>1315</v>
      </c>
      <c r="G114" s="13" t="s">
        <v>1357</v>
      </c>
      <c r="H114" s="11" t="s">
        <v>1300</v>
      </c>
      <c r="I114" s="13" t="s">
        <v>78</v>
      </c>
      <c r="J114" s="11" t="s">
        <v>1358</v>
      </c>
      <c r="K114" s="11" t="s">
        <v>1303</v>
      </c>
      <c r="L114" s="13" t="s">
        <v>1344</v>
      </c>
      <c r="M114" s="12" t="s">
        <v>1360</v>
      </c>
      <c r="N114" s="12" t="s">
        <v>1276</v>
      </c>
      <c r="O114" s="12" t="s">
        <v>1295</v>
      </c>
    </row>
    <row r="115" spans="1:15" s="12" customFormat="1" hidden="1" x14ac:dyDescent="0.35">
      <c r="A115" s="11">
        <v>114</v>
      </c>
      <c r="B115" s="11" t="s">
        <v>475</v>
      </c>
      <c r="C115" s="13" t="s">
        <v>44</v>
      </c>
      <c r="D115" s="13" t="s">
        <v>1225</v>
      </c>
      <c r="E115" s="13" t="s">
        <v>1313</v>
      </c>
      <c r="F115" s="20" t="s">
        <v>1317</v>
      </c>
      <c r="G115" s="13" t="s">
        <v>1356</v>
      </c>
      <c r="H115" s="11" t="s">
        <v>1274</v>
      </c>
      <c r="I115" s="13" t="s">
        <v>78</v>
      </c>
      <c r="J115" s="11" t="s">
        <v>1358</v>
      </c>
      <c r="K115" s="11" t="s">
        <v>1304</v>
      </c>
      <c r="L115" s="13" t="s">
        <v>1344</v>
      </c>
      <c r="M115" s="12" t="s">
        <v>1360</v>
      </c>
      <c r="N115" s="12" t="s">
        <v>1276</v>
      </c>
      <c r="O115" s="12" t="s">
        <v>1295</v>
      </c>
    </row>
    <row r="116" spans="1:15" s="12" customFormat="1" hidden="1" x14ac:dyDescent="0.35">
      <c r="A116" s="11">
        <v>115</v>
      </c>
      <c r="B116" s="13" t="s">
        <v>479</v>
      </c>
      <c r="C116" s="13" t="s">
        <v>43</v>
      </c>
      <c r="D116" s="13" t="s">
        <v>1202</v>
      </c>
      <c r="E116" s="13" t="s">
        <v>1313</v>
      </c>
      <c r="F116" s="20" t="s">
        <v>1314</v>
      </c>
      <c r="G116" s="13" t="s">
        <v>1356</v>
      </c>
      <c r="H116" s="11" t="s">
        <v>1275</v>
      </c>
      <c r="I116" s="11" t="s">
        <v>78</v>
      </c>
      <c r="J116" s="11" t="s">
        <v>1358</v>
      </c>
      <c r="K116" s="11" t="s">
        <v>1301</v>
      </c>
      <c r="L116" s="11" t="s">
        <v>1297</v>
      </c>
      <c r="M116" s="12" t="s">
        <v>1360</v>
      </c>
      <c r="N116" s="12" t="s">
        <v>1276</v>
      </c>
      <c r="O116" s="12" t="s">
        <v>1295</v>
      </c>
    </row>
    <row r="117" spans="1:15" s="12" customFormat="1" hidden="1" x14ac:dyDescent="0.35">
      <c r="A117" s="11">
        <v>116</v>
      </c>
      <c r="B117" s="11" t="s">
        <v>482</v>
      </c>
      <c r="C117" s="13" t="s">
        <v>43</v>
      </c>
      <c r="D117" s="13" t="s">
        <v>1223</v>
      </c>
      <c r="E117" s="11" t="s">
        <v>1312</v>
      </c>
      <c r="F117" s="20" t="s">
        <v>1314</v>
      </c>
      <c r="G117" s="13" t="s">
        <v>1356</v>
      </c>
      <c r="H117" s="11" t="s">
        <v>1275</v>
      </c>
      <c r="I117" s="13" t="s">
        <v>78</v>
      </c>
      <c r="J117" s="11" t="s">
        <v>1358</v>
      </c>
      <c r="K117" s="11" t="s">
        <v>1302</v>
      </c>
      <c r="L117" s="11" t="s">
        <v>1297</v>
      </c>
      <c r="M117" s="12" t="s">
        <v>1360</v>
      </c>
      <c r="N117" s="12" t="s">
        <v>1276</v>
      </c>
      <c r="O117" s="12" t="s">
        <v>1295</v>
      </c>
    </row>
    <row r="118" spans="1:15" s="12" customFormat="1" hidden="1" x14ac:dyDescent="0.35">
      <c r="A118" s="11">
        <v>117</v>
      </c>
      <c r="B118" s="13" t="s">
        <v>486</v>
      </c>
      <c r="C118" s="13" t="s">
        <v>44</v>
      </c>
      <c r="D118" s="13" t="s">
        <v>1212</v>
      </c>
      <c r="E118" s="11" t="s">
        <v>1232</v>
      </c>
      <c r="F118" s="20" t="s">
        <v>1315</v>
      </c>
      <c r="G118" s="11" t="s">
        <v>1355</v>
      </c>
      <c r="H118" s="11" t="s">
        <v>1300</v>
      </c>
      <c r="I118" s="11" t="s">
        <v>42</v>
      </c>
      <c r="J118" s="11" t="s">
        <v>1276</v>
      </c>
      <c r="K118" s="13" t="s">
        <v>1303</v>
      </c>
      <c r="L118" s="13" t="s">
        <v>1344</v>
      </c>
      <c r="M118" s="12" t="s">
        <v>1360</v>
      </c>
      <c r="N118" s="12" t="s">
        <v>1276</v>
      </c>
      <c r="O118" s="12" t="s">
        <v>1295</v>
      </c>
    </row>
    <row r="119" spans="1:15" s="12" customFormat="1" hidden="1" x14ac:dyDescent="0.35">
      <c r="A119" s="11">
        <v>118</v>
      </c>
      <c r="B119" s="13" t="s">
        <v>490</v>
      </c>
      <c r="C119" s="13" t="s">
        <v>43</v>
      </c>
      <c r="D119" s="11" t="s">
        <v>1212</v>
      </c>
      <c r="E119" s="13" t="s">
        <v>1313</v>
      </c>
      <c r="F119" s="20" t="s">
        <v>1317</v>
      </c>
      <c r="G119" s="13" t="s">
        <v>1357</v>
      </c>
      <c r="H119" s="11" t="s">
        <v>1274</v>
      </c>
      <c r="I119" s="11" t="s">
        <v>78</v>
      </c>
      <c r="J119" s="11" t="s">
        <v>1276</v>
      </c>
      <c r="K119" s="13" t="s">
        <v>1303</v>
      </c>
      <c r="L119" s="11" t="s">
        <v>1319</v>
      </c>
      <c r="M119" s="12" t="s">
        <v>1360</v>
      </c>
      <c r="N119" s="12" t="s">
        <v>1276</v>
      </c>
      <c r="O119" s="12" t="s">
        <v>1295</v>
      </c>
    </row>
    <row r="120" spans="1:15" s="12" customFormat="1" hidden="1" x14ac:dyDescent="0.35">
      <c r="A120" s="11">
        <v>119</v>
      </c>
      <c r="B120" s="11" t="s">
        <v>493</v>
      </c>
      <c r="C120" s="13" t="s">
        <v>43</v>
      </c>
      <c r="D120" s="11" t="s">
        <v>1219</v>
      </c>
      <c r="E120" s="11" t="s">
        <v>1232</v>
      </c>
      <c r="F120" s="20" t="s">
        <v>1315</v>
      </c>
      <c r="G120" s="13" t="s">
        <v>1356</v>
      </c>
      <c r="H120" s="11" t="s">
        <v>1300</v>
      </c>
      <c r="I120" s="13" t="s">
        <v>78</v>
      </c>
      <c r="J120" s="11" t="s">
        <v>1358</v>
      </c>
      <c r="K120" s="11" t="s">
        <v>1303</v>
      </c>
      <c r="L120" s="11" t="s">
        <v>1297</v>
      </c>
      <c r="M120" s="12" t="s">
        <v>1360</v>
      </c>
      <c r="N120" s="12" t="s">
        <v>1276</v>
      </c>
      <c r="O120" s="12" t="s">
        <v>1295</v>
      </c>
    </row>
    <row r="121" spans="1:15" s="12" customFormat="1" x14ac:dyDescent="0.35">
      <c r="A121" s="11">
        <v>120</v>
      </c>
      <c r="B121" s="13" t="s">
        <v>497</v>
      </c>
      <c r="C121" s="13" t="s">
        <v>43</v>
      </c>
      <c r="D121" s="13" t="s">
        <v>1228</v>
      </c>
      <c r="E121" s="11" t="s">
        <v>1312</v>
      </c>
      <c r="F121" s="20" t="s">
        <v>1314</v>
      </c>
      <c r="G121" s="13" t="s">
        <v>1356</v>
      </c>
      <c r="H121" s="11" t="s">
        <v>1275</v>
      </c>
      <c r="I121" s="13" t="s">
        <v>78</v>
      </c>
      <c r="J121" s="11" t="s">
        <v>1358</v>
      </c>
      <c r="K121" s="11" t="s">
        <v>1301</v>
      </c>
      <c r="L121" s="11" t="s">
        <v>1297</v>
      </c>
      <c r="M121" s="12" t="s">
        <v>1360</v>
      </c>
      <c r="N121" s="12" t="s">
        <v>1276</v>
      </c>
      <c r="O121" s="12" t="s">
        <v>1293</v>
      </c>
    </row>
    <row r="122" spans="1:15" s="12" customFormat="1" x14ac:dyDescent="0.35">
      <c r="A122" s="11">
        <v>121</v>
      </c>
      <c r="B122" s="11" t="s">
        <v>500</v>
      </c>
      <c r="C122" s="13" t="s">
        <v>43</v>
      </c>
      <c r="D122" s="11" t="s">
        <v>1209</v>
      </c>
      <c r="E122" s="13" t="s">
        <v>1313</v>
      </c>
      <c r="F122" s="20" t="s">
        <v>1315</v>
      </c>
      <c r="G122" s="13" t="s">
        <v>1356</v>
      </c>
      <c r="H122" s="11" t="s">
        <v>1300</v>
      </c>
      <c r="I122" s="11" t="s">
        <v>42</v>
      </c>
      <c r="J122" s="11" t="s">
        <v>1276</v>
      </c>
      <c r="K122" s="11" t="s">
        <v>1301</v>
      </c>
      <c r="L122" s="11" t="s">
        <v>1319</v>
      </c>
      <c r="M122" s="12" t="s">
        <v>1320</v>
      </c>
      <c r="N122" s="12" t="s">
        <v>1288</v>
      </c>
      <c r="O122" s="12" t="s">
        <v>1293</v>
      </c>
    </row>
    <row r="123" spans="1:15" s="12" customFormat="1" x14ac:dyDescent="0.35">
      <c r="A123" s="11">
        <v>122</v>
      </c>
      <c r="B123" s="13" t="s">
        <v>504</v>
      </c>
      <c r="C123" s="13" t="s">
        <v>43</v>
      </c>
      <c r="D123" s="13" t="s">
        <v>1217</v>
      </c>
      <c r="E123" s="11" t="s">
        <v>1232</v>
      </c>
      <c r="F123" s="20" t="s">
        <v>1315</v>
      </c>
      <c r="G123" s="13" t="s">
        <v>1356</v>
      </c>
      <c r="H123" s="11" t="s">
        <v>1300</v>
      </c>
      <c r="I123" s="13" t="s">
        <v>78</v>
      </c>
      <c r="J123" s="11" t="s">
        <v>1358</v>
      </c>
      <c r="K123" s="13" t="s">
        <v>1303</v>
      </c>
      <c r="L123" s="13" t="s">
        <v>1344</v>
      </c>
      <c r="M123" s="12" t="s">
        <v>1360</v>
      </c>
      <c r="N123" s="12" t="s">
        <v>1276</v>
      </c>
      <c r="O123" s="12" t="s">
        <v>1293</v>
      </c>
    </row>
    <row r="124" spans="1:15" s="12" customFormat="1" hidden="1" x14ac:dyDescent="0.35">
      <c r="A124" s="11">
        <v>123</v>
      </c>
      <c r="B124" s="11" t="s">
        <v>508</v>
      </c>
      <c r="C124" s="13" t="s">
        <v>43</v>
      </c>
      <c r="D124" s="11" t="s">
        <v>1230</v>
      </c>
      <c r="E124" s="11" t="s">
        <v>1312</v>
      </c>
      <c r="F124" s="20" t="s">
        <v>1317</v>
      </c>
      <c r="G124" s="13" t="s">
        <v>1357</v>
      </c>
      <c r="H124" s="11" t="s">
        <v>1274</v>
      </c>
      <c r="I124" s="11" t="s">
        <v>42</v>
      </c>
      <c r="J124" s="11" t="s">
        <v>1276</v>
      </c>
      <c r="K124" s="11" t="s">
        <v>1304</v>
      </c>
      <c r="L124" s="11" t="s">
        <v>1297</v>
      </c>
      <c r="M124" s="12" t="s">
        <v>1360</v>
      </c>
      <c r="N124" s="12" t="s">
        <v>1276</v>
      </c>
      <c r="O124" s="12" t="s">
        <v>1295</v>
      </c>
    </row>
    <row r="125" spans="1:15" s="12" customFormat="1" x14ac:dyDescent="0.35">
      <c r="A125" s="11">
        <v>124</v>
      </c>
      <c r="B125" s="13" t="s">
        <v>512</v>
      </c>
      <c r="C125" s="13" t="s">
        <v>43</v>
      </c>
      <c r="D125" s="13" t="s">
        <v>1227</v>
      </c>
      <c r="E125" s="11" t="s">
        <v>1312</v>
      </c>
      <c r="F125" s="20" t="s">
        <v>1316</v>
      </c>
      <c r="G125" s="13" t="s">
        <v>1357</v>
      </c>
      <c r="H125" s="11" t="s">
        <v>1274</v>
      </c>
      <c r="I125" s="13" t="s">
        <v>78</v>
      </c>
      <c r="J125" s="11" t="s">
        <v>1276</v>
      </c>
      <c r="K125" s="11" t="s">
        <v>1301</v>
      </c>
      <c r="L125" s="13" t="s">
        <v>1318</v>
      </c>
      <c r="M125" s="12" t="s">
        <v>1360</v>
      </c>
      <c r="N125" s="12" t="s">
        <v>1276</v>
      </c>
      <c r="O125" s="12" t="s">
        <v>1293</v>
      </c>
    </row>
    <row r="126" spans="1:15" s="12" customFormat="1" hidden="1" x14ac:dyDescent="0.35">
      <c r="A126" s="11">
        <v>125</v>
      </c>
      <c r="B126" s="11" t="s">
        <v>515</v>
      </c>
      <c r="C126" s="13" t="s">
        <v>43</v>
      </c>
      <c r="D126" s="13" t="s">
        <v>1209</v>
      </c>
      <c r="E126" s="11" t="s">
        <v>1312</v>
      </c>
      <c r="F126" s="20" t="s">
        <v>1314</v>
      </c>
      <c r="G126" s="13" t="s">
        <v>1356</v>
      </c>
      <c r="H126" s="11" t="s">
        <v>1275</v>
      </c>
      <c r="I126" s="11" t="s">
        <v>42</v>
      </c>
      <c r="J126" s="11" t="s">
        <v>1276</v>
      </c>
      <c r="K126" s="11" t="s">
        <v>1302</v>
      </c>
      <c r="L126" s="13" t="s">
        <v>1344</v>
      </c>
      <c r="M126" s="12" t="s">
        <v>1360</v>
      </c>
      <c r="N126" s="12" t="s">
        <v>1276</v>
      </c>
      <c r="O126" s="12" t="s">
        <v>1295</v>
      </c>
    </row>
    <row r="127" spans="1:15" s="12" customFormat="1" x14ac:dyDescent="0.35">
      <c r="A127" s="11">
        <v>126</v>
      </c>
      <c r="B127" s="13" t="s">
        <v>518</v>
      </c>
      <c r="C127" s="13" t="s">
        <v>43</v>
      </c>
      <c r="D127" s="13" t="s">
        <v>1211</v>
      </c>
      <c r="E127" s="13" t="s">
        <v>1313</v>
      </c>
      <c r="F127" s="20" t="s">
        <v>1317</v>
      </c>
      <c r="G127" s="13" t="s">
        <v>1356</v>
      </c>
      <c r="H127" s="11" t="s">
        <v>1274</v>
      </c>
      <c r="I127" s="11" t="s">
        <v>42</v>
      </c>
      <c r="J127" s="11" t="s">
        <v>1276</v>
      </c>
      <c r="K127" s="13" t="s">
        <v>1303</v>
      </c>
      <c r="L127" s="11" t="s">
        <v>1297</v>
      </c>
      <c r="M127" s="12" t="s">
        <v>1360</v>
      </c>
      <c r="N127" s="12" t="s">
        <v>1276</v>
      </c>
      <c r="O127" s="12" t="s">
        <v>1293</v>
      </c>
    </row>
    <row r="128" spans="1:15" s="12" customFormat="1" hidden="1" x14ac:dyDescent="0.35">
      <c r="A128" s="11">
        <v>127</v>
      </c>
      <c r="B128" s="11" t="s">
        <v>522</v>
      </c>
      <c r="C128" s="13" t="s">
        <v>44</v>
      </c>
      <c r="D128" s="13" t="s">
        <v>1213</v>
      </c>
      <c r="E128" s="13" t="s">
        <v>1313</v>
      </c>
      <c r="F128" s="20" t="s">
        <v>1315</v>
      </c>
      <c r="G128" s="13" t="s">
        <v>1356</v>
      </c>
      <c r="H128" s="11" t="s">
        <v>1300</v>
      </c>
      <c r="I128" s="13" t="s">
        <v>78</v>
      </c>
      <c r="J128" s="11" t="s">
        <v>1358</v>
      </c>
      <c r="K128" s="13" t="s">
        <v>1303</v>
      </c>
      <c r="L128" s="11" t="s">
        <v>1297</v>
      </c>
      <c r="M128" s="12" t="s">
        <v>1360</v>
      </c>
      <c r="N128" s="12" t="s">
        <v>1276</v>
      </c>
      <c r="O128" s="12" t="s">
        <v>1293</v>
      </c>
    </row>
    <row r="129" spans="1:15" s="12" customFormat="1" hidden="1" x14ac:dyDescent="0.35">
      <c r="A129" s="11">
        <v>128</v>
      </c>
      <c r="B129" s="13" t="s">
        <v>526</v>
      </c>
      <c r="C129" s="13" t="s">
        <v>44</v>
      </c>
      <c r="D129" s="13" t="s">
        <v>1211</v>
      </c>
      <c r="E129" s="13" t="s">
        <v>1313</v>
      </c>
      <c r="F129" s="20" t="s">
        <v>1315</v>
      </c>
      <c r="G129" s="11" t="s">
        <v>1355</v>
      </c>
      <c r="H129" s="11" t="s">
        <v>1300</v>
      </c>
      <c r="I129" s="11" t="s">
        <v>42</v>
      </c>
      <c r="J129" s="11" t="s">
        <v>1276</v>
      </c>
      <c r="K129" s="11" t="s">
        <v>1303</v>
      </c>
      <c r="L129" s="11" t="s">
        <v>1319</v>
      </c>
      <c r="M129" s="12" t="s">
        <v>1360</v>
      </c>
      <c r="N129" s="12" t="s">
        <v>1276</v>
      </c>
      <c r="O129" s="12" t="s">
        <v>1295</v>
      </c>
    </row>
    <row r="130" spans="1:15" s="12" customFormat="1" hidden="1" x14ac:dyDescent="0.35">
      <c r="A130" s="11">
        <v>129</v>
      </c>
      <c r="B130" s="11" t="s">
        <v>530</v>
      </c>
      <c r="C130" s="13" t="s">
        <v>44</v>
      </c>
      <c r="D130" s="11" t="s">
        <v>1222</v>
      </c>
      <c r="E130" s="13" t="s">
        <v>1313</v>
      </c>
      <c r="F130" s="20" t="s">
        <v>1315</v>
      </c>
      <c r="G130" s="13" t="s">
        <v>1356</v>
      </c>
      <c r="H130" s="11" t="s">
        <v>1300</v>
      </c>
      <c r="I130" s="13" t="s">
        <v>78</v>
      </c>
      <c r="J130" s="11" t="s">
        <v>1358</v>
      </c>
      <c r="K130" s="13" t="s">
        <v>1303</v>
      </c>
      <c r="L130" s="11" t="s">
        <v>1319</v>
      </c>
      <c r="M130" s="12" t="s">
        <v>1360</v>
      </c>
      <c r="N130" s="12" t="s">
        <v>1276</v>
      </c>
      <c r="O130" s="12" t="s">
        <v>1295</v>
      </c>
    </row>
    <row r="131" spans="1:15" s="12" customFormat="1" hidden="1" x14ac:dyDescent="0.35">
      <c r="A131" s="11">
        <v>130</v>
      </c>
      <c r="B131" s="13" t="s">
        <v>534</v>
      </c>
      <c r="C131" s="13" t="s">
        <v>43</v>
      </c>
      <c r="D131" s="11" t="s">
        <v>1205</v>
      </c>
      <c r="E131" s="13" t="s">
        <v>1313</v>
      </c>
      <c r="F131" s="20" t="s">
        <v>1314</v>
      </c>
      <c r="G131" s="13" t="s">
        <v>1356</v>
      </c>
      <c r="H131" s="11" t="s">
        <v>1275</v>
      </c>
      <c r="I131" s="11" t="s">
        <v>42</v>
      </c>
      <c r="J131" s="11" t="s">
        <v>1276</v>
      </c>
      <c r="K131" s="13" t="s">
        <v>1303</v>
      </c>
      <c r="L131" s="11" t="s">
        <v>1319</v>
      </c>
      <c r="M131" s="12" t="s">
        <v>1360</v>
      </c>
      <c r="N131" s="12" t="s">
        <v>1276</v>
      </c>
      <c r="O131" s="12" t="s">
        <v>1295</v>
      </c>
    </row>
    <row r="132" spans="1:15" s="12" customFormat="1" hidden="1" x14ac:dyDescent="0.35">
      <c r="A132" s="11">
        <v>131</v>
      </c>
      <c r="B132" s="11" t="s">
        <v>538</v>
      </c>
      <c r="C132" s="13" t="s">
        <v>43</v>
      </c>
      <c r="D132" s="11" t="s">
        <v>1207</v>
      </c>
      <c r="E132" s="13" t="s">
        <v>1313</v>
      </c>
      <c r="F132" s="20" t="s">
        <v>1315</v>
      </c>
      <c r="G132" s="11" t="s">
        <v>1355</v>
      </c>
      <c r="H132" s="11" t="s">
        <v>1300</v>
      </c>
      <c r="I132" s="11" t="s">
        <v>78</v>
      </c>
      <c r="J132" s="11" t="s">
        <v>1358</v>
      </c>
      <c r="K132" s="11" t="s">
        <v>1303</v>
      </c>
      <c r="L132" s="13" t="s">
        <v>1344</v>
      </c>
      <c r="M132" s="12" t="s">
        <v>1360</v>
      </c>
      <c r="N132" s="12" t="s">
        <v>1276</v>
      </c>
      <c r="O132" s="12" t="s">
        <v>1295</v>
      </c>
    </row>
    <row r="133" spans="1:15" s="12" customFormat="1" x14ac:dyDescent="0.35">
      <c r="A133" s="11">
        <v>132</v>
      </c>
      <c r="B133" s="13" t="s">
        <v>542</v>
      </c>
      <c r="C133" s="13" t="s">
        <v>43</v>
      </c>
      <c r="D133" s="13" t="s">
        <v>1224</v>
      </c>
      <c r="E133" s="13" t="s">
        <v>1313</v>
      </c>
      <c r="F133" s="20" t="s">
        <v>1314</v>
      </c>
      <c r="G133" s="13" t="s">
        <v>1356</v>
      </c>
      <c r="H133" s="11" t="s">
        <v>1275</v>
      </c>
      <c r="I133" s="13" t="s">
        <v>78</v>
      </c>
      <c r="J133" s="11" t="s">
        <v>1358</v>
      </c>
      <c r="K133" s="13" t="s">
        <v>1303</v>
      </c>
      <c r="L133" s="11" t="s">
        <v>1319</v>
      </c>
      <c r="M133" s="12" t="s">
        <v>1360</v>
      </c>
      <c r="N133" s="12" t="s">
        <v>1276</v>
      </c>
      <c r="O133" s="12" t="s">
        <v>1293</v>
      </c>
    </row>
    <row r="134" spans="1:15" s="12" customFormat="1" hidden="1" x14ac:dyDescent="0.35">
      <c r="A134" s="11">
        <v>133</v>
      </c>
      <c r="B134" s="11" t="s">
        <v>546</v>
      </c>
      <c r="C134" s="13" t="s">
        <v>44</v>
      </c>
      <c r="D134" s="11" t="s">
        <v>1205</v>
      </c>
      <c r="E134" s="11" t="s">
        <v>1312</v>
      </c>
      <c r="F134" s="20" t="s">
        <v>1314</v>
      </c>
      <c r="G134" s="13" t="s">
        <v>1356</v>
      </c>
      <c r="H134" s="11" t="s">
        <v>1275</v>
      </c>
      <c r="I134" s="11" t="s">
        <v>42</v>
      </c>
      <c r="J134" s="11" t="s">
        <v>1276</v>
      </c>
      <c r="K134" s="11" t="s">
        <v>1304</v>
      </c>
      <c r="L134" s="13" t="s">
        <v>1344</v>
      </c>
      <c r="M134" s="12" t="s">
        <v>1360</v>
      </c>
      <c r="N134" s="12" t="s">
        <v>1276</v>
      </c>
      <c r="O134" s="12" t="s">
        <v>1295</v>
      </c>
    </row>
    <row r="135" spans="1:15" s="12" customFormat="1" hidden="1" x14ac:dyDescent="0.35">
      <c r="A135" s="11">
        <v>134</v>
      </c>
      <c r="B135" s="13" t="s">
        <v>549</v>
      </c>
      <c r="C135" s="13" t="s">
        <v>44</v>
      </c>
      <c r="D135" s="18" t="s">
        <v>1202</v>
      </c>
      <c r="E135" s="13" t="s">
        <v>1313</v>
      </c>
      <c r="F135" s="20" t="s">
        <v>1315</v>
      </c>
      <c r="G135" s="13" t="s">
        <v>1356</v>
      </c>
      <c r="H135" s="11" t="s">
        <v>1300</v>
      </c>
      <c r="I135" s="11" t="s">
        <v>42</v>
      </c>
      <c r="J135" s="11" t="s">
        <v>1276</v>
      </c>
      <c r="K135" s="11" t="s">
        <v>1303</v>
      </c>
      <c r="L135" s="11" t="s">
        <v>1297</v>
      </c>
      <c r="M135" s="12" t="s">
        <v>1360</v>
      </c>
      <c r="N135" s="12" t="s">
        <v>1276</v>
      </c>
      <c r="O135" s="12" t="s">
        <v>1295</v>
      </c>
    </row>
    <row r="136" spans="1:15" s="12" customFormat="1" hidden="1" x14ac:dyDescent="0.35">
      <c r="A136" s="11">
        <v>135</v>
      </c>
      <c r="B136" s="11" t="s">
        <v>552</v>
      </c>
      <c r="C136" s="13" t="s">
        <v>44</v>
      </c>
      <c r="D136" s="11" t="s">
        <v>1221</v>
      </c>
      <c r="E136" s="11" t="s">
        <v>1312</v>
      </c>
      <c r="F136" s="20" t="s">
        <v>1314</v>
      </c>
      <c r="G136" s="13" t="s">
        <v>1357</v>
      </c>
      <c r="H136" s="11" t="s">
        <v>1275</v>
      </c>
      <c r="I136" s="13" t="s">
        <v>78</v>
      </c>
      <c r="J136" s="11" t="s">
        <v>1358</v>
      </c>
      <c r="K136" s="13" t="s">
        <v>1303</v>
      </c>
      <c r="L136" s="13" t="s">
        <v>1344</v>
      </c>
      <c r="M136" s="12" t="s">
        <v>1360</v>
      </c>
      <c r="N136" s="12" t="s">
        <v>1276</v>
      </c>
      <c r="O136" s="12" t="s">
        <v>1293</v>
      </c>
    </row>
    <row r="137" spans="1:15" s="12" customFormat="1" x14ac:dyDescent="0.35">
      <c r="A137" s="11">
        <v>136</v>
      </c>
      <c r="B137" s="13" t="s">
        <v>554</v>
      </c>
      <c r="C137" s="13" t="s">
        <v>43</v>
      </c>
      <c r="D137" s="13" t="s">
        <v>1215</v>
      </c>
      <c r="E137" s="13" t="s">
        <v>1313</v>
      </c>
      <c r="F137" s="20" t="s">
        <v>1315</v>
      </c>
      <c r="G137" s="13" t="s">
        <v>1357</v>
      </c>
      <c r="H137" s="11" t="s">
        <v>1300</v>
      </c>
      <c r="I137" s="13" t="s">
        <v>78</v>
      </c>
      <c r="J137" s="11" t="s">
        <v>1358</v>
      </c>
      <c r="K137" s="13" t="s">
        <v>1303</v>
      </c>
      <c r="L137" s="11" t="s">
        <v>1297</v>
      </c>
      <c r="M137" s="12" t="s">
        <v>1360</v>
      </c>
      <c r="N137" s="12" t="s">
        <v>1276</v>
      </c>
      <c r="O137" s="12" t="s">
        <v>1293</v>
      </c>
    </row>
    <row r="138" spans="1:15" s="12" customFormat="1" hidden="1" x14ac:dyDescent="0.35">
      <c r="A138" s="11">
        <v>137</v>
      </c>
      <c r="B138" s="11" t="s">
        <v>557</v>
      </c>
      <c r="C138" s="11" t="s">
        <v>44</v>
      </c>
      <c r="D138" s="11" t="s">
        <v>1227</v>
      </c>
      <c r="E138" s="13" t="s">
        <v>1313</v>
      </c>
      <c r="F138" s="20" t="s">
        <v>1316</v>
      </c>
      <c r="G138" s="13" t="s">
        <v>1357</v>
      </c>
      <c r="H138" s="11" t="s">
        <v>1274</v>
      </c>
      <c r="I138" s="13" t="s">
        <v>78</v>
      </c>
      <c r="J138" s="11" t="s">
        <v>1358</v>
      </c>
      <c r="K138" s="11" t="s">
        <v>1304</v>
      </c>
      <c r="L138" s="11" t="s">
        <v>1297</v>
      </c>
      <c r="M138" s="12" t="s">
        <v>1360</v>
      </c>
      <c r="N138" s="12" t="s">
        <v>1276</v>
      </c>
      <c r="O138" s="12" t="s">
        <v>1295</v>
      </c>
    </row>
    <row r="139" spans="1:15" s="12" customFormat="1" hidden="1" x14ac:dyDescent="0.35">
      <c r="A139" s="11">
        <v>138</v>
      </c>
      <c r="B139" s="13" t="s">
        <v>563</v>
      </c>
      <c r="C139" s="13" t="s">
        <v>44</v>
      </c>
      <c r="D139" s="11" t="s">
        <v>1211</v>
      </c>
      <c r="E139" s="11" t="s">
        <v>1312</v>
      </c>
      <c r="F139" s="20" t="s">
        <v>1315</v>
      </c>
      <c r="G139" s="13" t="s">
        <v>1357</v>
      </c>
      <c r="H139" s="11" t="s">
        <v>1300</v>
      </c>
      <c r="I139" s="11" t="s">
        <v>42</v>
      </c>
      <c r="J139" s="11" t="s">
        <v>1276</v>
      </c>
      <c r="K139" s="13" t="s">
        <v>1303</v>
      </c>
      <c r="L139" s="11" t="s">
        <v>1297</v>
      </c>
      <c r="M139" s="12" t="s">
        <v>1360</v>
      </c>
      <c r="N139" s="12" t="s">
        <v>1276</v>
      </c>
      <c r="O139" s="12" t="s">
        <v>1295</v>
      </c>
    </row>
    <row r="140" spans="1:15" s="12" customFormat="1" hidden="1" x14ac:dyDescent="0.35">
      <c r="A140" s="11">
        <v>139</v>
      </c>
      <c r="B140" s="11" t="s">
        <v>566</v>
      </c>
      <c r="C140" s="13" t="s">
        <v>44</v>
      </c>
      <c r="D140" s="11" t="s">
        <v>1209</v>
      </c>
      <c r="E140" s="11" t="s">
        <v>1232</v>
      </c>
      <c r="F140" s="20" t="s">
        <v>1317</v>
      </c>
      <c r="G140" s="13" t="s">
        <v>1356</v>
      </c>
      <c r="H140" s="11" t="s">
        <v>1274</v>
      </c>
      <c r="I140" s="11" t="s">
        <v>78</v>
      </c>
      <c r="J140" s="11" t="s">
        <v>1358</v>
      </c>
      <c r="K140" s="13" t="s">
        <v>1303</v>
      </c>
      <c r="L140" s="13" t="s">
        <v>1344</v>
      </c>
      <c r="M140" s="12" t="s">
        <v>1360</v>
      </c>
      <c r="N140" s="12" t="s">
        <v>1276</v>
      </c>
      <c r="O140" s="12" t="s">
        <v>1295</v>
      </c>
    </row>
    <row r="141" spans="1:15" s="12" customFormat="1" hidden="1" x14ac:dyDescent="0.35">
      <c r="A141" s="11">
        <v>140</v>
      </c>
      <c r="B141" s="13" t="s">
        <v>569</v>
      </c>
      <c r="C141" s="13" t="s">
        <v>43</v>
      </c>
      <c r="D141" s="11" t="s">
        <v>1205</v>
      </c>
      <c r="E141" s="11" t="s">
        <v>1312</v>
      </c>
      <c r="F141" s="20" t="s">
        <v>1315</v>
      </c>
      <c r="G141" s="13" t="s">
        <v>1356</v>
      </c>
      <c r="H141" s="11" t="s">
        <v>1300</v>
      </c>
      <c r="I141" s="11" t="s">
        <v>78</v>
      </c>
      <c r="J141" s="11" t="s">
        <v>1358</v>
      </c>
      <c r="K141" s="13" t="s">
        <v>1303</v>
      </c>
      <c r="L141" s="13" t="s">
        <v>1344</v>
      </c>
      <c r="M141" s="12" t="s">
        <v>1360</v>
      </c>
      <c r="N141" s="12" t="s">
        <v>1276</v>
      </c>
      <c r="O141" s="12" t="s">
        <v>1295</v>
      </c>
    </row>
    <row r="142" spans="1:15" s="12" customFormat="1" hidden="1" x14ac:dyDescent="0.35">
      <c r="A142" s="11">
        <v>141</v>
      </c>
      <c r="B142" s="11" t="s">
        <v>572</v>
      </c>
      <c r="C142" s="13" t="s">
        <v>43</v>
      </c>
      <c r="D142" s="11" t="s">
        <v>1212</v>
      </c>
      <c r="E142" s="11" t="s">
        <v>1312</v>
      </c>
      <c r="F142" s="20" t="s">
        <v>1316</v>
      </c>
      <c r="G142" s="13" t="s">
        <v>1357</v>
      </c>
      <c r="H142" s="11" t="s">
        <v>1275</v>
      </c>
      <c r="I142" s="11" t="s">
        <v>78</v>
      </c>
      <c r="J142" s="11" t="s">
        <v>1358</v>
      </c>
      <c r="K142" s="11" t="s">
        <v>1304</v>
      </c>
      <c r="L142" s="11" t="s">
        <v>1318</v>
      </c>
      <c r="M142" s="12" t="s">
        <v>1360</v>
      </c>
      <c r="N142" s="12" t="s">
        <v>1276</v>
      </c>
      <c r="O142" s="12" t="s">
        <v>1295</v>
      </c>
    </row>
    <row r="143" spans="1:15" s="12" customFormat="1" hidden="1" x14ac:dyDescent="0.35">
      <c r="A143" s="11">
        <v>142</v>
      </c>
      <c r="B143" s="13" t="s">
        <v>576</v>
      </c>
      <c r="C143" s="13" t="s">
        <v>43</v>
      </c>
      <c r="D143" s="13" t="s">
        <v>1211</v>
      </c>
      <c r="E143" s="13" t="s">
        <v>1313</v>
      </c>
      <c r="F143" s="20" t="s">
        <v>1317</v>
      </c>
      <c r="G143" s="11" t="s">
        <v>1355</v>
      </c>
      <c r="H143" s="11" t="s">
        <v>1274</v>
      </c>
      <c r="I143" s="11" t="s">
        <v>42</v>
      </c>
      <c r="J143" s="11" t="s">
        <v>1276</v>
      </c>
      <c r="K143" s="11" t="s">
        <v>1304</v>
      </c>
      <c r="L143" s="13" t="s">
        <v>1344</v>
      </c>
      <c r="M143" s="12" t="s">
        <v>1360</v>
      </c>
      <c r="N143" s="12" t="s">
        <v>1276</v>
      </c>
      <c r="O143" s="12" t="s">
        <v>1295</v>
      </c>
    </row>
    <row r="144" spans="1:15" s="12" customFormat="1" x14ac:dyDescent="0.35">
      <c r="A144" s="11">
        <v>143</v>
      </c>
      <c r="B144" s="11" t="s">
        <v>582</v>
      </c>
      <c r="C144" s="13" t="s">
        <v>43</v>
      </c>
      <c r="D144" s="13" t="s">
        <v>1207</v>
      </c>
      <c r="E144" s="13" t="s">
        <v>1313</v>
      </c>
      <c r="F144" s="20" t="s">
        <v>1317</v>
      </c>
      <c r="G144" s="13" t="s">
        <v>1356</v>
      </c>
      <c r="H144" s="11" t="s">
        <v>1274</v>
      </c>
      <c r="I144" s="11" t="s">
        <v>42</v>
      </c>
      <c r="J144" s="11" t="s">
        <v>1276</v>
      </c>
      <c r="K144" s="13" t="s">
        <v>1303</v>
      </c>
      <c r="L144" s="13" t="s">
        <v>1344</v>
      </c>
      <c r="M144" s="12" t="s">
        <v>1360</v>
      </c>
      <c r="N144" s="12" t="s">
        <v>1276</v>
      </c>
      <c r="O144" s="12" t="s">
        <v>1293</v>
      </c>
    </row>
    <row r="145" spans="1:15" s="12" customFormat="1" hidden="1" x14ac:dyDescent="0.35">
      <c r="A145" s="11">
        <v>144</v>
      </c>
      <c r="B145" s="13" t="s">
        <v>586</v>
      </c>
      <c r="C145" s="13" t="s">
        <v>44</v>
      </c>
      <c r="D145" s="11" t="s">
        <v>1219</v>
      </c>
      <c r="E145" s="11" t="s">
        <v>1312</v>
      </c>
      <c r="F145" s="20" t="s">
        <v>1317</v>
      </c>
      <c r="G145" s="13" t="s">
        <v>1356</v>
      </c>
      <c r="H145" s="11" t="s">
        <v>1274</v>
      </c>
      <c r="I145" s="13" t="s">
        <v>78</v>
      </c>
      <c r="J145" s="11" t="s">
        <v>1358</v>
      </c>
      <c r="K145" s="11" t="s">
        <v>1304</v>
      </c>
      <c r="L145" s="13" t="s">
        <v>1344</v>
      </c>
      <c r="M145" s="12" t="s">
        <v>1360</v>
      </c>
      <c r="N145" s="12" t="s">
        <v>1276</v>
      </c>
      <c r="O145" s="12" t="s">
        <v>1295</v>
      </c>
    </row>
    <row r="146" spans="1:15" s="12" customFormat="1" hidden="1" x14ac:dyDescent="0.35">
      <c r="A146" s="11">
        <v>145</v>
      </c>
      <c r="B146" s="11" t="s">
        <v>589</v>
      </c>
      <c r="C146" s="11" t="s">
        <v>44</v>
      </c>
      <c r="D146" s="13" t="s">
        <v>1207</v>
      </c>
      <c r="E146" s="13" t="s">
        <v>1313</v>
      </c>
      <c r="F146" s="20" t="s">
        <v>1317</v>
      </c>
      <c r="G146" s="13" t="s">
        <v>1356</v>
      </c>
      <c r="H146" s="13" t="s">
        <v>1275</v>
      </c>
      <c r="I146" s="11" t="s">
        <v>78</v>
      </c>
      <c r="J146" s="11" t="s">
        <v>1358</v>
      </c>
      <c r="K146" s="13" t="s">
        <v>1303</v>
      </c>
      <c r="L146" s="11" t="s">
        <v>1319</v>
      </c>
      <c r="M146" s="12" t="s">
        <v>1282</v>
      </c>
      <c r="N146" s="12" t="s">
        <v>1288</v>
      </c>
      <c r="O146" s="12" t="s">
        <v>1293</v>
      </c>
    </row>
    <row r="147" spans="1:15" s="12" customFormat="1" hidden="1" x14ac:dyDescent="0.35">
      <c r="A147" s="11">
        <v>146</v>
      </c>
      <c r="B147" s="13" t="s">
        <v>595</v>
      </c>
      <c r="C147" s="13" t="s">
        <v>44</v>
      </c>
      <c r="D147" s="13" t="s">
        <v>1202</v>
      </c>
      <c r="E147" s="13" t="s">
        <v>1313</v>
      </c>
      <c r="F147" s="20" t="s">
        <v>1314</v>
      </c>
      <c r="G147" s="11" t="s">
        <v>1355</v>
      </c>
      <c r="H147" s="11" t="s">
        <v>1275</v>
      </c>
      <c r="I147" s="11" t="s">
        <v>42</v>
      </c>
      <c r="J147" s="11" t="s">
        <v>1276</v>
      </c>
      <c r="K147" s="13" t="s">
        <v>1303</v>
      </c>
      <c r="L147" s="13" t="s">
        <v>1344</v>
      </c>
      <c r="M147" s="12" t="s">
        <v>1360</v>
      </c>
      <c r="N147" s="12" t="s">
        <v>1276</v>
      </c>
      <c r="O147" s="12" t="s">
        <v>1293</v>
      </c>
    </row>
    <row r="148" spans="1:15" s="12" customFormat="1" hidden="1" x14ac:dyDescent="0.35">
      <c r="A148" s="11">
        <v>147</v>
      </c>
      <c r="B148" s="11" t="s">
        <v>598</v>
      </c>
      <c r="C148" s="13" t="s">
        <v>43</v>
      </c>
      <c r="D148" s="13" t="s">
        <v>1223</v>
      </c>
      <c r="E148" s="11" t="s">
        <v>1312</v>
      </c>
      <c r="F148" s="20" t="s">
        <v>1317</v>
      </c>
      <c r="G148" s="13" t="s">
        <v>1356</v>
      </c>
      <c r="H148" s="11" t="s">
        <v>1274</v>
      </c>
      <c r="I148" s="13" t="s">
        <v>78</v>
      </c>
      <c r="J148" s="11" t="s">
        <v>1358</v>
      </c>
      <c r="K148" s="11" t="s">
        <v>1304</v>
      </c>
      <c r="L148" s="11" t="s">
        <v>1297</v>
      </c>
      <c r="M148" s="12" t="s">
        <v>1360</v>
      </c>
      <c r="N148" s="12" t="s">
        <v>1276</v>
      </c>
      <c r="O148" s="12" t="s">
        <v>1295</v>
      </c>
    </row>
    <row r="149" spans="1:15" s="12" customFormat="1" hidden="1" x14ac:dyDescent="0.35">
      <c r="A149" s="11">
        <v>148</v>
      </c>
      <c r="B149" s="13" t="s">
        <v>602</v>
      </c>
      <c r="C149" s="13" t="s">
        <v>43</v>
      </c>
      <c r="D149" s="11" t="s">
        <v>1211</v>
      </c>
      <c r="E149" s="13" t="s">
        <v>1313</v>
      </c>
      <c r="F149" s="20" t="s">
        <v>1315</v>
      </c>
      <c r="G149" s="13" t="s">
        <v>1356</v>
      </c>
      <c r="H149" s="11" t="s">
        <v>1300</v>
      </c>
      <c r="I149" s="11" t="s">
        <v>42</v>
      </c>
      <c r="J149" s="11" t="s">
        <v>1276</v>
      </c>
      <c r="K149" s="13" t="s">
        <v>1303</v>
      </c>
      <c r="L149" s="11" t="s">
        <v>1297</v>
      </c>
      <c r="M149" s="12" t="s">
        <v>1360</v>
      </c>
      <c r="N149" s="12" t="s">
        <v>1276</v>
      </c>
      <c r="O149" s="12" t="s">
        <v>1295</v>
      </c>
    </row>
    <row r="150" spans="1:15" s="12" customFormat="1" hidden="1" x14ac:dyDescent="0.35">
      <c r="A150" s="11">
        <v>149</v>
      </c>
      <c r="B150" s="13" t="s">
        <v>607</v>
      </c>
      <c r="C150" s="13" t="s">
        <v>44</v>
      </c>
      <c r="D150" s="13" t="s">
        <v>1207</v>
      </c>
      <c r="E150" s="11" t="s">
        <v>1312</v>
      </c>
      <c r="F150" s="20" t="s">
        <v>1315</v>
      </c>
      <c r="G150" s="13" t="s">
        <v>1357</v>
      </c>
      <c r="H150" s="11" t="s">
        <v>1300</v>
      </c>
      <c r="I150" s="11" t="s">
        <v>42</v>
      </c>
      <c r="J150" s="11" t="s">
        <v>1276</v>
      </c>
      <c r="K150" s="13" t="s">
        <v>1303</v>
      </c>
      <c r="L150" s="13" t="s">
        <v>1344</v>
      </c>
      <c r="M150" s="12" t="s">
        <v>1360</v>
      </c>
      <c r="N150" s="12" t="s">
        <v>1276</v>
      </c>
      <c r="O150" s="12" t="s">
        <v>1295</v>
      </c>
    </row>
    <row r="151" spans="1:15" s="12" customFormat="1" x14ac:dyDescent="0.35">
      <c r="A151" s="11">
        <v>150</v>
      </c>
      <c r="B151" s="11" t="s">
        <v>611</v>
      </c>
      <c r="C151" s="13" t="s">
        <v>43</v>
      </c>
      <c r="D151" s="11" t="s">
        <v>1216</v>
      </c>
      <c r="E151" s="11" t="s">
        <v>1312</v>
      </c>
      <c r="F151" s="20" t="s">
        <v>1315</v>
      </c>
      <c r="G151" s="13" t="s">
        <v>1356</v>
      </c>
      <c r="H151" s="11" t="s">
        <v>1300</v>
      </c>
      <c r="I151" s="13" t="s">
        <v>78</v>
      </c>
      <c r="J151" s="11" t="s">
        <v>1358</v>
      </c>
      <c r="K151" s="13" t="s">
        <v>1303</v>
      </c>
      <c r="L151" s="13" t="s">
        <v>1344</v>
      </c>
      <c r="M151" s="12" t="s">
        <v>1360</v>
      </c>
      <c r="N151" s="12" t="s">
        <v>1276</v>
      </c>
      <c r="O151" s="12" t="s">
        <v>1293</v>
      </c>
    </row>
    <row r="152" spans="1:15" s="12" customFormat="1" hidden="1" x14ac:dyDescent="0.35">
      <c r="A152" s="11">
        <v>151</v>
      </c>
      <c r="B152" s="13" t="s">
        <v>615</v>
      </c>
      <c r="C152" s="13" t="s">
        <v>43</v>
      </c>
      <c r="D152" s="11" t="s">
        <v>1205</v>
      </c>
      <c r="E152" s="13" t="s">
        <v>1313</v>
      </c>
      <c r="F152" s="20" t="s">
        <v>1315</v>
      </c>
      <c r="G152" s="11" t="s">
        <v>1355</v>
      </c>
      <c r="H152" s="11" t="s">
        <v>1300</v>
      </c>
      <c r="I152" s="11" t="s">
        <v>42</v>
      </c>
      <c r="J152" s="11" t="s">
        <v>1276</v>
      </c>
      <c r="K152" s="11" t="s">
        <v>1301</v>
      </c>
      <c r="L152" s="13" t="s">
        <v>1344</v>
      </c>
      <c r="M152" s="12" t="s">
        <v>1360</v>
      </c>
      <c r="N152" s="12" t="s">
        <v>1276</v>
      </c>
      <c r="O152" s="12" t="s">
        <v>1295</v>
      </c>
    </row>
    <row r="153" spans="1:15" s="12" customFormat="1" x14ac:dyDescent="0.35">
      <c r="A153" s="11">
        <v>152</v>
      </c>
      <c r="B153" s="11" t="s">
        <v>619</v>
      </c>
      <c r="C153" s="13" t="s">
        <v>43</v>
      </c>
      <c r="D153" s="13" t="s">
        <v>1209</v>
      </c>
      <c r="E153" s="13" t="s">
        <v>1313</v>
      </c>
      <c r="F153" s="20" t="s">
        <v>1314</v>
      </c>
      <c r="G153" s="13" t="s">
        <v>1356</v>
      </c>
      <c r="H153" s="11" t="s">
        <v>1275</v>
      </c>
      <c r="I153" s="11" t="s">
        <v>42</v>
      </c>
      <c r="J153" s="11" t="s">
        <v>1276</v>
      </c>
      <c r="K153" s="13" t="s">
        <v>1303</v>
      </c>
      <c r="L153" s="11" t="s">
        <v>1297</v>
      </c>
      <c r="M153" s="12" t="s">
        <v>1360</v>
      </c>
      <c r="N153" s="12" t="s">
        <v>1276</v>
      </c>
      <c r="O153" s="12" t="s">
        <v>1293</v>
      </c>
    </row>
    <row r="154" spans="1:15" s="12" customFormat="1" hidden="1" x14ac:dyDescent="0.35">
      <c r="A154" s="11">
        <v>153</v>
      </c>
      <c r="B154" s="13" t="s">
        <v>622</v>
      </c>
      <c r="C154" s="13" t="s">
        <v>43</v>
      </c>
      <c r="D154" s="13" t="s">
        <v>1208</v>
      </c>
      <c r="E154" s="11" t="s">
        <v>1312</v>
      </c>
      <c r="F154" s="20" t="s">
        <v>1315</v>
      </c>
      <c r="G154" s="13" t="s">
        <v>1357</v>
      </c>
      <c r="H154" s="11" t="s">
        <v>1300</v>
      </c>
      <c r="I154" s="11" t="s">
        <v>42</v>
      </c>
      <c r="J154" s="11" t="s">
        <v>1276</v>
      </c>
      <c r="K154" s="11" t="s">
        <v>1302</v>
      </c>
      <c r="L154" s="13" t="s">
        <v>1344</v>
      </c>
      <c r="M154" s="12" t="s">
        <v>1360</v>
      </c>
      <c r="N154" s="12" t="s">
        <v>1276</v>
      </c>
      <c r="O154" s="12" t="s">
        <v>1295</v>
      </c>
    </row>
    <row r="155" spans="1:15" s="12" customFormat="1" hidden="1" x14ac:dyDescent="0.35">
      <c r="A155" s="11">
        <v>154</v>
      </c>
      <c r="B155" s="11" t="s">
        <v>622</v>
      </c>
      <c r="C155" s="13" t="s">
        <v>43</v>
      </c>
      <c r="D155" s="13" t="s">
        <v>1208</v>
      </c>
      <c r="E155" s="11" t="s">
        <v>1312</v>
      </c>
      <c r="F155" s="20" t="s">
        <v>1315</v>
      </c>
      <c r="G155" s="13" t="s">
        <v>1357</v>
      </c>
      <c r="H155" s="11" t="s">
        <v>1300</v>
      </c>
      <c r="I155" s="11" t="s">
        <v>42</v>
      </c>
      <c r="J155" s="11" t="s">
        <v>1276</v>
      </c>
      <c r="K155" s="11" t="s">
        <v>1302</v>
      </c>
      <c r="L155" s="13" t="s">
        <v>1344</v>
      </c>
      <c r="M155" s="12" t="s">
        <v>1360</v>
      </c>
      <c r="N155" s="12" t="s">
        <v>1276</v>
      </c>
      <c r="O155" s="12" t="s">
        <v>1295</v>
      </c>
    </row>
    <row r="156" spans="1:15" s="12" customFormat="1" hidden="1" x14ac:dyDescent="0.35">
      <c r="A156" s="11">
        <v>155</v>
      </c>
      <c r="B156" s="13" t="s">
        <v>626</v>
      </c>
      <c r="C156" s="13" t="s">
        <v>43</v>
      </c>
      <c r="D156" s="13" t="s">
        <v>1223</v>
      </c>
      <c r="E156" s="11" t="s">
        <v>1312</v>
      </c>
      <c r="F156" s="20" t="s">
        <v>1317</v>
      </c>
      <c r="G156" s="13" t="s">
        <v>1356</v>
      </c>
      <c r="H156" s="11" t="s">
        <v>1274</v>
      </c>
      <c r="I156" s="13" t="s">
        <v>78</v>
      </c>
      <c r="J156" s="11" t="s">
        <v>1358</v>
      </c>
      <c r="K156" s="11" t="s">
        <v>1304</v>
      </c>
      <c r="L156" s="11" t="s">
        <v>1319</v>
      </c>
      <c r="M156" s="12" t="s">
        <v>1360</v>
      </c>
      <c r="N156" s="12" t="s">
        <v>1276</v>
      </c>
      <c r="O156" s="12" t="s">
        <v>1295</v>
      </c>
    </row>
    <row r="157" spans="1:15" s="12" customFormat="1" x14ac:dyDescent="0.35">
      <c r="A157" s="11">
        <v>156</v>
      </c>
      <c r="B157" s="11" t="s">
        <v>630</v>
      </c>
      <c r="C157" s="13" t="s">
        <v>43</v>
      </c>
      <c r="D157" s="11" t="s">
        <v>1221</v>
      </c>
      <c r="E157" s="13" t="s">
        <v>1313</v>
      </c>
      <c r="F157" s="20" t="s">
        <v>1317</v>
      </c>
      <c r="G157" s="13" t="s">
        <v>1356</v>
      </c>
      <c r="H157" s="11" t="s">
        <v>1274</v>
      </c>
      <c r="I157" s="13" t="s">
        <v>78</v>
      </c>
      <c r="J157" s="11" t="s">
        <v>1358</v>
      </c>
      <c r="K157" s="11" t="s">
        <v>1304</v>
      </c>
      <c r="L157" s="13" t="s">
        <v>1344</v>
      </c>
      <c r="M157" s="12" t="s">
        <v>1360</v>
      </c>
      <c r="N157" s="12" t="s">
        <v>1276</v>
      </c>
      <c r="O157" s="12" t="s">
        <v>1293</v>
      </c>
    </row>
    <row r="158" spans="1:15" s="12" customFormat="1" hidden="1" x14ac:dyDescent="0.35">
      <c r="A158" s="11">
        <v>157</v>
      </c>
      <c r="B158" s="13" t="s">
        <v>634</v>
      </c>
      <c r="C158" s="13" t="s">
        <v>43</v>
      </c>
      <c r="D158" s="13" t="s">
        <v>1223</v>
      </c>
      <c r="E158" s="11" t="s">
        <v>1312</v>
      </c>
      <c r="F158" s="20" t="s">
        <v>1317</v>
      </c>
      <c r="G158" s="13" t="s">
        <v>1357</v>
      </c>
      <c r="H158" s="11" t="s">
        <v>1274</v>
      </c>
      <c r="I158" s="13" t="s">
        <v>78</v>
      </c>
      <c r="J158" s="11" t="s">
        <v>1358</v>
      </c>
      <c r="K158" s="13" t="s">
        <v>1303</v>
      </c>
      <c r="L158" s="11" t="s">
        <v>1297</v>
      </c>
      <c r="M158" s="12" t="s">
        <v>1360</v>
      </c>
      <c r="N158" s="12" t="s">
        <v>1276</v>
      </c>
      <c r="O158" s="12" t="s">
        <v>1295</v>
      </c>
    </row>
    <row r="159" spans="1:15" s="12" customFormat="1" hidden="1" x14ac:dyDescent="0.35">
      <c r="A159" s="11">
        <v>158</v>
      </c>
      <c r="B159" s="11" t="s">
        <v>642</v>
      </c>
      <c r="C159" s="13" t="s">
        <v>43</v>
      </c>
      <c r="D159" s="13" t="s">
        <v>1212</v>
      </c>
      <c r="E159" s="11" t="s">
        <v>1312</v>
      </c>
      <c r="F159" s="20" t="s">
        <v>1315</v>
      </c>
      <c r="G159" s="13" t="s">
        <v>1356</v>
      </c>
      <c r="H159" s="11" t="s">
        <v>1300</v>
      </c>
      <c r="I159" s="11" t="s">
        <v>42</v>
      </c>
      <c r="J159" s="11" t="s">
        <v>1276</v>
      </c>
      <c r="K159" s="11" t="s">
        <v>1302</v>
      </c>
      <c r="L159" s="11" t="s">
        <v>1297</v>
      </c>
      <c r="M159" s="12" t="s">
        <v>1360</v>
      </c>
      <c r="N159" s="12" t="s">
        <v>1276</v>
      </c>
      <c r="O159" s="12" t="s">
        <v>1295</v>
      </c>
    </row>
    <row r="160" spans="1:15" s="12" customFormat="1" hidden="1" x14ac:dyDescent="0.35">
      <c r="A160" s="11">
        <v>159</v>
      </c>
      <c r="B160" s="13" t="s">
        <v>645</v>
      </c>
      <c r="C160" s="13" t="s">
        <v>44</v>
      </c>
      <c r="D160" s="11" t="s">
        <v>1231</v>
      </c>
      <c r="E160" s="13" t="s">
        <v>1313</v>
      </c>
      <c r="F160" s="20" t="s">
        <v>1314</v>
      </c>
      <c r="G160" s="13" t="s">
        <v>1356</v>
      </c>
      <c r="H160" s="11" t="s">
        <v>1275</v>
      </c>
      <c r="I160" s="13" t="s">
        <v>78</v>
      </c>
      <c r="J160" s="13" t="s">
        <v>1359</v>
      </c>
      <c r="K160" s="13" t="s">
        <v>1303</v>
      </c>
      <c r="L160" s="11" t="s">
        <v>1297</v>
      </c>
      <c r="M160" s="12" t="s">
        <v>1360</v>
      </c>
      <c r="N160" s="12" t="s">
        <v>1276</v>
      </c>
      <c r="O160" s="12" t="s">
        <v>1293</v>
      </c>
    </row>
    <row r="161" spans="1:15" s="12" customFormat="1" hidden="1" x14ac:dyDescent="0.35">
      <c r="A161" s="11">
        <v>160</v>
      </c>
      <c r="B161" s="11" t="s">
        <v>650</v>
      </c>
      <c r="C161" s="13" t="s">
        <v>43</v>
      </c>
      <c r="D161" s="11" t="s">
        <v>1225</v>
      </c>
      <c r="E161" s="11" t="s">
        <v>1232</v>
      </c>
      <c r="F161" s="20" t="s">
        <v>1315</v>
      </c>
      <c r="G161" s="13" t="s">
        <v>1356</v>
      </c>
      <c r="H161" s="11" t="s">
        <v>1300</v>
      </c>
      <c r="I161" s="13" t="s">
        <v>78</v>
      </c>
      <c r="J161" s="11" t="s">
        <v>1358</v>
      </c>
      <c r="K161" s="13" t="s">
        <v>1303</v>
      </c>
      <c r="L161" s="13" t="s">
        <v>1344</v>
      </c>
      <c r="M161" s="12" t="s">
        <v>1360</v>
      </c>
      <c r="N161" s="12" t="s">
        <v>1276</v>
      </c>
      <c r="O161" s="12" t="s">
        <v>1295</v>
      </c>
    </row>
    <row r="162" spans="1:15" s="12" customFormat="1" hidden="1" x14ac:dyDescent="0.35">
      <c r="A162" s="11">
        <v>161</v>
      </c>
      <c r="B162" s="13" t="s">
        <v>650</v>
      </c>
      <c r="C162" s="13" t="s">
        <v>43</v>
      </c>
      <c r="D162" s="11" t="s">
        <v>1225</v>
      </c>
      <c r="E162" s="11" t="s">
        <v>1232</v>
      </c>
      <c r="F162" s="20" t="s">
        <v>1315</v>
      </c>
      <c r="G162" s="13" t="s">
        <v>1356</v>
      </c>
      <c r="H162" s="11" t="s">
        <v>1300</v>
      </c>
      <c r="I162" s="13" t="s">
        <v>78</v>
      </c>
      <c r="J162" s="11" t="s">
        <v>1358</v>
      </c>
      <c r="K162" s="13" t="s">
        <v>1303</v>
      </c>
      <c r="L162" s="13" t="s">
        <v>1344</v>
      </c>
      <c r="M162" s="12" t="s">
        <v>1360</v>
      </c>
      <c r="N162" s="12" t="s">
        <v>1276</v>
      </c>
      <c r="O162" s="12" t="s">
        <v>1295</v>
      </c>
    </row>
    <row r="163" spans="1:15" s="12" customFormat="1" x14ac:dyDescent="0.35">
      <c r="A163" s="11">
        <v>162</v>
      </c>
      <c r="B163" s="11" t="s">
        <v>655</v>
      </c>
      <c r="C163" s="13" t="s">
        <v>43</v>
      </c>
      <c r="D163" s="11" t="s">
        <v>1207</v>
      </c>
      <c r="E163" s="11" t="s">
        <v>1312</v>
      </c>
      <c r="F163" s="20" t="s">
        <v>1315</v>
      </c>
      <c r="G163" s="13" t="s">
        <v>1357</v>
      </c>
      <c r="H163" s="11" t="s">
        <v>1300</v>
      </c>
      <c r="I163" s="11" t="s">
        <v>78</v>
      </c>
      <c r="J163" s="11" t="s">
        <v>1358</v>
      </c>
      <c r="K163" s="13" t="s">
        <v>1303</v>
      </c>
      <c r="L163" s="11" t="s">
        <v>1319</v>
      </c>
      <c r="M163" s="12" t="s">
        <v>1360</v>
      </c>
      <c r="N163" s="12" t="s">
        <v>1276</v>
      </c>
      <c r="O163" s="12" t="s">
        <v>1293</v>
      </c>
    </row>
    <row r="164" spans="1:15" s="12" customFormat="1" hidden="1" x14ac:dyDescent="0.35">
      <c r="A164" s="11">
        <v>163</v>
      </c>
      <c r="B164" s="11" t="s">
        <v>660</v>
      </c>
      <c r="C164" s="13" t="s">
        <v>44</v>
      </c>
      <c r="D164" s="13" t="s">
        <v>1216</v>
      </c>
      <c r="E164" s="13" t="s">
        <v>1313</v>
      </c>
      <c r="F164" s="20" t="s">
        <v>1315</v>
      </c>
      <c r="G164" s="13" t="s">
        <v>1357</v>
      </c>
      <c r="H164" s="11" t="s">
        <v>1300</v>
      </c>
      <c r="I164" s="13" t="s">
        <v>78</v>
      </c>
      <c r="J164" s="11" t="s">
        <v>1358</v>
      </c>
      <c r="K164" s="13" t="s">
        <v>1303</v>
      </c>
      <c r="L164" s="13" t="s">
        <v>1344</v>
      </c>
      <c r="M164" s="12" t="s">
        <v>1360</v>
      </c>
      <c r="N164" s="12" t="s">
        <v>1276</v>
      </c>
      <c r="O164" s="12" t="s">
        <v>1293</v>
      </c>
    </row>
    <row r="165" spans="1:15" s="12" customFormat="1" x14ac:dyDescent="0.35">
      <c r="A165" s="11">
        <v>164</v>
      </c>
      <c r="B165" s="11" t="s">
        <v>665</v>
      </c>
      <c r="C165" s="13" t="s">
        <v>43</v>
      </c>
      <c r="D165" s="11" t="s">
        <v>1223</v>
      </c>
      <c r="E165" s="11" t="s">
        <v>1312</v>
      </c>
      <c r="F165" s="20" t="s">
        <v>1317</v>
      </c>
      <c r="G165" s="13" t="s">
        <v>1356</v>
      </c>
      <c r="H165" s="11" t="s">
        <v>1274</v>
      </c>
      <c r="I165" s="13" t="s">
        <v>78</v>
      </c>
      <c r="J165" s="11" t="s">
        <v>1358</v>
      </c>
      <c r="K165" s="13" t="s">
        <v>1303</v>
      </c>
      <c r="L165" s="11" t="s">
        <v>1297</v>
      </c>
      <c r="M165" s="12" t="s">
        <v>1360</v>
      </c>
      <c r="N165" s="12" t="s">
        <v>1276</v>
      </c>
      <c r="O165" s="12" t="s">
        <v>1293</v>
      </c>
    </row>
    <row r="166" spans="1:15" s="12" customFormat="1" hidden="1" x14ac:dyDescent="0.35">
      <c r="A166" s="11">
        <v>165</v>
      </c>
      <c r="B166" s="13" t="s">
        <v>650</v>
      </c>
      <c r="C166" s="13" t="s">
        <v>43</v>
      </c>
      <c r="D166" s="11" t="s">
        <v>1225</v>
      </c>
      <c r="E166" s="11" t="s">
        <v>1232</v>
      </c>
      <c r="F166" s="20" t="s">
        <v>1315</v>
      </c>
      <c r="G166" s="13" t="s">
        <v>1356</v>
      </c>
      <c r="H166" s="11" t="s">
        <v>1300</v>
      </c>
      <c r="I166" s="13" t="s">
        <v>78</v>
      </c>
      <c r="J166" s="11" t="s">
        <v>1358</v>
      </c>
      <c r="K166" s="13" t="s">
        <v>1303</v>
      </c>
      <c r="L166" s="13" t="s">
        <v>1344</v>
      </c>
      <c r="M166" s="12" t="s">
        <v>1360</v>
      </c>
      <c r="N166" s="12" t="s">
        <v>1276</v>
      </c>
      <c r="O166" s="12" t="s">
        <v>1295</v>
      </c>
    </row>
    <row r="167" spans="1:15" s="12" customFormat="1" x14ac:dyDescent="0.35">
      <c r="A167" s="11">
        <v>166</v>
      </c>
      <c r="B167" s="11" t="s">
        <v>46</v>
      </c>
      <c r="C167" s="13" t="s">
        <v>43</v>
      </c>
      <c r="D167" s="11" t="s">
        <v>1227</v>
      </c>
      <c r="E167" s="13" t="s">
        <v>1313</v>
      </c>
      <c r="F167" s="20" t="s">
        <v>1315</v>
      </c>
      <c r="G167" s="13" t="s">
        <v>1356</v>
      </c>
      <c r="H167" s="11" t="s">
        <v>1300</v>
      </c>
      <c r="I167" s="13" t="s">
        <v>78</v>
      </c>
      <c r="J167" s="11" t="s">
        <v>1276</v>
      </c>
      <c r="K167" s="13" t="s">
        <v>1303</v>
      </c>
      <c r="L167" s="13" t="s">
        <v>1344</v>
      </c>
      <c r="M167" s="12" t="s">
        <v>1360</v>
      </c>
      <c r="N167" s="12" t="s">
        <v>1276</v>
      </c>
      <c r="O167" s="12" t="s">
        <v>1293</v>
      </c>
    </row>
    <row r="168" spans="1:15" s="12" customFormat="1" hidden="1" x14ac:dyDescent="0.35">
      <c r="A168" s="11">
        <v>167</v>
      </c>
      <c r="B168" s="13" t="s">
        <v>672</v>
      </c>
      <c r="C168" s="13" t="s">
        <v>43</v>
      </c>
      <c r="D168" s="13" t="s">
        <v>1224</v>
      </c>
      <c r="E168" s="13" t="s">
        <v>1313</v>
      </c>
      <c r="F168" s="20" t="s">
        <v>1317</v>
      </c>
      <c r="G168" s="13" t="s">
        <v>1357</v>
      </c>
      <c r="H168" s="11" t="s">
        <v>1274</v>
      </c>
      <c r="I168" s="13" t="s">
        <v>78</v>
      </c>
      <c r="J168" s="11" t="s">
        <v>1358</v>
      </c>
      <c r="K168" s="11" t="s">
        <v>1304</v>
      </c>
      <c r="L168" s="11" t="s">
        <v>1297</v>
      </c>
      <c r="M168" s="12" t="s">
        <v>1282</v>
      </c>
      <c r="N168" s="12" t="s">
        <v>1290</v>
      </c>
      <c r="O168" s="12" t="s">
        <v>1295</v>
      </c>
    </row>
    <row r="169" spans="1:15" s="12" customFormat="1" hidden="1" x14ac:dyDescent="0.35">
      <c r="A169" s="11">
        <v>168</v>
      </c>
      <c r="B169" s="11" t="s">
        <v>675</v>
      </c>
      <c r="C169" s="13" t="s">
        <v>44</v>
      </c>
      <c r="D169" s="11" t="s">
        <v>1202</v>
      </c>
      <c r="E169" s="13" t="s">
        <v>1313</v>
      </c>
      <c r="F169" s="20" t="s">
        <v>1316</v>
      </c>
      <c r="G169" s="13" t="s">
        <v>1356</v>
      </c>
      <c r="H169" s="11" t="s">
        <v>1275</v>
      </c>
      <c r="I169" s="11" t="s">
        <v>42</v>
      </c>
      <c r="J169" s="11" t="s">
        <v>1276</v>
      </c>
      <c r="K169" s="11" t="s">
        <v>1302</v>
      </c>
      <c r="L169" s="13" t="s">
        <v>1344</v>
      </c>
      <c r="M169" s="12" t="s">
        <v>1360</v>
      </c>
      <c r="N169" s="12" t="s">
        <v>1276</v>
      </c>
      <c r="O169" s="12" t="s">
        <v>1295</v>
      </c>
    </row>
    <row r="170" spans="1:15" s="12" customFormat="1" hidden="1" x14ac:dyDescent="0.35">
      <c r="A170" s="11">
        <v>169</v>
      </c>
      <c r="B170" s="13" t="s">
        <v>678</v>
      </c>
      <c r="C170" s="13" t="s">
        <v>44</v>
      </c>
      <c r="D170" s="11" t="s">
        <v>1202</v>
      </c>
      <c r="E170" s="11" t="s">
        <v>1232</v>
      </c>
      <c r="F170" s="20" t="s">
        <v>1314</v>
      </c>
      <c r="G170" s="13" t="s">
        <v>1356</v>
      </c>
      <c r="H170" s="11" t="s">
        <v>1275</v>
      </c>
      <c r="I170" s="11" t="s">
        <v>42</v>
      </c>
      <c r="J170" s="11" t="s">
        <v>1276</v>
      </c>
      <c r="K170" s="11" t="s">
        <v>1304</v>
      </c>
      <c r="L170" s="13" t="s">
        <v>1344</v>
      </c>
      <c r="M170" s="12" t="s">
        <v>1360</v>
      </c>
      <c r="N170" s="12" t="s">
        <v>1276</v>
      </c>
      <c r="O170" s="12" t="s">
        <v>1295</v>
      </c>
    </row>
    <row r="171" spans="1:15" s="12" customFormat="1" hidden="1" x14ac:dyDescent="0.35">
      <c r="A171" s="11">
        <v>170</v>
      </c>
      <c r="B171" s="11" t="s">
        <v>681</v>
      </c>
      <c r="C171" s="13" t="s">
        <v>44</v>
      </c>
      <c r="D171" s="11" t="s">
        <v>1213</v>
      </c>
      <c r="E171" s="13" t="s">
        <v>1313</v>
      </c>
      <c r="F171" s="20" t="s">
        <v>1314</v>
      </c>
      <c r="G171" s="13" t="s">
        <v>1356</v>
      </c>
      <c r="H171" s="11" t="s">
        <v>1275</v>
      </c>
      <c r="I171" s="13" t="s">
        <v>78</v>
      </c>
      <c r="J171" s="11" t="s">
        <v>1358</v>
      </c>
      <c r="K171" s="13" t="s">
        <v>1303</v>
      </c>
      <c r="L171" s="11" t="s">
        <v>1297</v>
      </c>
      <c r="M171" s="12" t="s">
        <v>1360</v>
      </c>
      <c r="N171" s="12" t="s">
        <v>1276</v>
      </c>
      <c r="O171" s="12" t="s">
        <v>1295</v>
      </c>
    </row>
    <row r="172" spans="1:15" s="12" customFormat="1" hidden="1" x14ac:dyDescent="0.35">
      <c r="A172" s="11">
        <v>171</v>
      </c>
      <c r="B172" s="13" t="s">
        <v>684</v>
      </c>
      <c r="C172" s="13" t="s">
        <v>43</v>
      </c>
      <c r="D172" s="11" t="s">
        <v>1209</v>
      </c>
      <c r="E172" s="11" t="s">
        <v>1312</v>
      </c>
      <c r="F172" s="20" t="s">
        <v>1315</v>
      </c>
      <c r="G172" s="13" t="s">
        <v>1356</v>
      </c>
      <c r="H172" s="11" t="s">
        <v>1300</v>
      </c>
      <c r="I172" s="11" t="s">
        <v>42</v>
      </c>
      <c r="J172" s="11" t="s">
        <v>1276</v>
      </c>
      <c r="K172" s="11" t="s">
        <v>1302</v>
      </c>
      <c r="L172" s="11" t="s">
        <v>1319</v>
      </c>
      <c r="M172" s="12" t="s">
        <v>1360</v>
      </c>
      <c r="N172" s="12" t="s">
        <v>1276</v>
      </c>
      <c r="O172" s="12" t="s">
        <v>1295</v>
      </c>
    </row>
    <row r="173" spans="1:15" s="12" customFormat="1" hidden="1" x14ac:dyDescent="0.35">
      <c r="A173" s="11">
        <v>172</v>
      </c>
      <c r="B173" s="11" t="s">
        <v>687</v>
      </c>
      <c r="C173" s="13" t="s">
        <v>43</v>
      </c>
      <c r="D173" s="11" t="s">
        <v>1211</v>
      </c>
      <c r="E173" s="11" t="s">
        <v>1312</v>
      </c>
      <c r="F173" s="20" t="s">
        <v>1317</v>
      </c>
      <c r="G173" s="13" t="s">
        <v>1356</v>
      </c>
      <c r="H173" s="11" t="s">
        <v>1274</v>
      </c>
      <c r="I173" s="11" t="s">
        <v>42</v>
      </c>
      <c r="J173" s="11" t="s">
        <v>1276</v>
      </c>
      <c r="K173" s="11" t="s">
        <v>1304</v>
      </c>
      <c r="L173" s="11" t="s">
        <v>1297</v>
      </c>
      <c r="M173" s="12" t="s">
        <v>1360</v>
      </c>
      <c r="N173" s="12" t="s">
        <v>1276</v>
      </c>
      <c r="O173" s="12" t="s">
        <v>1295</v>
      </c>
    </row>
    <row r="174" spans="1:15" s="12" customFormat="1" hidden="1" x14ac:dyDescent="0.35">
      <c r="A174" s="11">
        <v>173</v>
      </c>
      <c r="B174" s="13" t="s">
        <v>691</v>
      </c>
      <c r="C174" s="13" t="s">
        <v>43</v>
      </c>
      <c r="D174" s="11" t="s">
        <v>1204</v>
      </c>
      <c r="E174" s="13" t="s">
        <v>1313</v>
      </c>
      <c r="F174" s="20" t="s">
        <v>1317</v>
      </c>
      <c r="G174" s="13" t="s">
        <v>1356</v>
      </c>
      <c r="H174" s="11" t="s">
        <v>1274</v>
      </c>
      <c r="I174" s="11" t="s">
        <v>42</v>
      </c>
      <c r="J174" s="11" t="s">
        <v>1276</v>
      </c>
      <c r="K174" s="11" t="s">
        <v>1304</v>
      </c>
      <c r="L174" s="13" t="s">
        <v>1344</v>
      </c>
      <c r="M174" s="12" t="s">
        <v>1360</v>
      </c>
      <c r="N174" s="12" t="s">
        <v>1276</v>
      </c>
      <c r="O174" s="12" t="s">
        <v>1295</v>
      </c>
    </row>
    <row r="175" spans="1:15" s="12" customFormat="1" hidden="1" x14ac:dyDescent="0.35">
      <c r="A175" s="11">
        <v>174</v>
      </c>
      <c r="B175" s="11" t="s">
        <v>695</v>
      </c>
      <c r="C175" s="13" t="s">
        <v>44</v>
      </c>
      <c r="D175" s="11" t="s">
        <v>1231</v>
      </c>
      <c r="E175" s="11" t="s">
        <v>1312</v>
      </c>
      <c r="F175" s="20" t="s">
        <v>1315</v>
      </c>
      <c r="G175" s="13" t="s">
        <v>1356</v>
      </c>
      <c r="H175" s="11" t="s">
        <v>1300</v>
      </c>
      <c r="I175" s="13" t="s">
        <v>78</v>
      </c>
      <c r="J175" s="11" t="s">
        <v>1276</v>
      </c>
      <c r="K175" s="13" t="s">
        <v>1303</v>
      </c>
      <c r="L175" s="11" t="s">
        <v>1297</v>
      </c>
      <c r="M175" s="12" t="s">
        <v>1360</v>
      </c>
      <c r="N175" s="12" t="s">
        <v>1276</v>
      </c>
      <c r="O175" s="12" t="s">
        <v>1293</v>
      </c>
    </row>
    <row r="176" spans="1:15" s="12" customFormat="1" hidden="1" x14ac:dyDescent="0.35">
      <c r="A176" s="11">
        <v>175</v>
      </c>
      <c r="B176" s="13" t="s">
        <v>698</v>
      </c>
      <c r="C176" s="13" t="s">
        <v>44</v>
      </c>
      <c r="D176" s="13" t="s">
        <v>1220</v>
      </c>
      <c r="E176" s="13" t="s">
        <v>1313</v>
      </c>
      <c r="F176" s="20" t="s">
        <v>1317</v>
      </c>
      <c r="G176" s="13" t="s">
        <v>1356</v>
      </c>
      <c r="H176" s="11" t="s">
        <v>1274</v>
      </c>
      <c r="I176" s="13" t="s">
        <v>78</v>
      </c>
      <c r="J176" s="11" t="s">
        <v>1358</v>
      </c>
      <c r="K176" s="13" t="s">
        <v>1303</v>
      </c>
      <c r="L176" s="13" t="s">
        <v>1344</v>
      </c>
      <c r="M176" s="12" t="s">
        <v>1360</v>
      </c>
      <c r="N176" s="12" t="s">
        <v>1276</v>
      </c>
      <c r="O176" s="12" t="s">
        <v>1293</v>
      </c>
    </row>
    <row r="177" spans="1:15" s="12" customFormat="1" hidden="1" x14ac:dyDescent="0.35">
      <c r="A177" s="11">
        <v>176</v>
      </c>
      <c r="B177" s="11" t="s">
        <v>702</v>
      </c>
      <c r="C177" s="13" t="s">
        <v>43</v>
      </c>
      <c r="D177" s="13" t="s">
        <v>1224</v>
      </c>
      <c r="E177" s="13" t="s">
        <v>1313</v>
      </c>
      <c r="F177" s="20" t="s">
        <v>1317</v>
      </c>
      <c r="G177" s="13" t="s">
        <v>1356</v>
      </c>
      <c r="H177" s="11" t="s">
        <v>1274</v>
      </c>
      <c r="I177" s="13" t="s">
        <v>78</v>
      </c>
      <c r="J177" s="11" t="s">
        <v>1358</v>
      </c>
      <c r="K177" s="13" t="s">
        <v>1303</v>
      </c>
      <c r="L177" s="11" t="s">
        <v>1297</v>
      </c>
      <c r="M177" s="12" t="s">
        <v>1360</v>
      </c>
      <c r="N177" s="12" t="s">
        <v>1276</v>
      </c>
      <c r="O177" s="12" t="s">
        <v>1295</v>
      </c>
    </row>
    <row r="178" spans="1:15" s="12" customFormat="1" hidden="1" x14ac:dyDescent="0.35">
      <c r="A178" s="11">
        <v>177</v>
      </c>
      <c r="B178" s="11" t="s">
        <v>707</v>
      </c>
      <c r="C178" s="13" t="s">
        <v>43</v>
      </c>
      <c r="D178" s="13" t="s">
        <v>1227</v>
      </c>
      <c r="E178" s="13" t="s">
        <v>1313</v>
      </c>
      <c r="F178" s="20" t="s">
        <v>1317</v>
      </c>
      <c r="G178" s="13" t="s">
        <v>1356</v>
      </c>
      <c r="H178" s="11" t="s">
        <v>1274</v>
      </c>
      <c r="I178" s="13" t="s">
        <v>78</v>
      </c>
      <c r="J178" s="11" t="s">
        <v>1358</v>
      </c>
      <c r="K178" s="13" t="s">
        <v>1303</v>
      </c>
      <c r="L178" s="13" t="s">
        <v>1344</v>
      </c>
      <c r="M178" s="12" t="s">
        <v>1360</v>
      </c>
      <c r="N178" s="12" t="s">
        <v>1276</v>
      </c>
      <c r="O178" s="12" t="s">
        <v>1295</v>
      </c>
    </row>
    <row r="179" spans="1:15" s="12" customFormat="1" hidden="1" x14ac:dyDescent="0.35">
      <c r="A179" s="11">
        <v>178</v>
      </c>
      <c r="B179" s="13" t="s">
        <v>711</v>
      </c>
      <c r="C179" s="13" t="s">
        <v>43</v>
      </c>
      <c r="D179" s="11" t="s">
        <v>1227</v>
      </c>
      <c r="E179" s="11" t="s">
        <v>1312</v>
      </c>
      <c r="F179" s="20" t="s">
        <v>1314</v>
      </c>
      <c r="G179" s="13" t="s">
        <v>1356</v>
      </c>
      <c r="H179" s="11" t="s">
        <v>1275</v>
      </c>
      <c r="I179" s="13" t="s">
        <v>78</v>
      </c>
      <c r="J179" s="13" t="s">
        <v>1359</v>
      </c>
      <c r="K179" s="11" t="s">
        <v>1302</v>
      </c>
      <c r="L179" s="11" t="s">
        <v>1297</v>
      </c>
      <c r="M179" s="12" t="s">
        <v>1360</v>
      </c>
      <c r="N179" s="12" t="s">
        <v>1276</v>
      </c>
      <c r="O179" s="12" t="s">
        <v>1295</v>
      </c>
    </row>
    <row r="180" spans="1:15" s="12" customFormat="1" hidden="1" x14ac:dyDescent="0.35">
      <c r="A180" s="11">
        <v>179</v>
      </c>
      <c r="B180" s="11" t="s">
        <v>713</v>
      </c>
      <c r="C180" s="13" t="s">
        <v>43</v>
      </c>
      <c r="D180" s="13" t="s">
        <v>1227</v>
      </c>
      <c r="E180" s="11" t="s">
        <v>1312</v>
      </c>
      <c r="F180" s="20" t="s">
        <v>1314</v>
      </c>
      <c r="G180" s="13" t="s">
        <v>1356</v>
      </c>
      <c r="H180" s="11" t="s">
        <v>1275</v>
      </c>
      <c r="I180" s="13" t="s">
        <v>78</v>
      </c>
      <c r="J180" s="11" t="s">
        <v>1358</v>
      </c>
      <c r="K180" s="11" t="s">
        <v>1304</v>
      </c>
      <c r="L180" s="11" t="s">
        <v>1319</v>
      </c>
      <c r="M180" s="12" t="s">
        <v>1360</v>
      </c>
      <c r="N180" s="12" t="s">
        <v>1276</v>
      </c>
      <c r="O180" s="12" t="s">
        <v>1295</v>
      </c>
    </row>
    <row r="181" spans="1:15" s="12" customFormat="1" x14ac:dyDescent="0.35">
      <c r="A181" s="11">
        <v>180</v>
      </c>
      <c r="B181" s="11" t="s">
        <v>719</v>
      </c>
      <c r="C181" s="13" t="s">
        <v>43</v>
      </c>
      <c r="D181" s="11" t="s">
        <v>1206</v>
      </c>
      <c r="E181" s="11" t="s">
        <v>1312</v>
      </c>
      <c r="F181" s="20" t="s">
        <v>1317</v>
      </c>
      <c r="G181" s="13" t="s">
        <v>1357</v>
      </c>
      <c r="H181" s="11" t="s">
        <v>1274</v>
      </c>
      <c r="I181" s="13" t="s">
        <v>78</v>
      </c>
      <c r="J181" s="11" t="s">
        <v>1358</v>
      </c>
      <c r="K181" s="11" t="s">
        <v>1304</v>
      </c>
      <c r="L181" s="13" t="s">
        <v>1344</v>
      </c>
      <c r="M181" s="12" t="s">
        <v>1360</v>
      </c>
      <c r="N181" s="12" t="s">
        <v>1276</v>
      </c>
      <c r="O181" s="12" t="s">
        <v>1293</v>
      </c>
    </row>
    <row r="182" spans="1:15" s="12" customFormat="1" hidden="1" x14ac:dyDescent="0.35">
      <c r="A182" s="11">
        <v>181</v>
      </c>
      <c r="B182" s="13" t="s">
        <v>722</v>
      </c>
      <c r="C182" s="13" t="s">
        <v>43</v>
      </c>
      <c r="D182" s="11" t="s">
        <v>1204</v>
      </c>
      <c r="E182" s="11" t="s">
        <v>1312</v>
      </c>
      <c r="F182" s="20" t="s">
        <v>1314</v>
      </c>
      <c r="G182" s="13" t="s">
        <v>1356</v>
      </c>
      <c r="H182" s="11" t="s">
        <v>1275</v>
      </c>
      <c r="I182" s="11" t="s">
        <v>42</v>
      </c>
      <c r="J182" s="11" t="s">
        <v>1276</v>
      </c>
      <c r="K182" s="11" t="s">
        <v>1304</v>
      </c>
      <c r="L182" s="11" t="s">
        <v>1297</v>
      </c>
      <c r="M182" s="12" t="s">
        <v>1360</v>
      </c>
      <c r="N182" s="12" t="s">
        <v>1276</v>
      </c>
      <c r="O182" s="12" t="s">
        <v>1295</v>
      </c>
    </row>
    <row r="183" spans="1:15" s="12" customFormat="1" hidden="1" x14ac:dyDescent="0.35">
      <c r="A183" s="11">
        <v>182</v>
      </c>
      <c r="B183" s="11" t="s">
        <v>725</v>
      </c>
      <c r="C183" s="13" t="s">
        <v>43</v>
      </c>
      <c r="D183" s="11" t="s">
        <v>1205</v>
      </c>
      <c r="E183" s="13" t="s">
        <v>1313</v>
      </c>
      <c r="F183" s="20" t="s">
        <v>1317</v>
      </c>
      <c r="G183" s="13" t="s">
        <v>1356</v>
      </c>
      <c r="H183" s="11" t="s">
        <v>1274</v>
      </c>
      <c r="I183" s="11" t="s">
        <v>42</v>
      </c>
      <c r="J183" s="11" t="s">
        <v>1276</v>
      </c>
      <c r="K183" s="13" t="s">
        <v>1303</v>
      </c>
      <c r="L183" s="11" t="s">
        <v>1297</v>
      </c>
      <c r="M183" s="12" t="s">
        <v>1360</v>
      </c>
      <c r="N183" s="12" t="s">
        <v>1276</v>
      </c>
      <c r="O183" s="12" t="s">
        <v>1295</v>
      </c>
    </row>
    <row r="184" spans="1:15" s="12" customFormat="1" hidden="1" x14ac:dyDescent="0.35">
      <c r="A184" s="11">
        <v>183</v>
      </c>
      <c r="B184" s="13" t="s">
        <v>728</v>
      </c>
      <c r="C184" s="13" t="s">
        <v>44</v>
      </c>
      <c r="D184" s="13" t="s">
        <v>1229</v>
      </c>
      <c r="E184" s="13" t="s">
        <v>1313</v>
      </c>
      <c r="F184" s="20" t="s">
        <v>1314</v>
      </c>
      <c r="G184" s="11" t="s">
        <v>1355</v>
      </c>
      <c r="H184" s="11" t="s">
        <v>1275</v>
      </c>
      <c r="I184" s="13" t="s">
        <v>78</v>
      </c>
      <c r="J184" s="11" t="s">
        <v>1358</v>
      </c>
      <c r="K184" s="13" t="s">
        <v>1303</v>
      </c>
      <c r="L184" s="11" t="s">
        <v>1319</v>
      </c>
      <c r="M184" s="12" t="s">
        <v>1360</v>
      </c>
      <c r="N184" s="12" t="s">
        <v>1276</v>
      </c>
      <c r="O184" s="12" t="s">
        <v>1295</v>
      </c>
    </row>
    <row r="185" spans="1:15" s="12" customFormat="1" hidden="1" x14ac:dyDescent="0.35">
      <c r="A185" s="11">
        <v>184</v>
      </c>
      <c r="B185" s="11" t="s">
        <v>731</v>
      </c>
      <c r="C185" s="13" t="s">
        <v>43</v>
      </c>
      <c r="D185" s="13" t="s">
        <v>1201</v>
      </c>
      <c r="E185" s="13" t="s">
        <v>1313</v>
      </c>
      <c r="F185" s="20" t="s">
        <v>1314</v>
      </c>
      <c r="G185" s="13" t="s">
        <v>1356</v>
      </c>
      <c r="H185" s="11" t="s">
        <v>1275</v>
      </c>
      <c r="I185" s="11" t="s">
        <v>42</v>
      </c>
      <c r="J185" s="11" t="s">
        <v>1276</v>
      </c>
      <c r="K185" s="11" t="s">
        <v>1302</v>
      </c>
      <c r="L185" s="11" t="s">
        <v>1297</v>
      </c>
      <c r="M185" s="12" t="s">
        <v>1360</v>
      </c>
      <c r="N185" s="12" t="s">
        <v>1276</v>
      </c>
      <c r="O185" s="12" t="s">
        <v>1295</v>
      </c>
    </row>
    <row r="186" spans="1:15" s="12" customFormat="1" hidden="1" x14ac:dyDescent="0.35">
      <c r="A186" s="11">
        <v>185</v>
      </c>
      <c r="B186" s="13" t="s">
        <v>735</v>
      </c>
      <c r="C186" s="13" t="s">
        <v>44</v>
      </c>
      <c r="D186" s="13" t="s">
        <v>1211</v>
      </c>
      <c r="E186" s="11" t="s">
        <v>1312</v>
      </c>
      <c r="F186" s="20" t="s">
        <v>1317</v>
      </c>
      <c r="G186" s="13" t="s">
        <v>1356</v>
      </c>
      <c r="H186" s="11" t="s">
        <v>1274</v>
      </c>
      <c r="I186" s="13" t="s">
        <v>78</v>
      </c>
      <c r="J186" s="11" t="s">
        <v>1358</v>
      </c>
      <c r="K186" s="13" t="s">
        <v>1303</v>
      </c>
      <c r="L186" s="11" t="s">
        <v>1297</v>
      </c>
      <c r="M186" s="12" t="s">
        <v>1360</v>
      </c>
      <c r="N186" s="12" t="s">
        <v>1276</v>
      </c>
      <c r="O186" s="12" t="s">
        <v>1295</v>
      </c>
    </row>
    <row r="187" spans="1:15" s="12" customFormat="1" x14ac:dyDescent="0.35">
      <c r="A187" s="11">
        <v>186</v>
      </c>
      <c r="B187" s="11" t="s">
        <v>742</v>
      </c>
      <c r="C187" s="13" t="s">
        <v>43</v>
      </c>
      <c r="D187" s="11" t="s">
        <v>1230</v>
      </c>
      <c r="E187" s="11" t="s">
        <v>1232</v>
      </c>
      <c r="F187" s="20" t="s">
        <v>1315</v>
      </c>
      <c r="G187" s="13" t="s">
        <v>1356</v>
      </c>
      <c r="H187" s="11" t="s">
        <v>1300</v>
      </c>
      <c r="I187" s="11" t="s">
        <v>42</v>
      </c>
      <c r="J187" s="11" t="s">
        <v>1276</v>
      </c>
      <c r="K187" s="13" t="s">
        <v>1303</v>
      </c>
      <c r="L187" s="11" t="s">
        <v>1297</v>
      </c>
      <c r="M187" s="12" t="s">
        <v>1360</v>
      </c>
      <c r="N187" s="12" t="s">
        <v>1276</v>
      </c>
      <c r="O187" s="12" t="s">
        <v>1293</v>
      </c>
    </row>
    <row r="188" spans="1:15" s="12" customFormat="1" hidden="1" x14ac:dyDescent="0.35">
      <c r="A188" s="11">
        <v>187</v>
      </c>
      <c r="B188" s="13" t="s">
        <v>745</v>
      </c>
      <c r="C188" s="13" t="s">
        <v>44</v>
      </c>
      <c r="D188" s="13" t="s">
        <v>1224</v>
      </c>
      <c r="E188" s="13" t="s">
        <v>1313</v>
      </c>
      <c r="F188" s="20" t="s">
        <v>1314</v>
      </c>
      <c r="G188" s="13" t="s">
        <v>1356</v>
      </c>
      <c r="H188" s="11" t="s">
        <v>1275</v>
      </c>
      <c r="I188" s="13" t="s">
        <v>78</v>
      </c>
      <c r="J188" s="11" t="s">
        <v>1358</v>
      </c>
      <c r="K188" s="11" t="s">
        <v>1304</v>
      </c>
      <c r="L188" s="13" t="s">
        <v>1344</v>
      </c>
      <c r="M188" s="12" t="s">
        <v>1360</v>
      </c>
      <c r="N188" s="12" t="s">
        <v>1276</v>
      </c>
      <c r="O188" s="12" t="s">
        <v>1295</v>
      </c>
    </row>
    <row r="189" spans="1:15" s="12" customFormat="1" x14ac:dyDescent="0.35">
      <c r="A189" s="11">
        <v>188</v>
      </c>
      <c r="B189" s="11" t="s">
        <v>749</v>
      </c>
      <c r="C189" s="11" t="s">
        <v>43</v>
      </c>
      <c r="D189" s="11" t="s">
        <v>1211</v>
      </c>
      <c r="E189" s="13" t="s">
        <v>1313</v>
      </c>
      <c r="F189" s="20" t="s">
        <v>1315</v>
      </c>
      <c r="G189" s="13" t="s">
        <v>1357</v>
      </c>
      <c r="H189" s="11" t="s">
        <v>1300</v>
      </c>
      <c r="I189" s="11" t="s">
        <v>78</v>
      </c>
      <c r="J189" s="11" t="s">
        <v>1276</v>
      </c>
      <c r="K189" s="13" t="s">
        <v>1303</v>
      </c>
      <c r="L189" s="11" t="s">
        <v>1319</v>
      </c>
      <c r="M189" s="12" t="s">
        <v>1360</v>
      </c>
      <c r="N189" s="12" t="s">
        <v>1276</v>
      </c>
      <c r="O189" s="12" t="s">
        <v>1293</v>
      </c>
    </row>
    <row r="190" spans="1:15" s="12" customFormat="1" hidden="1" x14ac:dyDescent="0.35">
      <c r="A190" s="11">
        <v>189</v>
      </c>
      <c r="B190" s="13" t="s">
        <v>756</v>
      </c>
      <c r="C190" s="13" t="s">
        <v>43</v>
      </c>
      <c r="D190" s="13" t="s">
        <v>1209</v>
      </c>
      <c r="E190" s="13" t="s">
        <v>1313</v>
      </c>
      <c r="F190" s="20" t="s">
        <v>1315</v>
      </c>
      <c r="G190" s="13" t="s">
        <v>1357</v>
      </c>
      <c r="H190" s="11" t="s">
        <v>1300</v>
      </c>
      <c r="I190" s="11" t="s">
        <v>42</v>
      </c>
      <c r="J190" s="11" t="s">
        <v>1276</v>
      </c>
      <c r="K190" s="13" t="s">
        <v>1303</v>
      </c>
      <c r="L190" s="11" t="s">
        <v>1297</v>
      </c>
      <c r="M190" s="12" t="s">
        <v>1360</v>
      </c>
      <c r="N190" s="12" t="s">
        <v>1276</v>
      </c>
      <c r="O190" s="12" t="s">
        <v>1295</v>
      </c>
    </row>
    <row r="191" spans="1:15" s="12" customFormat="1" hidden="1" x14ac:dyDescent="0.35">
      <c r="A191" s="11">
        <v>190</v>
      </c>
      <c r="B191" s="11" t="s">
        <v>759</v>
      </c>
      <c r="C191" s="13" t="s">
        <v>43</v>
      </c>
      <c r="D191" s="11" t="s">
        <v>1208</v>
      </c>
      <c r="E191" s="11" t="s">
        <v>1232</v>
      </c>
      <c r="F191" s="20" t="s">
        <v>1315</v>
      </c>
      <c r="G191" s="13" t="s">
        <v>1357</v>
      </c>
      <c r="H191" s="11" t="s">
        <v>1300</v>
      </c>
      <c r="I191" s="11" t="s">
        <v>42</v>
      </c>
      <c r="J191" s="11" t="s">
        <v>1276</v>
      </c>
      <c r="K191" s="11" t="s">
        <v>1302</v>
      </c>
      <c r="L191" s="13" t="s">
        <v>1344</v>
      </c>
      <c r="M191" s="12" t="s">
        <v>1360</v>
      </c>
      <c r="N191" s="12" t="s">
        <v>1276</v>
      </c>
      <c r="O191" s="12" t="s">
        <v>1295</v>
      </c>
    </row>
    <row r="192" spans="1:15" s="12" customFormat="1" hidden="1" x14ac:dyDescent="0.35">
      <c r="A192" s="11">
        <v>191</v>
      </c>
      <c r="B192" s="13" t="s">
        <v>763</v>
      </c>
      <c r="C192" s="13" t="s">
        <v>44</v>
      </c>
      <c r="D192" s="13" t="s">
        <v>1212</v>
      </c>
      <c r="E192" s="11" t="s">
        <v>1232</v>
      </c>
      <c r="F192" s="20" t="s">
        <v>1317</v>
      </c>
      <c r="G192" s="13" t="s">
        <v>1356</v>
      </c>
      <c r="H192" s="11" t="s">
        <v>1274</v>
      </c>
      <c r="I192" s="11" t="s">
        <v>78</v>
      </c>
      <c r="J192" s="11" t="s">
        <v>1358</v>
      </c>
      <c r="K192" s="13" t="s">
        <v>1303</v>
      </c>
      <c r="L192" s="11" t="s">
        <v>1297</v>
      </c>
      <c r="M192" s="12" t="s">
        <v>1360</v>
      </c>
      <c r="N192" s="12" t="s">
        <v>1276</v>
      </c>
      <c r="O192" s="12" t="s">
        <v>1293</v>
      </c>
    </row>
    <row r="193" spans="1:15" s="12" customFormat="1" hidden="1" x14ac:dyDescent="0.35">
      <c r="A193" s="11">
        <v>192</v>
      </c>
      <c r="B193" s="11" t="s">
        <v>767</v>
      </c>
      <c r="C193" s="13" t="s">
        <v>44</v>
      </c>
      <c r="D193" s="11" t="s">
        <v>1211</v>
      </c>
      <c r="E193" s="13" t="s">
        <v>1313</v>
      </c>
      <c r="F193" s="20" t="s">
        <v>1315</v>
      </c>
      <c r="G193" s="13" t="s">
        <v>1357</v>
      </c>
      <c r="H193" s="11" t="s">
        <v>1300</v>
      </c>
      <c r="I193" s="11" t="s">
        <v>42</v>
      </c>
      <c r="J193" s="11" t="s">
        <v>1276</v>
      </c>
      <c r="K193" s="13" t="s">
        <v>1303</v>
      </c>
      <c r="L193" s="11" t="s">
        <v>1319</v>
      </c>
      <c r="M193" s="12" t="s">
        <v>1360</v>
      </c>
      <c r="N193" s="12" t="s">
        <v>1276</v>
      </c>
      <c r="O193" s="12" t="s">
        <v>1295</v>
      </c>
    </row>
    <row r="194" spans="1:15" s="12" customFormat="1" hidden="1" x14ac:dyDescent="0.35">
      <c r="A194" s="11">
        <v>193</v>
      </c>
      <c r="B194" s="13" t="s">
        <v>770</v>
      </c>
      <c r="C194" s="13" t="s">
        <v>43</v>
      </c>
      <c r="D194" s="11" t="s">
        <v>1225</v>
      </c>
      <c r="E194" s="11" t="s">
        <v>1312</v>
      </c>
      <c r="F194" s="20" t="s">
        <v>1316</v>
      </c>
      <c r="G194" s="13" t="s">
        <v>1356</v>
      </c>
      <c r="H194" s="11" t="s">
        <v>1275</v>
      </c>
      <c r="I194" s="13" t="s">
        <v>78</v>
      </c>
      <c r="J194" s="11" t="s">
        <v>1358</v>
      </c>
      <c r="K194" s="11" t="s">
        <v>1301</v>
      </c>
      <c r="L194" s="13" t="s">
        <v>1318</v>
      </c>
      <c r="M194" s="12" t="s">
        <v>1360</v>
      </c>
      <c r="N194" s="12" t="s">
        <v>1276</v>
      </c>
      <c r="O194" s="12" t="s">
        <v>1295</v>
      </c>
    </row>
    <row r="195" spans="1:15" s="12" customFormat="1" hidden="1" x14ac:dyDescent="0.35">
      <c r="A195" s="11">
        <v>194</v>
      </c>
      <c r="B195" s="11" t="s">
        <v>775</v>
      </c>
      <c r="C195" s="13" t="s">
        <v>43</v>
      </c>
      <c r="D195" s="13" t="s">
        <v>1207</v>
      </c>
      <c r="E195" s="11" t="s">
        <v>1312</v>
      </c>
      <c r="F195" s="20" t="s">
        <v>1314</v>
      </c>
      <c r="G195" s="13" t="s">
        <v>1357</v>
      </c>
      <c r="H195" s="11" t="s">
        <v>1275</v>
      </c>
      <c r="I195" s="11" t="s">
        <v>42</v>
      </c>
      <c r="J195" s="11" t="s">
        <v>1276</v>
      </c>
      <c r="K195" s="13" t="s">
        <v>1303</v>
      </c>
      <c r="L195" s="13" t="s">
        <v>1344</v>
      </c>
      <c r="M195" s="12" t="s">
        <v>1360</v>
      </c>
      <c r="N195" s="12" t="s">
        <v>1276</v>
      </c>
      <c r="O195" s="12" t="s">
        <v>1295</v>
      </c>
    </row>
    <row r="196" spans="1:15" s="12" customFormat="1" x14ac:dyDescent="0.35">
      <c r="A196" s="11">
        <v>195</v>
      </c>
      <c r="B196" s="13" t="s">
        <v>779</v>
      </c>
      <c r="C196" s="13" t="s">
        <v>43</v>
      </c>
      <c r="D196" s="13" t="s">
        <v>1213</v>
      </c>
      <c r="E196" s="13" t="s">
        <v>1313</v>
      </c>
      <c r="F196" s="20" t="s">
        <v>1314</v>
      </c>
      <c r="G196" s="13" t="s">
        <v>1356</v>
      </c>
      <c r="H196" s="11" t="s">
        <v>1275</v>
      </c>
      <c r="I196" s="13" t="s">
        <v>78</v>
      </c>
      <c r="J196" s="11" t="s">
        <v>1358</v>
      </c>
      <c r="K196" s="13" t="s">
        <v>1303</v>
      </c>
      <c r="L196" s="11" t="s">
        <v>1297</v>
      </c>
      <c r="M196" s="12" t="s">
        <v>1360</v>
      </c>
      <c r="N196" s="12" t="s">
        <v>1276</v>
      </c>
      <c r="O196" s="12" t="s">
        <v>1293</v>
      </c>
    </row>
    <row r="197" spans="1:15" s="12" customFormat="1" hidden="1" x14ac:dyDescent="0.35">
      <c r="A197" s="11">
        <v>196</v>
      </c>
      <c r="B197" s="11" t="s">
        <v>782</v>
      </c>
      <c r="C197" s="13" t="s">
        <v>43</v>
      </c>
      <c r="D197" s="13" t="s">
        <v>1207</v>
      </c>
      <c r="E197" s="11" t="s">
        <v>1312</v>
      </c>
      <c r="F197" s="20" t="s">
        <v>1317</v>
      </c>
      <c r="G197" s="13" t="s">
        <v>1356</v>
      </c>
      <c r="H197" s="11" t="s">
        <v>1274</v>
      </c>
      <c r="I197" s="11" t="s">
        <v>42</v>
      </c>
      <c r="J197" s="11" t="s">
        <v>1276</v>
      </c>
      <c r="K197" s="13" t="s">
        <v>1303</v>
      </c>
      <c r="L197" s="11" t="s">
        <v>1319</v>
      </c>
      <c r="M197" s="12" t="s">
        <v>1360</v>
      </c>
      <c r="N197" s="12" t="s">
        <v>1276</v>
      </c>
      <c r="O197" s="12" t="s">
        <v>1295</v>
      </c>
    </row>
    <row r="198" spans="1:15" s="12" customFormat="1" x14ac:dyDescent="0.35">
      <c r="A198" s="11">
        <v>197</v>
      </c>
      <c r="B198" s="13" t="s">
        <v>786</v>
      </c>
      <c r="C198" s="13" t="s">
        <v>43</v>
      </c>
      <c r="D198" s="13" t="s">
        <v>1211</v>
      </c>
      <c r="E198" s="11" t="s">
        <v>1232</v>
      </c>
      <c r="F198" s="20" t="s">
        <v>1317</v>
      </c>
      <c r="G198" s="13" t="s">
        <v>1356</v>
      </c>
      <c r="H198" s="11" t="s">
        <v>1274</v>
      </c>
      <c r="I198" s="11" t="s">
        <v>42</v>
      </c>
      <c r="J198" s="11" t="s">
        <v>1276</v>
      </c>
      <c r="K198" s="13" t="s">
        <v>1303</v>
      </c>
      <c r="L198" s="11" t="s">
        <v>1297</v>
      </c>
      <c r="M198" s="12" t="s">
        <v>1360</v>
      </c>
      <c r="N198" s="12" t="s">
        <v>1276</v>
      </c>
      <c r="O198" s="12" t="s">
        <v>1293</v>
      </c>
    </row>
    <row r="199" spans="1:15" s="12" customFormat="1" hidden="1" x14ac:dyDescent="0.35">
      <c r="A199" s="11">
        <v>198</v>
      </c>
      <c r="B199" s="11" t="s">
        <v>790</v>
      </c>
      <c r="C199" s="13" t="s">
        <v>43</v>
      </c>
      <c r="D199" s="11" t="s">
        <v>1222</v>
      </c>
      <c r="E199" s="11" t="s">
        <v>1312</v>
      </c>
      <c r="F199" s="20" t="s">
        <v>1317</v>
      </c>
      <c r="G199" s="13" t="s">
        <v>1356</v>
      </c>
      <c r="H199" s="11" t="s">
        <v>1274</v>
      </c>
      <c r="I199" s="13" t="s">
        <v>78</v>
      </c>
      <c r="J199" s="11" t="s">
        <v>1276</v>
      </c>
      <c r="K199" s="13" t="s">
        <v>1303</v>
      </c>
      <c r="L199" s="11" t="s">
        <v>1297</v>
      </c>
      <c r="M199" s="12" t="s">
        <v>1360</v>
      </c>
      <c r="N199" s="12" t="s">
        <v>1276</v>
      </c>
      <c r="O199" s="12" t="s">
        <v>1295</v>
      </c>
    </row>
    <row r="200" spans="1:15" s="12" customFormat="1" hidden="1" x14ac:dyDescent="0.35">
      <c r="A200" s="11">
        <v>199</v>
      </c>
      <c r="B200" s="13" t="s">
        <v>794</v>
      </c>
      <c r="C200" s="13" t="s">
        <v>43</v>
      </c>
      <c r="D200" s="11" t="s">
        <v>1203</v>
      </c>
      <c r="E200" s="13" t="s">
        <v>1313</v>
      </c>
      <c r="F200" s="20" t="s">
        <v>1317</v>
      </c>
      <c r="G200" s="13" t="s">
        <v>1356</v>
      </c>
      <c r="H200" s="11" t="s">
        <v>1274</v>
      </c>
      <c r="I200" s="13" t="s">
        <v>78</v>
      </c>
      <c r="J200" s="11" t="s">
        <v>1358</v>
      </c>
      <c r="K200" s="13" t="s">
        <v>1303</v>
      </c>
      <c r="L200" s="13" t="s">
        <v>1344</v>
      </c>
      <c r="M200" s="12" t="s">
        <v>1360</v>
      </c>
      <c r="N200" s="12" t="s">
        <v>1276</v>
      </c>
      <c r="O200" s="12" t="s">
        <v>1295</v>
      </c>
    </row>
    <row r="201" spans="1:15" s="12" customFormat="1" hidden="1" x14ac:dyDescent="0.35">
      <c r="A201" s="11">
        <v>200</v>
      </c>
      <c r="B201" s="11" t="s">
        <v>797</v>
      </c>
      <c r="C201" s="13" t="s">
        <v>43</v>
      </c>
      <c r="D201" s="11" t="s">
        <v>1201</v>
      </c>
      <c r="E201" s="11" t="s">
        <v>1232</v>
      </c>
      <c r="F201" s="20" t="s">
        <v>1316</v>
      </c>
      <c r="G201" s="13" t="s">
        <v>1357</v>
      </c>
      <c r="H201" s="11" t="s">
        <v>1275</v>
      </c>
      <c r="I201" s="11" t="s">
        <v>42</v>
      </c>
      <c r="J201" s="11" t="s">
        <v>1276</v>
      </c>
      <c r="K201" s="11" t="s">
        <v>1302</v>
      </c>
      <c r="L201" s="13" t="s">
        <v>1344</v>
      </c>
      <c r="M201" s="12" t="s">
        <v>1360</v>
      </c>
      <c r="N201" s="12" t="s">
        <v>1276</v>
      </c>
      <c r="O201" s="12" t="s">
        <v>1295</v>
      </c>
    </row>
    <row r="202" spans="1:15" s="12" customFormat="1" x14ac:dyDescent="0.35">
      <c r="A202" s="11">
        <v>201</v>
      </c>
      <c r="B202" s="13" t="s">
        <v>801</v>
      </c>
      <c r="C202" s="13" t="s">
        <v>43</v>
      </c>
      <c r="D202" s="13" t="s">
        <v>1203</v>
      </c>
      <c r="E202" s="13" t="s">
        <v>1313</v>
      </c>
      <c r="F202" s="20" t="s">
        <v>1316</v>
      </c>
      <c r="G202" s="13" t="s">
        <v>1357</v>
      </c>
      <c r="H202" s="11" t="s">
        <v>1275</v>
      </c>
      <c r="I202" s="13" t="s">
        <v>78</v>
      </c>
      <c r="J202" s="11" t="s">
        <v>1358</v>
      </c>
      <c r="K202" s="13" t="s">
        <v>1303</v>
      </c>
      <c r="L202" s="11" t="s">
        <v>1318</v>
      </c>
      <c r="M202" s="12" t="s">
        <v>1282</v>
      </c>
      <c r="N202" s="12" t="s">
        <v>1290</v>
      </c>
      <c r="O202" s="12" t="s">
        <v>1293</v>
      </c>
    </row>
    <row r="203" spans="1:15" s="12" customFormat="1" hidden="1" x14ac:dyDescent="0.35">
      <c r="A203" s="11">
        <v>202</v>
      </c>
      <c r="B203" s="13" t="s">
        <v>807</v>
      </c>
      <c r="C203" s="13" t="s">
        <v>43</v>
      </c>
      <c r="D203" s="11" t="s">
        <v>1204</v>
      </c>
      <c r="E203" s="11" t="s">
        <v>1312</v>
      </c>
      <c r="F203" s="20" t="s">
        <v>1315</v>
      </c>
      <c r="G203" s="13" t="s">
        <v>1356</v>
      </c>
      <c r="H203" s="11" t="s">
        <v>1300</v>
      </c>
      <c r="I203" s="11" t="s">
        <v>42</v>
      </c>
      <c r="J203" s="11" t="s">
        <v>1276</v>
      </c>
      <c r="K203" s="13" t="s">
        <v>1303</v>
      </c>
      <c r="L203" s="11" t="s">
        <v>1297</v>
      </c>
      <c r="M203" s="12" t="s">
        <v>1360</v>
      </c>
      <c r="N203" s="12" t="s">
        <v>1276</v>
      </c>
      <c r="O203" s="12" t="s">
        <v>1295</v>
      </c>
    </row>
    <row r="204" spans="1:15" s="12" customFormat="1" hidden="1" x14ac:dyDescent="0.35">
      <c r="A204" s="11">
        <v>203</v>
      </c>
      <c r="B204" s="11" t="s">
        <v>810</v>
      </c>
      <c r="C204" s="11" t="s">
        <v>43</v>
      </c>
      <c r="D204" s="13" t="s">
        <v>1212</v>
      </c>
      <c r="E204" s="13" t="s">
        <v>1313</v>
      </c>
      <c r="F204" s="20" t="s">
        <v>1317</v>
      </c>
      <c r="G204" s="13" t="s">
        <v>1356</v>
      </c>
      <c r="H204" s="11" t="s">
        <v>1274</v>
      </c>
      <c r="I204" s="11" t="s">
        <v>78</v>
      </c>
      <c r="J204" s="11" t="s">
        <v>1358</v>
      </c>
      <c r="K204" s="11" t="s">
        <v>1304</v>
      </c>
      <c r="L204" s="11" t="s">
        <v>1297</v>
      </c>
      <c r="M204" s="12" t="s">
        <v>1360</v>
      </c>
      <c r="N204" s="12" t="s">
        <v>1276</v>
      </c>
      <c r="O204" s="12" t="s">
        <v>1295</v>
      </c>
    </row>
    <row r="205" spans="1:15" s="12" customFormat="1" hidden="1" x14ac:dyDescent="0.35">
      <c r="A205" s="11">
        <v>204</v>
      </c>
      <c r="B205" s="13" t="s">
        <v>817</v>
      </c>
      <c r="C205" s="13" t="s">
        <v>44</v>
      </c>
      <c r="D205" s="13" t="s">
        <v>1226</v>
      </c>
      <c r="E205" s="11" t="s">
        <v>1312</v>
      </c>
      <c r="F205" s="20" t="s">
        <v>1314</v>
      </c>
      <c r="G205" s="13" t="s">
        <v>1357</v>
      </c>
      <c r="H205" s="11" t="s">
        <v>1275</v>
      </c>
      <c r="I205" s="11" t="s">
        <v>42</v>
      </c>
      <c r="J205" s="11" t="s">
        <v>1276</v>
      </c>
      <c r="K205" s="13" t="s">
        <v>1303</v>
      </c>
      <c r="L205" s="11" t="s">
        <v>1297</v>
      </c>
      <c r="M205" s="12" t="s">
        <v>1360</v>
      </c>
      <c r="N205" s="12" t="s">
        <v>1276</v>
      </c>
      <c r="O205" s="12" t="s">
        <v>1295</v>
      </c>
    </row>
    <row r="206" spans="1:15" s="12" customFormat="1" hidden="1" x14ac:dyDescent="0.35">
      <c r="A206" s="11">
        <v>205</v>
      </c>
      <c r="B206" s="11" t="s">
        <v>820</v>
      </c>
      <c r="C206" s="13" t="s">
        <v>43</v>
      </c>
      <c r="D206" s="13" t="s">
        <v>1213</v>
      </c>
      <c r="E206" s="13" t="s">
        <v>1313</v>
      </c>
      <c r="F206" s="20" t="s">
        <v>1316</v>
      </c>
      <c r="G206" s="11" t="s">
        <v>1355</v>
      </c>
      <c r="H206" s="11" t="s">
        <v>1275</v>
      </c>
      <c r="I206" s="13" t="s">
        <v>78</v>
      </c>
      <c r="J206" s="11" t="s">
        <v>1358</v>
      </c>
      <c r="K206" s="11" t="s">
        <v>1301</v>
      </c>
      <c r="L206" s="11" t="s">
        <v>1319</v>
      </c>
      <c r="M206" s="12" t="s">
        <v>1360</v>
      </c>
      <c r="N206" s="12" t="s">
        <v>1276</v>
      </c>
      <c r="O206" s="12" t="s">
        <v>1295</v>
      </c>
    </row>
    <row r="207" spans="1:15" s="12" customFormat="1" x14ac:dyDescent="0.35">
      <c r="A207" s="11">
        <v>206</v>
      </c>
      <c r="B207" s="13" t="s">
        <v>823</v>
      </c>
      <c r="C207" s="13" t="s">
        <v>43</v>
      </c>
      <c r="D207" s="13" t="s">
        <v>1217</v>
      </c>
      <c r="E207" s="11" t="s">
        <v>1312</v>
      </c>
      <c r="F207" s="20" t="s">
        <v>1315</v>
      </c>
      <c r="G207" s="13" t="s">
        <v>1356</v>
      </c>
      <c r="H207" s="11" t="s">
        <v>1300</v>
      </c>
      <c r="I207" s="13" t="s">
        <v>78</v>
      </c>
      <c r="J207" s="11" t="s">
        <v>1358</v>
      </c>
      <c r="K207" s="13" t="s">
        <v>1303</v>
      </c>
      <c r="L207" s="13" t="s">
        <v>1344</v>
      </c>
      <c r="M207" s="12" t="s">
        <v>1360</v>
      </c>
      <c r="N207" s="12" t="s">
        <v>1276</v>
      </c>
      <c r="O207" s="12" t="s">
        <v>1293</v>
      </c>
    </row>
    <row r="208" spans="1:15" s="12" customFormat="1" hidden="1" x14ac:dyDescent="0.35">
      <c r="A208" s="11">
        <v>207</v>
      </c>
      <c r="B208" s="11" t="s">
        <v>829</v>
      </c>
      <c r="C208" s="13" t="s">
        <v>43</v>
      </c>
      <c r="D208" s="11" t="s">
        <v>1223</v>
      </c>
      <c r="E208" s="11" t="s">
        <v>1312</v>
      </c>
      <c r="F208" s="20" t="s">
        <v>1315</v>
      </c>
      <c r="G208" s="13" t="s">
        <v>1356</v>
      </c>
      <c r="H208" s="11" t="s">
        <v>1300</v>
      </c>
      <c r="I208" s="13" t="s">
        <v>78</v>
      </c>
      <c r="J208" s="11" t="s">
        <v>1358</v>
      </c>
      <c r="K208" s="13" t="s">
        <v>1303</v>
      </c>
      <c r="L208" s="11" t="s">
        <v>1297</v>
      </c>
      <c r="M208" s="12" t="s">
        <v>1360</v>
      </c>
      <c r="N208" s="12" t="s">
        <v>1276</v>
      </c>
      <c r="O208" s="12" t="s">
        <v>1295</v>
      </c>
    </row>
    <row r="209" spans="1:15" s="12" customFormat="1" hidden="1" x14ac:dyDescent="0.35">
      <c r="A209" s="11">
        <v>208</v>
      </c>
      <c r="B209" s="13" t="s">
        <v>832</v>
      </c>
      <c r="C209" s="13" t="s">
        <v>44</v>
      </c>
      <c r="D209" s="13" t="s">
        <v>1207</v>
      </c>
      <c r="E209" s="13" t="s">
        <v>1313</v>
      </c>
      <c r="F209" s="20" t="s">
        <v>1315</v>
      </c>
      <c r="G209" s="13" t="s">
        <v>1356</v>
      </c>
      <c r="H209" s="11" t="s">
        <v>1300</v>
      </c>
      <c r="I209" s="11" t="s">
        <v>42</v>
      </c>
      <c r="J209" s="11" t="s">
        <v>1276</v>
      </c>
      <c r="K209" s="13" t="s">
        <v>1303</v>
      </c>
      <c r="L209" s="13" t="s">
        <v>1344</v>
      </c>
      <c r="M209" s="12" t="s">
        <v>1360</v>
      </c>
      <c r="N209" s="12" t="s">
        <v>1276</v>
      </c>
      <c r="O209" s="12" t="s">
        <v>1295</v>
      </c>
    </row>
    <row r="210" spans="1:15" s="12" customFormat="1" x14ac:dyDescent="0.35">
      <c r="A210" s="11">
        <v>209</v>
      </c>
      <c r="B210" s="11" t="s">
        <v>836</v>
      </c>
      <c r="C210" s="13" t="s">
        <v>43</v>
      </c>
      <c r="D210" s="13" t="s">
        <v>1214</v>
      </c>
      <c r="E210" s="13" t="s">
        <v>1313</v>
      </c>
      <c r="F210" s="20" t="s">
        <v>1317</v>
      </c>
      <c r="G210" s="13" t="s">
        <v>1356</v>
      </c>
      <c r="H210" s="11" t="s">
        <v>1274</v>
      </c>
      <c r="I210" s="13" t="s">
        <v>78</v>
      </c>
      <c r="J210" s="11" t="s">
        <v>1358</v>
      </c>
      <c r="K210" s="13" t="s">
        <v>1303</v>
      </c>
      <c r="L210" s="13" t="s">
        <v>1344</v>
      </c>
      <c r="M210" s="12" t="s">
        <v>1360</v>
      </c>
      <c r="N210" s="12" t="s">
        <v>1276</v>
      </c>
      <c r="O210" s="12" t="s">
        <v>1293</v>
      </c>
    </row>
    <row r="211" spans="1:15" s="12" customFormat="1" hidden="1" x14ac:dyDescent="0.35">
      <c r="A211" s="11">
        <v>210</v>
      </c>
      <c r="B211" s="13" t="s">
        <v>839</v>
      </c>
      <c r="C211" s="13" t="s">
        <v>43</v>
      </c>
      <c r="D211" s="18" t="s">
        <v>1202</v>
      </c>
      <c r="E211" s="13" t="s">
        <v>1313</v>
      </c>
      <c r="F211" s="20" t="s">
        <v>1317</v>
      </c>
      <c r="G211" s="13" t="s">
        <v>1357</v>
      </c>
      <c r="H211" s="11" t="s">
        <v>1274</v>
      </c>
      <c r="I211" s="11" t="s">
        <v>42</v>
      </c>
      <c r="J211" s="11" t="s">
        <v>1276</v>
      </c>
      <c r="K211" s="11" t="s">
        <v>1304</v>
      </c>
      <c r="L211" s="11" t="s">
        <v>1319</v>
      </c>
      <c r="M211" s="12" t="s">
        <v>1360</v>
      </c>
      <c r="N211" s="12" t="s">
        <v>1276</v>
      </c>
      <c r="O211" s="12" t="s">
        <v>1295</v>
      </c>
    </row>
    <row r="212" spans="1:15" s="12" customFormat="1" hidden="1" x14ac:dyDescent="0.35">
      <c r="A212" s="11">
        <v>211</v>
      </c>
      <c r="B212" s="11" t="s">
        <v>843</v>
      </c>
      <c r="C212" s="13" t="s">
        <v>43</v>
      </c>
      <c r="D212" s="11" t="s">
        <v>1225</v>
      </c>
      <c r="E212" s="11" t="s">
        <v>1232</v>
      </c>
      <c r="F212" s="20" t="s">
        <v>1316</v>
      </c>
      <c r="G212" s="13" t="s">
        <v>1357</v>
      </c>
      <c r="H212" s="11" t="s">
        <v>1274</v>
      </c>
      <c r="I212" s="13" t="s">
        <v>78</v>
      </c>
      <c r="J212" s="13" t="s">
        <v>1359</v>
      </c>
      <c r="K212" s="11" t="s">
        <v>1301</v>
      </c>
      <c r="L212" s="11" t="s">
        <v>1318</v>
      </c>
      <c r="M212" s="12" t="s">
        <v>1282</v>
      </c>
      <c r="N212" s="12" t="s">
        <v>1288</v>
      </c>
      <c r="O212" s="12" t="s">
        <v>1295</v>
      </c>
    </row>
    <row r="213" spans="1:15" s="12" customFormat="1" hidden="1" x14ac:dyDescent="0.35">
      <c r="A213" s="11">
        <v>212</v>
      </c>
      <c r="B213" s="13" t="s">
        <v>846</v>
      </c>
      <c r="C213" s="13" t="s">
        <v>43</v>
      </c>
      <c r="D213" s="13" t="s">
        <v>1226</v>
      </c>
      <c r="E213" s="11" t="s">
        <v>1232</v>
      </c>
      <c r="F213" s="20" t="s">
        <v>1316</v>
      </c>
      <c r="G213" s="11" t="s">
        <v>1355</v>
      </c>
      <c r="H213" s="11" t="s">
        <v>1275</v>
      </c>
      <c r="I213" s="11" t="s">
        <v>42</v>
      </c>
      <c r="J213" s="11" t="s">
        <v>1276</v>
      </c>
      <c r="K213" s="11" t="s">
        <v>1301</v>
      </c>
      <c r="L213" s="13" t="s">
        <v>1318</v>
      </c>
      <c r="M213" s="12" t="s">
        <v>1360</v>
      </c>
      <c r="N213" s="12" t="s">
        <v>1276</v>
      </c>
      <c r="O213" s="12" t="s">
        <v>1295</v>
      </c>
    </row>
    <row r="214" spans="1:15" s="12" customFormat="1" hidden="1" x14ac:dyDescent="0.35">
      <c r="A214" s="11">
        <v>213</v>
      </c>
      <c r="B214" s="11" t="s">
        <v>850</v>
      </c>
      <c r="C214" s="13" t="s">
        <v>43</v>
      </c>
      <c r="D214" s="11" t="s">
        <v>1230</v>
      </c>
      <c r="E214" s="11" t="s">
        <v>1312</v>
      </c>
      <c r="F214" s="20" t="s">
        <v>1315</v>
      </c>
      <c r="G214" s="13" t="s">
        <v>1357</v>
      </c>
      <c r="H214" s="11" t="s">
        <v>1300</v>
      </c>
      <c r="I214" s="11" t="s">
        <v>42</v>
      </c>
      <c r="J214" s="11" t="s">
        <v>1276</v>
      </c>
      <c r="K214" s="13" t="s">
        <v>1303</v>
      </c>
      <c r="L214" s="11" t="s">
        <v>1297</v>
      </c>
      <c r="M214" s="12" t="s">
        <v>1360</v>
      </c>
      <c r="N214" s="12" t="s">
        <v>1276</v>
      </c>
      <c r="O214" s="12" t="s">
        <v>1295</v>
      </c>
    </row>
    <row r="215" spans="1:15" s="12" customFormat="1" hidden="1" x14ac:dyDescent="0.35">
      <c r="A215" s="11">
        <v>214</v>
      </c>
      <c r="B215" s="13" t="s">
        <v>854</v>
      </c>
      <c r="C215" s="13" t="s">
        <v>43</v>
      </c>
      <c r="D215" s="13" t="s">
        <v>1215</v>
      </c>
      <c r="E215" s="11" t="s">
        <v>1232</v>
      </c>
      <c r="F215" s="20" t="s">
        <v>1314</v>
      </c>
      <c r="G215" s="13" t="s">
        <v>1356</v>
      </c>
      <c r="H215" s="11" t="s">
        <v>1275</v>
      </c>
      <c r="I215" s="13" t="s">
        <v>78</v>
      </c>
      <c r="J215" s="11" t="s">
        <v>1358</v>
      </c>
      <c r="K215" s="13" t="s">
        <v>1303</v>
      </c>
      <c r="L215" s="11" t="s">
        <v>1297</v>
      </c>
      <c r="M215" s="12" t="s">
        <v>1360</v>
      </c>
      <c r="N215" s="12" t="s">
        <v>1276</v>
      </c>
      <c r="O215" s="12" t="s">
        <v>1295</v>
      </c>
    </row>
    <row r="216" spans="1:15" s="12" customFormat="1" hidden="1" x14ac:dyDescent="0.35">
      <c r="A216" s="11">
        <v>215</v>
      </c>
      <c r="B216" s="11" t="s">
        <v>858</v>
      </c>
      <c r="C216" s="13" t="s">
        <v>43</v>
      </c>
      <c r="D216" s="13" t="s">
        <v>1226</v>
      </c>
      <c r="E216" s="13" t="s">
        <v>1313</v>
      </c>
      <c r="F216" s="20" t="s">
        <v>1315</v>
      </c>
      <c r="G216" s="13" t="s">
        <v>1356</v>
      </c>
      <c r="H216" s="11" t="s">
        <v>1300</v>
      </c>
      <c r="I216" s="11" t="s">
        <v>42</v>
      </c>
      <c r="J216" s="11" t="s">
        <v>1276</v>
      </c>
      <c r="K216" s="11" t="s">
        <v>1302</v>
      </c>
      <c r="L216" s="13" t="s">
        <v>1344</v>
      </c>
      <c r="M216" s="12" t="s">
        <v>1360</v>
      </c>
      <c r="N216" s="12" t="s">
        <v>1276</v>
      </c>
      <c r="O216" s="12" t="s">
        <v>1295</v>
      </c>
    </row>
    <row r="217" spans="1:15" s="12" customFormat="1" hidden="1" x14ac:dyDescent="0.35">
      <c r="A217" s="11">
        <v>216</v>
      </c>
      <c r="B217" s="13" t="s">
        <v>862</v>
      </c>
      <c r="C217" s="13" t="s">
        <v>43</v>
      </c>
      <c r="D217" s="13" t="s">
        <v>1212</v>
      </c>
      <c r="E217" s="11" t="s">
        <v>1312</v>
      </c>
      <c r="F217" s="20" t="s">
        <v>1317</v>
      </c>
      <c r="G217" s="13" t="s">
        <v>1357</v>
      </c>
      <c r="H217" s="11" t="s">
        <v>1274</v>
      </c>
      <c r="I217" s="11" t="s">
        <v>42</v>
      </c>
      <c r="J217" s="11" t="s">
        <v>1276</v>
      </c>
      <c r="K217" s="13" t="s">
        <v>1303</v>
      </c>
      <c r="L217" s="11" t="s">
        <v>1297</v>
      </c>
      <c r="M217" s="12" t="s">
        <v>1360</v>
      </c>
      <c r="N217" s="12" t="s">
        <v>1276</v>
      </c>
      <c r="O217" s="12" t="s">
        <v>1295</v>
      </c>
    </row>
    <row r="218" spans="1:15" s="12" customFormat="1" hidden="1" x14ac:dyDescent="0.35">
      <c r="A218" s="11">
        <v>217</v>
      </c>
      <c r="B218" s="11" t="s">
        <v>866</v>
      </c>
      <c r="C218" s="13" t="s">
        <v>43</v>
      </c>
      <c r="D218" s="11" t="s">
        <v>1201</v>
      </c>
      <c r="E218" s="11" t="s">
        <v>1232</v>
      </c>
      <c r="F218" s="20" t="s">
        <v>1317</v>
      </c>
      <c r="G218" s="13" t="s">
        <v>1356</v>
      </c>
      <c r="H218" s="11" t="s">
        <v>1274</v>
      </c>
      <c r="I218" s="11" t="s">
        <v>42</v>
      </c>
      <c r="J218" s="11" t="s">
        <v>1276</v>
      </c>
      <c r="K218" s="13" t="s">
        <v>1303</v>
      </c>
      <c r="L218" s="13" t="s">
        <v>1344</v>
      </c>
      <c r="M218" s="12" t="s">
        <v>1360</v>
      </c>
      <c r="N218" s="12" t="s">
        <v>1276</v>
      </c>
      <c r="O218" s="12" t="s">
        <v>1295</v>
      </c>
    </row>
    <row r="219" spans="1:15" s="12" customFormat="1" hidden="1" x14ac:dyDescent="0.35">
      <c r="A219" s="11">
        <v>218</v>
      </c>
      <c r="B219" s="13" t="s">
        <v>869</v>
      </c>
      <c r="C219" s="13" t="s">
        <v>44</v>
      </c>
      <c r="D219" s="11" t="s">
        <v>1230</v>
      </c>
      <c r="E219" s="11" t="s">
        <v>1312</v>
      </c>
      <c r="F219" s="20" t="s">
        <v>1317</v>
      </c>
      <c r="G219" s="13" t="s">
        <v>1356</v>
      </c>
      <c r="H219" s="11" t="s">
        <v>1274</v>
      </c>
      <c r="I219" s="11" t="s">
        <v>42</v>
      </c>
      <c r="J219" s="11" t="s">
        <v>1276</v>
      </c>
      <c r="K219" s="13" t="s">
        <v>1303</v>
      </c>
      <c r="L219" s="11" t="s">
        <v>1319</v>
      </c>
      <c r="M219" s="12" t="s">
        <v>1360</v>
      </c>
      <c r="N219" s="12" t="s">
        <v>1276</v>
      </c>
      <c r="O219" s="12" t="s">
        <v>1293</v>
      </c>
    </row>
    <row r="220" spans="1:15" s="12" customFormat="1" hidden="1" x14ac:dyDescent="0.35">
      <c r="A220" s="11">
        <v>219</v>
      </c>
      <c r="B220" s="11" t="s">
        <v>872</v>
      </c>
      <c r="C220" s="13" t="s">
        <v>43</v>
      </c>
      <c r="D220" s="13" t="s">
        <v>1207</v>
      </c>
      <c r="E220" s="13" t="s">
        <v>1313</v>
      </c>
      <c r="F220" s="20" t="s">
        <v>1317</v>
      </c>
      <c r="G220" s="13" t="s">
        <v>1357</v>
      </c>
      <c r="H220" s="11" t="s">
        <v>1274</v>
      </c>
      <c r="I220" s="11" t="s">
        <v>42</v>
      </c>
      <c r="J220" s="11" t="s">
        <v>1276</v>
      </c>
      <c r="K220" s="13" t="s">
        <v>1303</v>
      </c>
      <c r="L220" s="13" t="s">
        <v>1344</v>
      </c>
      <c r="M220" s="12" t="s">
        <v>1360</v>
      </c>
      <c r="N220" s="12" t="s">
        <v>1276</v>
      </c>
      <c r="O220" s="12" t="s">
        <v>1295</v>
      </c>
    </row>
    <row r="221" spans="1:15" s="12" customFormat="1" hidden="1" x14ac:dyDescent="0.35">
      <c r="A221" s="11">
        <v>220</v>
      </c>
      <c r="B221" s="13" t="s">
        <v>876</v>
      </c>
      <c r="C221" s="13" t="s">
        <v>44</v>
      </c>
      <c r="D221" s="11" t="s">
        <v>1218</v>
      </c>
      <c r="E221" s="11" t="s">
        <v>1312</v>
      </c>
      <c r="F221" s="20" t="s">
        <v>1314</v>
      </c>
      <c r="G221" s="11" t="s">
        <v>1355</v>
      </c>
      <c r="H221" s="11" t="s">
        <v>1275</v>
      </c>
      <c r="I221" s="13" t="s">
        <v>78</v>
      </c>
      <c r="J221" s="11" t="s">
        <v>1358</v>
      </c>
      <c r="K221" s="13" t="s">
        <v>1303</v>
      </c>
      <c r="L221" s="13" t="s">
        <v>1344</v>
      </c>
      <c r="M221" s="12" t="s">
        <v>1360</v>
      </c>
      <c r="N221" s="12" t="s">
        <v>1276</v>
      </c>
      <c r="O221" s="12" t="s">
        <v>1293</v>
      </c>
    </row>
    <row r="222" spans="1:15" s="12" customFormat="1" hidden="1" x14ac:dyDescent="0.35">
      <c r="A222" s="11">
        <v>221</v>
      </c>
      <c r="B222" s="11" t="s">
        <v>879</v>
      </c>
      <c r="C222" s="13" t="s">
        <v>44</v>
      </c>
      <c r="D222" s="13" t="s">
        <v>1213</v>
      </c>
      <c r="E222" s="11" t="s">
        <v>1312</v>
      </c>
      <c r="F222" s="20" t="s">
        <v>1317</v>
      </c>
      <c r="G222" s="13" t="s">
        <v>1357</v>
      </c>
      <c r="H222" s="11" t="s">
        <v>1274</v>
      </c>
      <c r="I222" s="13" t="s">
        <v>78</v>
      </c>
      <c r="J222" s="11" t="s">
        <v>1358</v>
      </c>
      <c r="K222" s="13" t="s">
        <v>1303</v>
      </c>
      <c r="L222" s="13" t="s">
        <v>1344</v>
      </c>
      <c r="M222" s="12" t="s">
        <v>1360</v>
      </c>
      <c r="N222" s="12" t="s">
        <v>1276</v>
      </c>
      <c r="O222" s="12" t="s">
        <v>1295</v>
      </c>
    </row>
    <row r="223" spans="1:15" s="12" customFormat="1" x14ac:dyDescent="0.35">
      <c r="A223" s="11">
        <v>222</v>
      </c>
      <c r="B223" s="13" t="s">
        <v>883</v>
      </c>
      <c r="C223" s="13" t="s">
        <v>43</v>
      </c>
      <c r="D223" s="11" t="s">
        <v>1201</v>
      </c>
      <c r="E223" s="11" t="s">
        <v>1312</v>
      </c>
      <c r="F223" s="20" t="s">
        <v>1315</v>
      </c>
      <c r="G223" s="11" t="s">
        <v>1355</v>
      </c>
      <c r="H223" s="11" t="s">
        <v>1300</v>
      </c>
      <c r="I223" s="11" t="s">
        <v>78</v>
      </c>
      <c r="J223" s="11" t="s">
        <v>1358</v>
      </c>
      <c r="K223" s="11" t="s">
        <v>1302</v>
      </c>
      <c r="L223" s="13" t="s">
        <v>1344</v>
      </c>
      <c r="M223" s="12" t="s">
        <v>1360</v>
      </c>
      <c r="N223" s="12" t="s">
        <v>1276</v>
      </c>
      <c r="O223" s="12" t="s">
        <v>1293</v>
      </c>
    </row>
    <row r="224" spans="1:15" s="12" customFormat="1" x14ac:dyDescent="0.35">
      <c r="A224" s="11">
        <v>223</v>
      </c>
      <c r="B224" s="11" t="s">
        <v>886</v>
      </c>
      <c r="C224" s="13" t="s">
        <v>43</v>
      </c>
      <c r="D224" s="11" t="s">
        <v>1211</v>
      </c>
      <c r="E224" s="11" t="s">
        <v>1232</v>
      </c>
      <c r="F224" s="20" t="s">
        <v>1315</v>
      </c>
      <c r="G224" s="11" t="s">
        <v>1355</v>
      </c>
      <c r="H224" s="11" t="s">
        <v>1300</v>
      </c>
      <c r="I224" s="11" t="s">
        <v>42</v>
      </c>
      <c r="J224" s="11" t="s">
        <v>1276</v>
      </c>
      <c r="K224" s="13" t="s">
        <v>1303</v>
      </c>
      <c r="L224" s="13" t="s">
        <v>1344</v>
      </c>
      <c r="M224" s="12" t="s">
        <v>1360</v>
      </c>
      <c r="N224" s="12" t="s">
        <v>1276</v>
      </c>
      <c r="O224" s="12" t="s">
        <v>1293</v>
      </c>
    </row>
    <row r="225" spans="1:15" s="12" customFormat="1" x14ac:dyDescent="0.35">
      <c r="A225" s="11">
        <v>224</v>
      </c>
      <c r="B225" s="13" t="s">
        <v>890</v>
      </c>
      <c r="C225" s="13" t="s">
        <v>43</v>
      </c>
      <c r="D225" s="13" t="s">
        <v>1225</v>
      </c>
      <c r="E225" s="13" t="s">
        <v>1313</v>
      </c>
      <c r="F225" s="20" t="s">
        <v>1317</v>
      </c>
      <c r="G225" s="13" t="s">
        <v>1356</v>
      </c>
      <c r="H225" s="13" t="s">
        <v>1274</v>
      </c>
      <c r="I225" s="13" t="s">
        <v>78</v>
      </c>
      <c r="J225" s="13" t="s">
        <v>1359</v>
      </c>
      <c r="K225" s="13" t="s">
        <v>1303</v>
      </c>
      <c r="L225" s="13" t="s">
        <v>1344</v>
      </c>
      <c r="M225" s="12" t="s">
        <v>1320</v>
      </c>
      <c r="N225" s="12" t="s">
        <v>1288</v>
      </c>
      <c r="O225" s="12" t="s">
        <v>1293</v>
      </c>
    </row>
    <row r="226" spans="1:15" s="12" customFormat="1" x14ac:dyDescent="0.35">
      <c r="A226" s="11">
        <v>225</v>
      </c>
      <c r="B226" s="11" t="s">
        <v>894</v>
      </c>
      <c r="C226" s="13" t="s">
        <v>43</v>
      </c>
      <c r="D226" s="11" t="s">
        <v>1208</v>
      </c>
      <c r="E226" s="13" t="s">
        <v>1313</v>
      </c>
      <c r="F226" s="20" t="s">
        <v>1315</v>
      </c>
      <c r="G226" s="13" t="s">
        <v>1356</v>
      </c>
      <c r="H226" s="11" t="s">
        <v>1300</v>
      </c>
      <c r="I226" s="11" t="s">
        <v>42</v>
      </c>
      <c r="J226" s="11" t="s">
        <v>1276</v>
      </c>
      <c r="K226" s="11" t="s">
        <v>1302</v>
      </c>
      <c r="L226" s="11" t="s">
        <v>1297</v>
      </c>
      <c r="M226" s="12" t="s">
        <v>1360</v>
      </c>
      <c r="N226" s="12" t="s">
        <v>1276</v>
      </c>
      <c r="O226" s="12" t="s">
        <v>1293</v>
      </c>
    </row>
    <row r="227" spans="1:15" s="12" customFormat="1" hidden="1" x14ac:dyDescent="0.35">
      <c r="A227" s="11">
        <v>226</v>
      </c>
      <c r="B227" s="13" t="s">
        <v>897</v>
      </c>
      <c r="C227" s="13" t="s">
        <v>44</v>
      </c>
      <c r="D227" s="13" t="s">
        <v>1229</v>
      </c>
      <c r="E227" s="11" t="s">
        <v>1312</v>
      </c>
      <c r="F227" s="20" t="s">
        <v>1314</v>
      </c>
      <c r="G227" s="13" t="s">
        <v>1356</v>
      </c>
      <c r="H227" s="11" t="s">
        <v>1275</v>
      </c>
      <c r="I227" s="13" t="s">
        <v>78</v>
      </c>
      <c r="J227" s="11" t="s">
        <v>1358</v>
      </c>
      <c r="K227" s="13" t="s">
        <v>1303</v>
      </c>
      <c r="L227" s="11" t="s">
        <v>1297</v>
      </c>
      <c r="M227" s="12" t="s">
        <v>1360</v>
      </c>
      <c r="N227" s="12" t="s">
        <v>1276</v>
      </c>
      <c r="O227" s="12" t="s">
        <v>1295</v>
      </c>
    </row>
    <row r="228" spans="1:15" s="12" customFormat="1" hidden="1" x14ac:dyDescent="0.35">
      <c r="A228" s="11">
        <v>227</v>
      </c>
      <c r="B228" s="11" t="s">
        <v>901</v>
      </c>
      <c r="C228" s="13" t="s">
        <v>43</v>
      </c>
      <c r="D228" s="11" t="s">
        <v>1230</v>
      </c>
      <c r="E228" s="11" t="s">
        <v>1312</v>
      </c>
      <c r="F228" s="20" t="s">
        <v>1314</v>
      </c>
      <c r="G228" s="13" t="s">
        <v>1357</v>
      </c>
      <c r="H228" s="11" t="s">
        <v>1275</v>
      </c>
      <c r="I228" s="11" t="s">
        <v>42</v>
      </c>
      <c r="J228" s="11" t="s">
        <v>1276</v>
      </c>
      <c r="K228" s="11" t="s">
        <v>1304</v>
      </c>
      <c r="L228" s="11" t="s">
        <v>1297</v>
      </c>
      <c r="M228" s="12" t="s">
        <v>1360</v>
      </c>
      <c r="N228" s="12" t="s">
        <v>1276</v>
      </c>
      <c r="O228" s="12" t="s">
        <v>1295</v>
      </c>
    </row>
    <row r="229" spans="1:15" s="12" customFormat="1" hidden="1" x14ac:dyDescent="0.35">
      <c r="A229" s="11">
        <v>228</v>
      </c>
      <c r="B229" s="13" t="s">
        <v>904</v>
      </c>
      <c r="C229" s="13" t="s">
        <v>44</v>
      </c>
      <c r="D229" s="13" t="s">
        <v>1207</v>
      </c>
      <c r="E229" s="11" t="s">
        <v>1312</v>
      </c>
      <c r="F229" s="20" t="s">
        <v>1315</v>
      </c>
      <c r="G229" s="13" t="s">
        <v>1356</v>
      </c>
      <c r="H229" s="11" t="s">
        <v>1300</v>
      </c>
      <c r="I229" s="11" t="s">
        <v>42</v>
      </c>
      <c r="J229" s="11" t="s">
        <v>1276</v>
      </c>
      <c r="K229" s="13" t="s">
        <v>1303</v>
      </c>
      <c r="L229" s="11" t="s">
        <v>1319</v>
      </c>
      <c r="M229" s="12" t="s">
        <v>1360</v>
      </c>
      <c r="N229" s="12" t="s">
        <v>1276</v>
      </c>
      <c r="O229" s="12" t="s">
        <v>1295</v>
      </c>
    </row>
    <row r="230" spans="1:15" s="12" customFormat="1" hidden="1" x14ac:dyDescent="0.35">
      <c r="A230" s="11">
        <v>229</v>
      </c>
      <c r="B230" s="11" t="s">
        <v>908</v>
      </c>
      <c r="C230" s="13" t="s">
        <v>43</v>
      </c>
      <c r="D230" s="11" t="s">
        <v>1202</v>
      </c>
      <c r="E230" s="11" t="s">
        <v>1232</v>
      </c>
      <c r="F230" s="20" t="s">
        <v>1314</v>
      </c>
      <c r="G230" s="13" t="s">
        <v>1356</v>
      </c>
      <c r="H230" s="11" t="s">
        <v>1275</v>
      </c>
      <c r="I230" s="11" t="s">
        <v>78</v>
      </c>
      <c r="J230" s="11" t="s">
        <v>1358</v>
      </c>
      <c r="K230" s="11" t="s">
        <v>1302</v>
      </c>
      <c r="L230" s="11" t="s">
        <v>1297</v>
      </c>
      <c r="M230" s="12" t="s">
        <v>1360</v>
      </c>
      <c r="N230" s="12" t="s">
        <v>1276</v>
      </c>
      <c r="O230" s="12" t="s">
        <v>1295</v>
      </c>
    </row>
    <row r="231" spans="1:15" s="12" customFormat="1" x14ac:dyDescent="0.35">
      <c r="A231" s="11">
        <v>230</v>
      </c>
      <c r="B231" s="13" t="s">
        <v>912</v>
      </c>
      <c r="C231" s="13" t="s">
        <v>43</v>
      </c>
      <c r="D231" s="13" t="s">
        <v>1203</v>
      </c>
      <c r="E231" s="13" t="s">
        <v>1313</v>
      </c>
      <c r="F231" s="20" t="s">
        <v>1317</v>
      </c>
      <c r="G231" s="13" t="s">
        <v>1357</v>
      </c>
      <c r="H231" s="11" t="s">
        <v>1274</v>
      </c>
      <c r="I231" s="13" t="s">
        <v>78</v>
      </c>
      <c r="J231" s="11" t="s">
        <v>1358</v>
      </c>
      <c r="K231" s="13" t="s">
        <v>1303</v>
      </c>
      <c r="L231" s="11" t="s">
        <v>1297</v>
      </c>
      <c r="M231" s="12" t="s">
        <v>1320</v>
      </c>
      <c r="N231" s="12" t="s">
        <v>1288</v>
      </c>
      <c r="O231" s="12" t="s">
        <v>1293</v>
      </c>
    </row>
    <row r="232" spans="1:15" s="12" customFormat="1" x14ac:dyDescent="0.35">
      <c r="A232" s="11">
        <v>231</v>
      </c>
      <c r="B232" s="11" t="s">
        <v>916</v>
      </c>
      <c r="C232" s="13" t="s">
        <v>43</v>
      </c>
      <c r="D232" s="11" t="s">
        <v>1212</v>
      </c>
      <c r="E232" s="13" t="s">
        <v>1313</v>
      </c>
      <c r="F232" s="20" t="s">
        <v>1315</v>
      </c>
      <c r="G232" s="13" t="s">
        <v>1356</v>
      </c>
      <c r="H232" s="11" t="s">
        <v>1300</v>
      </c>
      <c r="I232" s="11" t="s">
        <v>78</v>
      </c>
      <c r="J232" s="11" t="s">
        <v>1358</v>
      </c>
      <c r="K232" s="13" t="s">
        <v>1303</v>
      </c>
      <c r="L232" s="13" t="s">
        <v>1344</v>
      </c>
      <c r="M232" s="12" t="s">
        <v>1360</v>
      </c>
      <c r="N232" s="12" t="s">
        <v>1276</v>
      </c>
      <c r="O232" s="12" t="s">
        <v>1293</v>
      </c>
    </row>
    <row r="233" spans="1:15" s="12" customFormat="1" hidden="1" x14ac:dyDescent="0.35">
      <c r="A233" s="11">
        <v>232</v>
      </c>
      <c r="B233" s="13" t="s">
        <v>920</v>
      </c>
      <c r="C233" s="13" t="s">
        <v>44</v>
      </c>
      <c r="D233" s="13" t="s">
        <v>1225</v>
      </c>
      <c r="E233" s="11" t="s">
        <v>1312</v>
      </c>
      <c r="F233" s="20" t="s">
        <v>1316</v>
      </c>
      <c r="G233" s="13" t="s">
        <v>1357</v>
      </c>
      <c r="H233" s="11" t="s">
        <v>1275</v>
      </c>
      <c r="I233" s="13" t="s">
        <v>78</v>
      </c>
      <c r="J233" s="11" t="s">
        <v>1358</v>
      </c>
      <c r="K233" s="11" t="s">
        <v>1302</v>
      </c>
      <c r="L233" s="13" t="s">
        <v>1344</v>
      </c>
      <c r="M233" s="12" t="s">
        <v>1360</v>
      </c>
      <c r="N233" s="12" t="s">
        <v>1276</v>
      </c>
      <c r="O233" s="12" t="s">
        <v>1295</v>
      </c>
    </row>
    <row r="234" spans="1:15" s="12" customFormat="1" hidden="1" x14ac:dyDescent="0.35">
      <c r="A234" s="11">
        <v>233</v>
      </c>
      <c r="B234" s="11" t="s">
        <v>923</v>
      </c>
      <c r="C234" s="11" t="s">
        <v>44</v>
      </c>
      <c r="D234" s="13" t="s">
        <v>1209</v>
      </c>
      <c r="E234" s="13" t="s">
        <v>1313</v>
      </c>
      <c r="F234" s="20" t="s">
        <v>1316</v>
      </c>
      <c r="G234" s="13" t="s">
        <v>1356</v>
      </c>
      <c r="H234" s="11" t="s">
        <v>1274</v>
      </c>
      <c r="I234" s="11" t="s">
        <v>78</v>
      </c>
      <c r="J234" s="11" t="s">
        <v>1358</v>
      </c>
      <c r="K234" s="11" t="s">
        <v>1304</v>
      </c>
      <c r="L234" s="11" t="s">
        <v>1297</v>
      </c>
      <c r="M234" s="12" t="s">
        <v>1360</v>
      </c>
      <c r="N234" s="12" t="s">
        <v>1276</v>
      </c>
      <c r="O234" s="12" t="s">
        <v>1295</v>
      </c>
    </row>
    <row r="235" spans="1:15" s="12" customFormat="1" x14ac:dyDescent="0.35">
      <c r="A235" s="11">
        <v>234</v>
      </c>
      <c r="B235" s="13" t="s">
        <v>931</v>
      </c>
      <c r="C235" s="13" t="s">
        <v>43</v>
      </c>
      <c r="D235" s="13" t="s">
        <v>1202</v>
      </c>
      <c r="E235" s="11" t="s">
        <v>1312</v>
      </c>
      <c r="F235" s="20" t="s">
        <v>1315</v>
      </c>
      <c r="G235" s="13" t="s">
        <v>1356</v>
      </c>
      <c r="H235" s="11" t="s">
        <v>1300</v>
      </c>
      <c r="I235" s="11" t="s">
        <v>42</v>
      </c>
      <c r="J235" s="11" t="s">
        <v>1276</v>
      </c>
      <c r="K235" s="13" t="s">
        <v>1303</v>
      </c>
      <c r="L235" s="11" t="s">
        <v>1297</v>
      </c>
      <c r="M235" s="12" t="s">
        <v>1360</v>
      </c>
      <c r="N235" s="12" t="s">
        <v>1276</v>
      </c>
      <c r="O235" s="12" t="s">
        <v>1293</v>
      </c>
    </row>
    <row r="236" spans="1:15" s="12" customFormat="1" hidden="1" x14ac:dyDescent="0.35">
      <c r="A236" s="11">
        <v>235</v>
      </c>
      <c r="B236" s="11" t="s">
        <v>934</v>
      </c>
      <c r="C236" s="13" t="s">
        <v>44</v>
      </c>
      <c r="D236" s="11" t="s">
        <v>1204</v>
      </c>
      <c r="E236" s="11" t="s">
        <v>1232</v>
      </c>
      <c r="F236" s="20" t="s">
        <v>1315</v>
      </c>
      <c r="G236" s="11" t="s">
        <v>1355</v>
      </c>
      <c r="H236" s="11" t="s">
        <v>1300</v>
      </c>
      <c r="I236" s="11" t="s">
        <v>42</v>
      </c>
      <c r="J236" s="11" t="s">
        <v>1276</v>
      </c>
      <c r="K236" s="13" t="s">
        <v>1303</v>
      </c>
      <c r="L236" s="11" t="s">
        <v>1319</v>
      </c>
      <c r="M236" s="12" t="s">
        <v>1360</v>
      </c>
      <c r="N236" s="12" t="s">
        <v>1276</v>
      </c>
      <c r="O236" s="12" t="s">
        <v>1293</v>
      </c>
    </row>
    <row r="237" spans="1:15" s="12" customFormat="1" x14ac:dyDescent="0.35">
      <c r="A237" s="11">
        <v>236</v>
      </c>
      <c r="B237" s="13" t="s">
        <v>938</v>
      </c>
      <c r="C237" s="13" t="s">
        <v>43</v>
      </c>
      <c r="D237" s="13" t="s">
        <v>1207</v>
      </c>
      <c r="E237" s="11" t="s">
        <v>1312</v>
      </c>
      <c r="F237" s="20" t="s">
        <v>1314</v>
      </c>
      <c r="G237" s="11" t="s">
        <v>1355</v>
      </c>
      <c r="H237" s="11" t="s">
        <v>1275</v>
      </c>
      <c r="I237" s="11" t="s">
        <v>42</v>
      </c>
      <c r="J237" s="11" t="s">
        <v>1276</v>
      </c>
      <c r="K237" s="13" t="s">
        <v>1303</v>
      </c>
      <c r="L237" s="13" t="s">
        <v>1344</v>
      </c>
      <c r="M237" s="12" t="s">
        <v>1360</v>
      </c>
      <c r="N237" s="12" t="s">
        <v>1276</v>
      </c>
      <c r="O237" s="12" t="s">
        <v>1293</v>
      </c>
    </row>
    <row r="238" spans="1:15" s="12" customFormat="1" hidden="1" x14ac:dyDescent="0.35">
      <c r="A238" s="11">
        <v>237</v>
      </c>
      <c r="B238" s="11" t="s">
        <v>941</v>
      </c>
      <c r="C238" s="11" t="s">
        <v>43</v>
      </c>
      <c r="D238" s="13" t="s">
        <v>1219</v>
      </c>
      <c r="E238" s="13" t="s">
        <v>1313</v>
      </c>
      <c r="F238" s="20" t="s">
        <v>1315</v>
      </c>
      <c r="G238" s="13" t="s">
        <v>1356</v>
      </c>
      <c r="H238" s="11" t="s">
        <v>1300</v>
      </c>
      <c r="I238" s="13" t="s">
        <v>78</v>
      </c>
      <c r="J238" s="11" t="s">
        <v>1358</v>
      </c>
      <c r="K238" s="11" t="s">
        <v>1302</v>
      </c>
      <c r="L238" s="13" t="s">
        <v>1344</v>
      </c>
      <c r="M238" s="12" t="s">
        <v>1360</v>
      </c>
      <c r="N238" s="12" t="s">
        <v>1276</v>
      </c>
      <c r="O238" s="12" t="s">
        <v>1295</v>
      </c>
    </row>
    <row r="239" spans="1:15" s="12" customFormat="1" hidden="1" x14ac:dyDescent="0.35">
      <c r="A239" s="11">
        <v>238</v>
      </c>
      <c r="B239" s="13" t="s">
        <v>948</v>
      </c>
      <c r="C239" s="13" t="s">
        <v>43</v>
      </c>
      <c r="D239" s="13" t="s">
        <v>1207</v>
      </c>
      <c r="E239" s="13" t="s">
        <v>1313</v>
      </c>
      <c r="F239" s="20" t="s">
        <v>1315</v>
      </c>
      <c r="G239" s="13" t="s">
        <v>1356</v>
      </c>
      <c r="H239" s="11" t="s">
        <v>1300</v>
      </c>
      <c r="I239" s="11" t="s">
        <v>42</v>
      </c>
      <c r="J239" s="11" t="s">
        <v>1276</v>
      </c>
      <c r="K239" s="13" t="s">
        <v>1303</v>
      </c>
      <c r="L239" s="11" t="s">
        <v>1297</v>
      </c>
      <c r="M239" s="12" t="s">
        <v>1360</v>
      </c>
      <c r="N239" s="12" t="s">
        <v>1276</v>
      </c>
      <c r="O239" s="12" t="s">
        <v>1295</v>
      </c>
    </row>
    <row r="240" spans="1:15" s="12" customFormat="1" hidden="1" x14ac:dyDescent="0.35">
      <c r="A240" s="11">
        <v>239</v>
      </c>
      <c r="B240" s="11" t="s">
        <v>952</v>
      </c>
      <c r="C240" s="13" t="s">
        <v>43</v>
      </c>
      <c r="D240" s="13" t="s">
        <v>1209</v>
      </c>
      <c r="E240" s="13" t="s">
        <v>1313</v>
      </c>
      <c r="F240" s="20" t="s">
        <v>1314</v>
      </c>
      <c r="G240" s="11" t="s">
        <v>1355</v>
      </c>
      <c r="H240" s="11" t="s">
        <v>1275</v>
      </c>
      <c r="I240" s="11" t="s">
        <v>42</v>
      </c>
      <c r="J240" s="11" t="s">
        <v>1276</v>
      </c>
      <c r="K240" s="11" t="s">
        <v>1301</v>
      </c>
      <c r="L240" s="11" t="s">
        <v>1297</v>
      </c>
      <c r="M240" s="12" t="s">
        <v>1360</v>
      </c>
      <c r="N240" s="12" t="s">
        <v>1276</v>
      </c>
      <c r="O240" s="12" t="s">
        <v>1295</v>
      </c>
    </row>
    <row r="241" spans="1:15" s="12" customFormat="1" hidden="1" x14ac:dyDescent="0.35">
      <c r="A241" s="11">
        <v>240</v>
      </c>
      <c r="B241" s="13" t="s">
        <v>956</v>
      </c>
      <c r="C241" s="13" t="s">
        <v>44</v>
      </c>
      <c r="D241" s="13" t="s">
        <v>1207</v>
      </c>
      <c r="E241" s="13" t="s">
        <v>1313</v>
      </c>
      <c r="F241" s="20" t="s">
        <v>1317</v>
      </c>
      <c r="G241" s="13" t="s">
        <v>1356</v>
      </c>
      <c r="H241" s="11" t="s">
        <v>1274</v>
      </c>
      <c r="I241" s="11" t="s">
        <v>42</v>
      </c>
      <c r="J241" s="11" t="s">
        <v>1276</v>
      </c>
      <c r="K241" s="13" t="s">
        <v>1303</v>
      </c>
      <c r="L241" s="11" t="s">
        <v>1297</v>
      </c>
      <c r="M241" s="12" t="s">
        <v>1360</v>
      </c>
      <c r="N241" s="12" t="s">
        <v>1276</v>
      </c>
      <c r="O241" s="12" t="s">
        <v>1293</v>
      </c>
    </row>
    <row r="242" spans="1:15" s="12" customFormat="1" x14ac:dyDescent="0.35">
      <c r="A242" s="11">
        <v>241</v>
      </c>
      <c r="B242" s="11" t="s">
        <v>959</v>
      </c>
      <c r="C242" s="13" t="s">
        <v>43</v>
      </c>
      <c r="D242" s="11" t="s">
        <v>1216</v>
      </c>
      <c r="E242" s="11" t="s">
        <v>1312</v>
      </c>
      <c r="F242" s="20" t="s">
        <v>1317</v>
      </c>
      <c r="G242" s="11" t="s">
        <v>1355</v>
      </c>
      <c r="H242" s="13" t="s">
        <v>1275</v>
      </c>
      <c r="I242" s="13" t="s">
        <v>78</v>
      </c>
      <c r="J242" s="11" t="s">
        <v>1358</v>
      </c>
      <c r="K242" s="13" t="s">
        <v>1303</v>
      </c>
      <c r="L242" s="11" t="s">
        <v>1297</v>
      </c>
      <c r="M242" s="12" t="s">
        <v>1360</v>
      </c>
      <c r="N242" s="12" t="s">
        <v>1276</v>
      </c>
      <c r="O242" s="12" t="s">
        <v>1293</v>
      </c>
    </row>
    <row r="243" spans="1:15" s="12" customFormat="1" hidden="1" x14ac:dyDescent="0.35">
      <c r="A243" s="11">
        <v>242</v>
      </c>
      <c r="B243" s="13" t="s">
        <v>963</v>
      </c>
      <c r="C243" s="13" t="s">
        <v>43</v>
      </c>
      <c r="D243" s="13" t="s">
        <v>1217</v>
      </c>
      <c r="E243" s="11" t="s">
        <v>1232</v>
      </c>
      <c r="F243" s="20" t="s">
        <v>1317</v>
      </c>
      <c r="G243" s="13" t="s">
        <v>1356</v>
      </c>
      <c r="H243" s="11" t="s">
        <v>1275</v>
      </c>
      <c r="I243" s="13" t="s">
        <v>78</v>
      </c>
      <c r="J243" s="13" t="s">
        <v>1359</v>
      </c>
      <c r="K243" s="13" t="s">
        <v>1303</v>
      </c>
      <c r="L243" s="13" t="s">
        <v>1344</v>
      </c>
      <c r="M243" s="12" t="s">
        <v>1360</v>
      </c>
      <c r="N243" s="12" t="s">
        <v>1276</v>
      </c>
      <c r="O243" s="12" t="s">
        <v>1295</v>
      </c>
    </row>
    <row r="244" spans="1:15" s="12" customFormat="1" hidden="1" x14ac:dyDescent="0.35">
      <c r="A244" s="11">
        <v>243</v>
      </c>
      <c r="B244" s="11" t="s">
        <v>966</v>
      </c>
      <c r="C244" s="13" t="s">
        <v>43</v>
      </c>
      <c r="D244" s="13" t="s">
        <v>1201</v>
      </c>
      <c r="E244" s="11" t="s">
        <v>1312</v>
      </c>
      <c r="F244" s="20" t="s">
        <v>1316</v>
      </c>
      <c r="G244" s="13" t="s">
        <v>1356</v>
      </c>
      <c r="H244" s="11" t="s">
        <v>1275</v>
      </c>
      <c r="I244" s="11" t="s">
        <v>42</v>
      </c>
      <c r="J244" s="11" t="s">
        <v>1276</v>
      </c>
      <c r="K244" s="11" t="s">
        <v>1304</v>
      </c>
      <c r="L244" s="11" t="s">
        <v>1318</v>
      </c>
      <c r="M244" s="12" t="s">
        <v>1360</v>
      </c>
      <c r="N244" s="12" t="s">
        <v>1276</v>
      </c>
      <c r="O244" s="12" t="s">
        <v>1295</v>
      </c>
    </row>
    <row r="245" spans="1:15" s="12" customFormat="1" hidden="1" x14ac:dyDescent="0.35">
      <c r="A245" s="11">
        <v>244</v>
      </c>
      <c r="B245" s="13" t="s">
        <v>970</v>
      </c>
      <c r="C245" s="13" t="s">
        <v>43</v>
      </c>
      <c r="D245" s="13" t="s">
        <v>1225</v>
      </c>
      <c r="E245" s="13" t="s">
        <v>1313</v>
      </c>
      <c r="F245" s="20" t="s">
        <v>1317</v>
      </c>
      <c r="G245" s="13" t="s">
        <v>1356</v>
      </c>
      <c r="H245" s="11" t="s">
        <v>1274</v>
      </c>
      <c r="I245" s="13" t="s">
        <v>78</v>
      </c>
      <c r="J245" s="11" t="s">
        <v>1358</v>
      </c>
      <c r="K245" s="13" t="s">
        <v>1303</v>
      </c>
      <c r="L245" s="13" t="s">
        <v>1344</v>
      </c>
      <c r="M245" s="12" t="s">
        <v>1360</v>
      </c>
      <c r="N245" s="12" t="s">
        <v>1276</v>
      </c>
      <c r="O245" s="12" t="s">
        <v>1295</v>
      </c>
    </row>
    <row r="246" spans="1:15" s="12" customFormat="1" x14ac:dyDescent="0.35">
      <c r="A246" s="11">
        <v>245</v>
      </c>
      <c r="B246" s="11" t="s">
        <v>973</v>
      </c>
      <c r="C246" s="13" t="s">
        <v>43</v>
      </c>
      <c r="D246" s="13" t="s">
        <v>1224</v>
      </c>
      <c r="E246" s="13" t="s">
        <v>1313</v>
      </c>
      <c r="F246" s="20" t="s">
        <v>1317</v>
      </c>
      <c r="G246" s="13" t="s">
        <v>1356</v>
      </c>
      <c r="H246" s="11" t="s">
        <v>1274</v>
      </c>
      <c r="I246" s="13" t="s">
        <v>78</v>
      </c>
      <c r="J246" s="11" t="s">
        <v>1358</v>
      </c>
      <c r="K246" s="13" t="s">
        <v>1303</v>
      </c>
      <c r="L246" s="11" t="s">
        <v>1297</v>
      </c>
      <c r="M246" s="12" t="s">
        <v>1360</v>
      </c>
      <c r="N246" s="12" t="s">
        <v>1276</v>
      </c>
      <c r="O246" s="12" t="s">
        <v>1293</v>
      </c>
    </row>
    <row r="247" spans="1:15" s="12" customFormat="1" hidden="1" x14ac:dyDescent="0.35">
      <c r="A247" s="11">
        <v>246</v>
      </c>
      <c r="B247" s="13" t="s">
        <v>976</v>
      </c>
      <c r="C247" s="13" t="s">
        <v>43</v>
      </c>
      <c r="D247" s="11" t="s">
        <v>1225</v>
      </c>
      <c r="E247" s="13" t="s">
        <v>1313</v>
      </c>
      <c r="F247" s="20" t="s">
        <v>1315</v>
      </c>
      <c r="G247" s="13" t="s">
        <v>1356</v>
      </c>
      <c r="H247" s="11" t="s">
        <v>1300</v>
      </c>
      <c r="I247" s="13" t="s">
        <v>78</v>
      </c>
      <c r="J247" s="11" t="s">
        <v>1358</v>
      </c>
      <c r="K247" s="13" t="s">
        <v>1303</v>
      </c>
      <c r="L247" s="13" t="s">
        <v>1344</v>
      </c>
      <c r="M247" s="12" t="s">
        <v>1360</v>
      </c>
      <c r="N247" s="12" t="s">
        <v>1276</v>
      </c>
      <c r="O247" s="12" t="s">
        <v>1295</v>
      </c>
    </row>
    <row r="248" spans="1:15" s="12" customFormat="1" hidden="1" x14ac:dyDescent="0.35">
      <c r="A248" s="11">
        <v>247</v>
      </c>
      <c r="B248" s="11" t="s">
        <v>979</v>
      </c>
      <c r="C248" s="13" t="s">
        <v>43</v>
      </c>
      <c r="D248" s="11" t="s">
        <v>1203</v>
      </c>
      <c r="E248" s="11" t="s">
        <v>1312</v>
      </c>
      <c r="F248" s="20" t="s">
        <v>1317</v>
      </c>
      <c r="G248" s="13" t="s">
        <v>1356</v>
      </c>
      <c r="H248" s="11" t="s">
        <v>1274</v>
      </c>
      <c r="I248" s="13" t="s">
        <v>78</v>
      </c>
      <c r="J248" s="11" t="s">
        <v>1358</v>
      </c>
      <c r="K248" s="11" t="s">
        <v>1304</v>
      </c>
      <c r="L248" s="13" t="s">
        <v>1344</v>
      </c>
      <c r="M248" s="12" t="s">
        <v>1360</v>
      </c>
      <c r="N248" s="12" t="s">
        <v>1276</v>
      </c>
      <c r="O248" s="12" t="s">
        <v>1295</v>
      </c>
    </row>
    <row r="249" spans="1:15" s="12" customFormat="1" hidden="1" x14ac:dyDescent="0.35">
      <c r="A249" s="11">
        <v>248</v>
      </c>
      <c r="B249" s="13" t="s">
        <v>983</v>
      </c>
      <c r="C249" s="13" t="s">
        <v>43</v>
      </c>
      <c r="D249" s="11" t="s">
        <v>1219</v>
      </c>
      <c r="E249" s="13" t="s">
        <v>1313</v>
      </c>
      <c r="F249" s="20" t="s">
        <v>1314</v>
      </c>
      <c r="G249" s="13" t="s">
        <v>1357</v>
      </c>
      <c r="H249" s="11" t="s">
        <v>1275</v>
      </c>
      <c r="I249" s="13" t="s">
        <v>78</v>
      </c>
      <c r="J249" s="11" t="s">
        <v>1358</v>
      </c>
      <c r="K249" s="11" t="s">
        <v>1304</v>
      </c>
      <c r="L249" s="13" t="s">
        <v>1344</v>
      </c>
      <c r="M249" s="12" t="s">
        <v>1360</v>
      </c>
      <c r="N249" s="12" t="s">
        <v>1276</v>
      </c>
      <c r="O249" s="12" t="s">
        <v>1295</v>
      </c>
    </row>
    <row r="250" spans="1:15" s="12" customFormat="1" hidden="1" x14ac:dyDescent="0.35">
      <c r="A250" s="11">
        <v>249</v>
      </c>
      <c r="B250" s="11" t="s">
        <v>987</v>
      </c>
      <c r="C250" s="13" t="s">
        <v>43</v>
      </c>
      <c r="D250" s="11" t="s">
        <v>1226</v>
      </c>
      <c r="E250" s="11" t="s">
        <v>1312</v>
      </c>
      <c r="F250" s="20" t="s">
        <v>1315</v>
      </c>
      <c r="G250" s="13" t="s">
        <v>1356</v>
      </c>
      <c r="H250" s="11" t="s">
        <v>1300</v>
      </c>
      <c r="I250" s="11" t="s">
        <v>42</v>
      </c>
      <c r="J250" s="11" t="s">
        <v>1276</v>
      </c>
      <c r="K250" s="11" t="s">
        <v>1302</v>
      </c>
      <c r="L250" s="11" t="s">
        <v>1297</v>
      </c>
      <c r="M250" s="12" t="s">
        <v>1360</v>
      </c>
      <c r="N250" s="12" t="s">
        <v>1276</v>
      </c>
      <c r="O250" s="12" t="s">
        <v>1295</v>
      </c>
    </row>
    <row r="251" spans="1:15" s="12" customFormat="1" hidden="1" x14ac:dyDescent="0.35">
      <c r="A251" s="11">
        <v>250</v>
      </c>
      <c r="B251" s="13" t="s">
        <v>990</v>
      </c>
      <c r="C251" s="13" t="s">
        <v>43</v>
      </c>
      <c r="D251" s="13" t="s">
        <v>1212</v>
      </c>
      <c r="E251" s="11" t="s">
        <v>1232</v>
      </c>
      <c r="F251" s="20" t="s">
        <v>1315</v>
      </c>
      <c r="G251" s="13" t="s">
        <v>1357</v>
      </c>
      <c r="H251" s="11" t="s">
        <v>1300</v>
      </c>
      <c r="I251" s="11" t="s">
        <v>42</v>
      </c>
      <c r="J251" s="11" t="s">
        <v>1276</v>
      </c>
      <c r="K251" s="11" t="s">
        <v>1302</v>
      </c>
      <c r="L251" s="13" t="s">
        <v>1344</v>
      </c>
      <c r="M251" s="12" t="s">
        <v>1360</v>
      </c>
      <c r="N251" s="12" t="s">
        <v>1276</v>
      </c>
      <c r="O251" s="12" t="s">
        <v>1295</v>
      </c>
    </row>
    <row r="252" spans="1:15" s="12" customFormat="1" hidden="1" x14ac:dyDescent="0.35">
      <c r="A252" s="11">
        <v>251</v>
      </c>
      <c r="B252" s="11" t="s">
        <v>993</v>
      </c>
      <c r="C252" s="13" t="s">
        <v>43</v>
      </c>
      <c r="D252" s="13" t="s">
        <v>1226</v>
      </c>
      <c r="E252" s="11" t="s">
        <v>1312</v>
      </c>
      <c r="F252" s="20" t="s">
        <v>1315</v>
      </c>
      <c r="G252" s="13" t="s">
        <v>1357</v>
      </c>
      <c r="H252" s="11" t="s">
        <v>1300</v>
      </c>
      <c r="I252" s="11" t="s">
        <v>42</v>
      </c>
      <c r="J252" s="11" t="s">
        <v>1276</v>
      </c>
      <c r="K252" s="13" t="s">
        <v>1303</v>
      </c>
      <c r="L252" s="11" t="s">
        <v>1297</v>
      </c>
      <c r="M252" s="12" t="s">
        <v>1360</v>
      </c>
      <c r="N252" s="12" t="s">
        <v>1276</v>
      </c>
      <c r="O252" s="12" t="s">
        <v>1295</v>
      </c>
    </row>
    <row r="253" spans="1:15" s="12" customFormat="1" hidden="1" x14ac:dyDescent="0.35">
      <c r="A253" s="11">
        <v>252</v>
      </c>
      <c r="B253" s="13" t="s">
        <v>996</v>
      </c>
      <c r="C253" s="13" t="s">
        <v>43</v>
      </c>
      <c r="D253" s="13" t="s">
        <v>1209</v>
      </c>
      <c r="E253" s="11" t="s">
        <v>1312</v>
      </c>
      <c r="F253" s="20" t="s">
        <v>1316</v>
      </c>
      <c r="G253" s="13" t="s">
        <v>1356</v>
      </c>
      <c r="H253" s="11" t="s">
        <v>1274</v>
      </c>
      <c r="I253" s="11" t="s">
        <v>42</v>
      </c>
      <c r="J253" s="11" t="s">
        <v>1276</v>
      </c>
      <c r="K253" s="11" t="s">
        <v>1302</v>
      </c>
      <c r="L253" s="11" t="s">
        <v>1318</v>
      </c>
      <c r="M253" s="12" t="s">
        <v>1360</v>
      </c>
      <c r="N253" s="12" t="s">
        <v>1276</v>
      </c>
      <c r="O253" s="12" t="s">
        <v>1295</v>
      </c>
    </row>
    <row r="254" spans="1:15" s="12" customFormat="1" hidden="1" x14ac:dyDescent="0.35">
      <c r="A254" s="11">
        <v>253</v>
      </c>
      <c r="B254" s="11" t="s">
        <v>1000</v>
      </c>
      <c r="C254" s="13" t="s">
        <v>44</v>
      </c>
      <c r="D254" s="11" t="s">
        <v>1201</v>
      </c>
      <c r="E254" s="11" t="s">
        <v>1312</v>
      </c>
      <c r="F254" s="20" t="s">
        <v>1314</v>
      </c>
      <c r="G254" s="13" t="s">
        <v>1356</v>
      </c>
      <c r="H254" s="11" t="s">
        <v>1275</v>
      </c>
      <c r="I254" s="11" t="s">
        <v>42</v>
      </c>
      <c r="J254" s="11" t="s">
        <v>1276</v>
      </c>
      <c r="K254" s="11" t="s">
        <v>1302</v>
      </c>
      <c r="L254" s="13" t="s">
        <v>1344</v>
      </c>
      <c r="M254" s="12" t="s">
        <v>1320</v>
      </c>
      <c r="N254" s="12" t="s">
        <v>1290</v>
      </c>
      <c r="O254" s="12" t="s">
        <v>1293</v>
      </c>
    </row>
    <row r="255" spans="1:15" s="12" customFormat="1" hidden="1" x14ac:dyDescent="0.35">
      <c r="A255" s="11">
        <v>254</v>
      </c>
      <c r="B255" s="13" t="s">
        <v>1003</v>
      </c>
      <c r="C255" s="13" t="s">
        <v>43</v>
      </c>
      <c r="D255" s="11" t="s">
        <v>1211</v>
      </c>
      <c r="E255" s="13" t="s">
        <v>1313</v>
      </c>
      <c r="F255" s="20" t="s">
        <v>1317</v>
      </c>
      <c r="G255" s="13" t="s">
        <v>1356</v>
      </c>
      <c r="H255" s="11" t="s">
        <v>1274</v>
      </c>
      <c r="I255" s="11" t="s">
        <v>42</v>
      </c>
      <c r="J255" s="11" t="s">
        <v>1276</v>
      </c>
      <c r="K255" s="11" t="s">
        <v>1304</v>
      </c>
      <c r="L255" s="11" t="s">
        <v>1297</v>
      </c>
      <c r="M255" s="12" t="s">
        <v>1360</v>
      </c>
      <c r="N255" s="12" t="s">
        <v>1276</v>
      </c>
      <c r="O255" s="12" t="s">
        <v>1295</v>
      </c>
    </row>
    <row r="256" spans="1:15" s="12" customFormat="1" hidden="1" x14ac:dyDescent="0.35">
      <c r="A256" s="11">
        <v>255</v>
      </c>
      <c r="B256" s="11" t="s">
        <v>1007</v>
      </c>
      <c r="C256" s="13" t="s">
        <v>43</v>
      </c>
      <c r="D256" s="13" t="s">
        <v>1220</v>
      </c>
      <c r="E256" s="13" t="s">
        <v>1313</v>
      </c>
      <c r="F256" s="20" t="s">
        <v>1315</v>
      </c>
      <c r="G256" s="13" t="s">
        <v>1356</v>
      </c>
      <c r="H256" s="11" t="s">
        <v>1300</v>
      </c>
      <c r="I256" s="13" t="s">
        <v>78</v>
      </c>
      <c r="J256" s="11" t="s">
        <v>1358</v>
      </c>
      <c r="K256" s="13" t="s">
        <v>1303</v>
      </c>
      <c r="L256" s="13" t="s">
        <v>1344</v>
      </c>
      <c r="M256" s="12" t="s">
        <v>1360</v>
      </c>
      <c r="N256" s="12" t="s">
        <v>1276</v>
      </c>
      <c r="O256" s="12" t="s">
        <v>1295</v>
      </c>
    </row>
    <row r="257" spans="1:15" s="12" customFormat="1" hidden="1" x14ac:dyDescent="0.35">
      <c r="A257" s="11">
        <v>256</v>
      </c>
      <c r="B257" s="13" t="s">
        <v>1011</v>
      </c>
      <c r="C257" s="13" t="s">
        <v>43</v>
      </c>
      <c r="D257" s="11" t="s">
        <v>1207</v>
      </c>
      <c r="E257" s="11" t="s">
        <v>1312</v>
      </c>
      <c r="F257" s="20" t="s">
        <v>1315</v>
      </c>
      <c r="G257" s="13" t="s">
        <v>1357</v>
      </c>
      <c r="H257" s="11" t="s">
        <v>1300</v>
      </c>
      <c r="I257" s="11" t="s">
        <v>42</v>
      </c>
      <c r="J257" s="11" t="s">
        <v>1276</v>
      </c>
      <c r="K257" s="13" t="s">
        <v>1303</v>
      </c>
      <c r="L257" s="13" t="s">
        <v>1344</v>
      </c>
      <c r="M257" s="12" t="s">
        <v>1360</v>
      </c>
      <c r="N257" s="12" t="s">
        <v>1276</v>
      </c>
      <c r="O257" s="12" t="s">
        <v>1295</v>
      </c>
    </row>
    <row r="258" spans="1:15" s="12" customFormat="1" hidden="1" x14ac:dyDescent="0.35">
      <c r="A258" s="11">
        <v>257</v>
      </c>
      <c r="B258" s="11" t="s">
        <v>1014</v>
      </c>
      <c r="C258" s="13" t="s">
        <v>43</v>
      </c>
      <c r="D258" s="13" t="s">
        <v>1219</v>
      </c>
      <c r="E258" s="11" t="s">
        <v>1312</v>
      </c>
      <c r="F258" s="20" t="s">
        <v>1314</v>
      </c>
      <c r="G258" s="13" t="s">
        <v>1356</v>
      </c>
      <c r="H258" s="11" t="s">
        <v>1275</v>
      </c>
      <c r="I258" s="13" t="s">
        <v>78</v>
      </c>
      <c r="J258" s="11" t="s">
        <v>1358</v>
      </c>
      <c r="K258" s="11" t="s">
        <v>1304</v>
      </c>
      <c r="L258" s="13" t="s">
        <v>1344</v>
      </c>
      <c r="M258" s="12" t="s">
        <v>1360</v>
      </c>
      <c r="N258" s="12" t="s">
        <v>1276</v>
      </c>
      <c r="O258" s="12" t="s">
        <v>1295</v>
      </c>
    </row>
    <row r="259" spans="1:15" s="12" customFormat="1" hidden="1" x14ac:dyDescent="0.35">
      <c r="A259" s="11">
        <v>258</v>
      </c>
      <c r="B259" s="11" t="s">
        <v>1018</v>
      </c>
      <c r="C259" s="13" t="s">
        <v>43</v>
      </c>
      <c r="D259" s="13" t="s">
        <v>1219</v>
      </c>
      <c r="E259" s="11" t="s">
        <v>1312</v>
      </c>
      <c r="F259" s="20" t="s">
        <v>1314</v>
      </c>
      <c r="G259" s="13" t="s">
        <v>1356</v>
      </c>
      <c r="H259" s="11" t="s">
        <v>1275</v>
      </c>
      <c r="I259" s="13" t="s">
        <v>78</v>
      </c>
      <c r="J259" s="11" t="s">
        <v>1358</v>
      </c>
      <c r="K259" s="11" t="s">
        <v>1302</v>
      </c>
      <c r="L259" s="13" t="s">
        <v>1344</v>
      </c>
      <c r="M259" s="12" t="s">
        <v>1360</v>
      </c>
      <c r="N259" s="12" t="s">
        <v>1276</v>
      </c>
      <c r="O259" s="12" t="s">
        <v>1295</v>
      </c>
    </row>
    <row r="260" spans="1:15" s="12" customFormat="1" hidden="1" x14ac:dyDescent="0.35">
      <c r="A260" s="11">
        <v>259</v>
      </c>
      <c r="B260" s="13" t="s">
        <v>1021</v>
      </c>
      <c r="C260" s="13" t="s">
        <v>43</v>
      </c>
      <c r="D260" s="11" t="s">
        <v>1209</v>
      </c>
      <c r="E260" s="13" t="s">
        <v>1313</v>
      </c>
      <c r="F260" s="20" t="s">
        <v>1315</v>
      </c>
      <c r="G260" s="13" t="s">
        <v>1357</v>
      </c>
      <c r="H260" s="11" t="s">
        <v>1300</v>
      </c>
      <c r="I260" s="11" t="s">
        <v>42</v>
      </c>
      <c r="J260" s="11" t="s">
        <v>1276</v>
      </c>
      <c r="K260" s="11" t="s">
        <v>1301</v>
      </c>
      <c r="L260" s="11" t="s">
        <v>1297</v>
      </c>
      <c r="M260" s="12" t="s">
        <v>1360</v>
      </c>
      <c r="N260" s="12" t="s">
        <v>1276</v>
      </c>
      <c r="O260" s="12" t="s">
        <v>1295</v>
      </c>
    </row>
    <row r="261" spans="1:15" s="12" customFormat="1" hidden="1" x14ac:dyDescent="0.35">
      <c r="A261" s="11">
        <v>260</v>
      </c>
      <c r="B261" s="11" t="s">
        <v>1024</v>
      </c>
      <c r="C261" s="13" t="s">
        <v>44</v>
      </c>
      <c r="D261" s="13" t="s">
        <v>1205</v>
      </c>
      <c r="E261" s="11" t="s">
        <v>1312</v>
      </c>
      <c r="F261" s="20" t="s">
        <v>1317</v>
      </c>
      <c r="G261" s="13" t="s">
        <v>1356</v>
      </c>
      <c r="H261" s="11" t="s">
        <v>1274</v>
      </c>
      <c r="I261" s="11" t="s">
        <v>42</v>
      </c>
      <c r="J261" s="11" t="s">
        <v>1276</v>
      </c>
      <c r="K261" s="13" t="s">
        <v>1303</v>
      </c>
      <c r="L261" s="11" t="s">
        <v>1297</v>
      </c>
      <c r="M261" s="12" t="s">
        <v>1320</v>
      </c>
      <c r="N261" s="12" t="s">
        <v>1290</v>
      </c>
      <c r="O261" s="12" t="s">
        <v>1293</v>
      </c>
    </row>
    <row r="262" spans="1:15" s="12" customFormat="1" hidden="1" x14ac:dyDescent="0.35">
      <c r="A262" s="11">
        <v>261</v>
      </c>
      <c r="B262" s="13" t="s">
        <v>1028</v>
      </c>
      <c r="C262" s="13" t="s">
        <v>44</v>
      </c>
      <c r="D262" s="13" t="s">
        <v>1207</v>
      </c>
      <c r="E262" s="13" t="s">
        <v>1313</v>
      </c>
      <c r="F262" s="20" t="s">
        <v>1315</v>
      </c>
      <c r="G262" s="13" t="s">
        <v>1356</v>
      </c>
      <c r="H262" s="11" t="s">
        <v>1300</v>
      </c>
      <c r="I262" s="11" t="s">
        <v>42</v>
      </c>
      <c r="J262" s="11" t="s">
        <v>1276</v>
      </c>
      <c r="K262" s="13" t="s">
        <v>1303</v>
      </c>
      <c r="L262" s="13" t="s">
        <v>1344</v>
      </c>
      <c r="M262" s="12" t="s">
        <v>1360</v>
      </c>
      <c r="N262" s="12" t="s">
        <v>1276</v>
      </c>
      <c r="O262" s="12" t="s">
        <v>1295</v>
      </c>
    </row>
    <row r="263" spans="1:15" s="12" customFormat="1" x14ac:dyDescent="0.35">
      <c r="A263" s="11">
        <v>262</v>
      </c>
      <c r="B263" s="11" t="s">
        <v>1031</v>
      </c>
      <c r="C263" s="13" t="s">
        <v>43</v>
      </c>
      <c r="D263" s="13" t="s">
        <v>1226</v>
      </c>
      <c r="E263" s="11" t="s">
        <v>1312</v>
      </c>
      <c r="F263" s="20" t="s">
        <v>1315</v>
      </c>
      <c r="G263" s="13" t="s">
        <v>1356</v>
      </c>
      <c r="H263" s="11" t="s">
        <v>1300</v>
      </c>
      <c r="I263" s="11" t="s">
        <v>78</v>
      </c>
      <c r="J263" s="11" t="s">
        <v>1358</v>
      </c>
      <c r="K263" s="13" t="s">
        <v>1303</v>
      </c>
      <c r="L263" s="11" t="s">
        <v>1297</v>
      </c>
      <c r="M263" s="12" t="s">
        <v>1320</v>
      </c>
      <c r="N263" s="12" t="s">
        <v>1290</v>
      </c>
      <c r="O263" s="12" t="s">
        <v>1293</v>
      </c>
    </row>
    <row r="264" spans="1:15" s="12" customFormat="1" hidden="1" x14ac:dyDescent="0.35">
      <c r="A264" s="11">
        <v>263</v>
      </c>
      <c r="B264" s="13" t="s">
        <v>1034</v>
      </c>
      <c r="C264" s="13" t="s">
        <v>43</v>
      </c>
      <c r="D264" s="13" t="s">
        <v>1225</v>
      </c>
      <c r="E264" s="11" t="s">
        <v>1232</v>
      </c>
      <c r="F264" s="20" t="s">
        <v>1315</v>
      </c>
      <c r="G264" s="13" t="s">
        <v>1357</v>
      </c>
      <c r="H264" s="11" t="s">
        <v>1300</v>
      </c>
      <c r="I264" s="13" t="s">
        <v>78</v>
      </c>
      <c r="J264" s="11" t="s">
        <v>1358</v>
      </c>
      <c r="K264" s="13" t="s">
        <v>1303</v>
      </c>
      <c r="L264" s="11" t="s">
        <v>1297</v>
      </c>
      <c r="M264" s="12" t="s">
        <v>1360</v>
      </c>
      <c r="N264" s="12" t="s">
        <v>1276</v>
      </c>
      <c r="O264" s="12" t="s">
        <v>1295</v>
      </c>
    </row>
    <row r="265" spans="1:15" s="12" customFormat="1" hidden="1" x14ac:dyDescent="0.35">
      <c r="A265" s="11">
        <v>264</v>
      </c>
      <c r="B265" s="11" t="s">
        <v>1037</v>
      </c>
      <c r="C265" s="13" t="s">
        <v>44</v>
      </c>
      <c r="D265" s="11" t="s">
        <v>1205</v>
      </c>
      <c r="E265" s="13" t="s">
        <v>1313</v>
      </c>
      <c r="F265" s="20" t="s">
        <v>1317</v>
      </c>
      <c r="G265" s="13" t="s">
        <v>1357</v>
      </c>
      <c r="H265" s="11" t="s">
        <v>1274</v>
      </c>
      <c r="I265" s="11" t="s">
        <v>42</v>
      </c>
      <c r="J265" s="11" t="s">
        <v>1276</v>
      </c>
      <c r="K265" s="11" t="s">
        <v>1304</v>
      </c>
      <c r="L265" s="11" t="s">
        <v>1297</v>
      </c>
      <c r="M265" s="12" t="s">
        <v>1360</v>
      </c>
      <c r="N265" s="12" t="s">
        <v>1276</v>
      </c>
      <c r="O265" s="12" t="s">
        <v>1295</v>
      </c>
    </row>
    <row r="266" spans="1:15" s="12" customFormat="1" hidden="1" x14ac:dyDescent="0.35">
      <c r="A266" s="11">
        <v>265</v>
      </c>
      <c r="B266" s="13" t="s">
        <v>1040</v>
      </c>
      <c r="C266" s="13" t="s">
        <v>43</v>
      </c>
      <c r="D266" s="11" t="s">
        <v>1209</v>
      </c>
      <c r="E266" s="13" t="s">
        <v>1313</v>
      </c>
      <c r="F266" s="20" t="s">
        <v>1315</v>
      </c>
      <c r="G266" s="13" t="s">
        <v>1356</v>
      </c>
      <c r="H266" s="11" t="s">
        <v>1300</v>
      </c>
      <c r="I266" s="11" t="s">
        <v>42</v>
      </c>
      <c r="J266" s="11" t="s">
        <v>1276</v>
      </c>
      <c r="K266" s="11" t="s">
        <v>1302</v>
      </c>
      <c r="L266" s="11" t="s">
        <v>1297</v>
      </c>
      <c r="M266" s="12" t="s">
        <v>1360</v>
      </c>
      <c r="N266" s="12" t="s">
        <v>1276</v>
      </c>
      <c r="O266" s="12" t="s">
        <v>1295</v>
      </c>
    </row>
    <row r="267" spans="1:15" s="12" customFormat="1" hidden="1" x14ac:dyDescent="0.35">
      <c r="A267" s="11">
        <v>266</v>
      </c>
      <c r="B267" s="11" t="s">
        <v>1044</v>
      </c>
      <c r="C267" s="13" t="s">
        <v>43</v>
      </c>
      <c r="D267" s="13" t="s">
        <v>1222</v>
      </c>
      <c r="E267" s="11" t="s">
        <v>1232</v>
      </c>
      <c r="F267" s="20" t="s">
        <v>1315</v>
      </c>
      <c r="G267" s="13" t="s">
        <v>1356</v>
      </c>
      <c r="H267" s="11" t="s">
        <v>1300</v>
      </c>
      <c r="I267" s="13" t="s">
        <v>78</v>
      </c>
      <c r="J267" s="11" t="s">
        <v>1358</v>
      </c>
      <c r="K267" s="11" t="s">
        <v>1302</v>
      </c>
      <c r="L267" s="11" t="s">
        <v>1297</v>
      </c>
      <c r="M267" s="12" t="s">
        <v>1360</v>
      </c>
      <c r="N267" s="12" t="s">
        <v>1276</v>
      </c>
      <c r="O267" s="12" t="s">
        <v>1295</v>
      </c>
    </row>
    <row r="268" spans="1:15" s="12" customFormat="1" hidden="1" x14ac:dyDescent="0.35">
      <c r="A268" s="11">
        <v>267</v>
      </c>
      <c r="B268" s="13" t="s">
        <v>1048</v>
      </c>
      <c r="C268" s="13" t="s">
        <v>44</v>
      </c>
      <c r="D268" s="13" t="s">
        <v>1209</v>
      </c>
      <c r="E268" s="11" t="s">
        <v>1232</v>
      </c>
      <c r="F268" s="20" t="s">
        <v>1317</v>
      </c>
      <c r="G268" s="13" t="s">
        <v>1356</v>
      </c>
      <c r="H268" s="11" t="s">
        <v>1274</v>
      </c>
      <c r="I268" s="11" t="s">
        <v>42</v>
      </c>
      <c r="J268" s="11" t="s">
        <v>1276</v>
      </c>
      <c r="K268" s="13" t="s">
        <v>1303</v>
      </c>
      <c r="L268" s="11" t="s">
        <v>1297</v>
      </c>
      <c r="M268" s="12" t="s">
        <v>1360</v>
      </c>
      <c r="N268" s="12" t="s">
        <v>1276</v>
      </c>
      <c r="O268" s="12" t="s">
        <v>1295</v>
      </c>
    </row>
    <row r="269" spans="1:15" s="12" customFormat="1" hidden="1" x14ac:dyDescent="0.35">
      <c r="A269" s="11">
        <v>268</v>
      </c>
      <c r="B269" s="11" t="s">
        <v>1053</v>
      </c>
      <c r="C269" s="13" t="s">
        <v>44</v>
      </c>
      <c r="D269" s="13" t="s">
        <v>1207</v>
      </c>
      <c r="E269" s="13" t="s">
        <v>1313</v>
      </c>
      <c r="F269" s="20" t="s">
        <v>1315</v>
      </c>
      <c r="G269" s="13" t="s">
        <v>1356</v>
      </c>
      <c r="H269" s="11" t="s">
        <v>1300</v>
      </c>
      <c r="I269" s="11" t="s">
        <v>42</v>
      </c>
      <c r="J269" s="11" t="s">
        <v>1276</v>
      </c>
      <c r="K269" s="13" t="s">
        <v>1303</v>
      </c>
      <c r="L269" s="13" t="s">
        <v>1344</v>
      </c>
      <c r="M269" s="12" t="s">
        <v>1320</v>
      </c>
      <c r="N269" s="12" t="s">
        <v>1290</v>
      </c>
      <c r="O269" s="12" t="s">
        <v>1293</v>
      </c>
    </row>
    <row r="270" spans="1:15" s="12" customFormat="1" hidden="1" x14ac:dyDescent="0.35">
      <c r="A270" s="11">
        <v>269</v>
      </c>
      <c r="B270" s="13" t="s">
        <v>1058</v>
      </c>
      <c r="C270" s="13" t="s">
        <v>43</v>
      </c>
      <c r="D270" s="13" t="s">
        <v>1223</v>
      </c>
      <c r="E270" s="11" t="s">
        <v>1312</v>
      </c>
      <c r="F270" s="20" t="s">
        <v>1317</v>
      </c>
      <c r="G270" s="13" t="s">
        <v>1356</v>
      </c>
      <c r="H270" s="11" t="s">
        <v>1274</v>
      </c>
      <c r="I270" s="13" t="s">
        <v>78</v>
      </c>
      <c r="J270" s="11" t="s">
        <v>1358</v>
      </c>
      <c r="K270" s="13" t="s">
        <v>1303</v>
      </c>
      <c r="L270" s="13" t="s">
        <v>1344</v>
      </c>
      <c r="M270" s="12" t="s">
        <v>1360</v>
      </c>
      <c r="N270" s="12" t="s">
        <v>1276</v>
      </c>
      <c r="O270" s="12" t="s">
        <v>1295</v>
      </c>
    </row>
    <row r="271" spans="1:15" s="12" customFormat="1" x14ac:dyDescent="0.35">
      <c r="A271" s="11">
        <v>270</v>
      </c>
      <c r="B271" s="11" t="s">
        <v>1061</v>
      </c>
      <c r="C271" s="13" t="s">
        <v>43</v>
      </c>
      <c r="D271" s="11" t="s">
        <v>1226</v>
      </c>
      <c r="E271" s="11" t="s">
        <v>1312</v>
      </c>
      <c r="F271" s="20" t="s">
        <v>1317</v>
      </c>
      <c r="G271" s="11" t="s">
        <v>1355</v>
      </c>
      <c r="H271" s="11" t="s">
        <v>1274</v>
      </c>
      <c r="I271" s="11" t="s">
        <v>42</v>
      </c>
      <c r="J271" s="11" t="s">
        <v>1276</v>
      </c>
      <c r="K271" s="13" t="s">
        <v>1303</v>
      </c>
      <c r="L271" s="11" t="s">
        <v>1297</v>
      </c>
      <c r="M271" s="12" t="s">
        <v>1320</v>
      </c>
      <c r="N271" s="12" t="s">
        <v>1290</v>
      </c>
      <c r="O271" s="12" t="s">
        <v>1293</v>
      </c>
    </row>
    <row r="272" spans="1:15" s="12" customFormat="1" hidden="1" x14ac:dyDescent="0.35">
      <c r="A272" s="11">
        <v>271</v>
      </c>
      <c r="B272" s="13" t="s">
        <v>1065</v>
      </c>
      <c r="C272" s="13" t="s">
        <v>43</v>
      </c>
      <c r="D272" s="11" t="s">
        <v>1201</v>
      </c>
      <c r="E272" s="11" t="s">
        <v>1312</v>
      </c>
      <c r="F272" s="20" t="s">
        <v>1315</v>
      </c>
      <c r="G272" s="13" t="s">
        <v>1356</v>
      </c>
      <c r="H272" s="11" t="s">
        <v>1300</v>
      </c>
      <c r="I272" s="11" t="s">
        <v>78</v>
      </c>
      <c r="J272" s="11" t="s">
        <v>1358</v>
      </c>
      <c r="K272" s="11" t="s">
        <v>1302</v>
      </c>
      <c r="L272" s="13" t="s">
        <v>1344</v>
      </c>
      <c r="M272" s="12" t="s">
        <v>1320</v>
      </c>
      <c r="N272" s="12" t="s">
        <v>1288</v>
      </c>
      <c r="O272" s="12" t="s">
        <v>1295</v>
      </c>
    </row>
    <row r="273" spans="1:15" s="12" customFormat="1" hidden="1" x14ac:dyDescent="0.35">
      <c r="A273" s="11">
        <v>272</v>
      </c>
      <c r="B273" s="11" t="s">
        <v>1069</v>
      </c>
      <c r="C273" s="13" t="s">
        <v>44</v>
      </c>
      <c r="D273" s="11" t="s">
        <v>1209</v>
      </c>
      <c r="E273" s="13" t="s">
        <v>1313</v>
      </c>
      <c r="F273" s="20" t="s">
        <v>1315</v>
      </c>
      <c r="G273" s="13" t="s">
        <v>1356</v>
      </c>
      <c r="H273" s="11" t="s">
        <v>1300</v>
      </c>
      <c r="I273" s="11" t="s">
        <v>42</v>
      </c>
      <c r="J273" s="11" t="s">
        <v>1276</v>
      </c>
      <c r="K273" s="11" t="s">
        <v>1302</v>
      </c>
      <c r="L273" s="11" t="s">
        <v>1297</v>
      </c>
      <c r="M273" s="12" t="s">
        <v>1320</v>
      </c>
      <c r="N273" s="12" t="s">
        <v>1290</v>
      </c>
      <c r="O273" s="12" t="s">
        <v>1293</v>
      </c>
    </row>
    <row r="274" spans="1:15" s="12" customFormat="1" x14ac:dyDescent="0.35">
      <c r="A274" s="11">
        <v>273</v>
      </c>
      <c r="B274" s="13" t="s">
        <v>1073</v>
      </c>
      <c r="C274" s="13" t="s">
        <v>43</v>
      </c>
      <c r="D274" s="11" t="s">
        <v>1219</v>
      </c>
      <c r="E274" s="13" t="s">
        <v>1313</v>
      </c>
      <c r="F274" s="20" t="s">
        <v>1315</v>
      </c>
      <c r="G274" s="13" t="s">
        <v>1357</v>
      </c>
      <c r="H274" s="11" t="s">
        <v>1300</v>
      </c>
      <c r="I274" s="13" t="s">
        <v>78</v>
      </c>
      <c r="J274" s="11" t="s">
        <v>1358</v>
      </c>
      <c r="K274" s="13" t="s">
        <v>1303</v>
      </c>
      <c r="L274" s="11" t="s">
        <v>1319</v>
      </c>
      <c r="M274" s="12" t="s">
        <v>1320</v>
      </c>
      <c r="N274" s="12" t="s">
        <v>1290</v>
      </c>
      <c r="O274" s="12" t="s">
        <v>1293</v>
      </c>
    </row>
    <row r="275" spans="1:15" s="12" customFormat="1" hidden="1" x14ac:dyDescent="0.35">
      <c r="A275" s="11">
        <v>274</v>
      </c>
      <c r="B275" s="11" t="s">
        <v>1076</v>
      </c>
      <c r="C275" s="13" t="s">
        <v>43</v>
      </c>
      <c r="D275" s="11" t="s">
        <v>1201</v>
      </c>
      <c r="E275" s="13" t="s">
        <v>1313</v>
      </c>
      <c r="F275" s="20" t="s">
        <v>1317</v>
      </c>
      <c r="G275" s="13" t="s">
        <v>1357</v>
      </c>
      <c r="H275" s="11" t="s">
        <v>1274</v>
      </c>
      <c r="I275" s="11" t="s">
        <v>42</v>
      </c>
      <c r="J275" s="11" t="s">
        <v>1276</v>
      </c>
      <c r="K275" s="11" t="s">
        <v>1304</v>
      </c>
      <c r="L275" s="11" t="s">
        <v>1297</v>
      </c>
      <c r="M275" s="12" t="s">
        <v>1360</v>
      </c>
      <c r="N275" s="12" t="s">
        <v>1276</v>
      </c>
      <c r="O275" s="12" t="s">
        <v>1295</v>
      </c>
    </row>
    <row r="276" spans="1:15" s="12" customFormat="1" hidden="1" x14ac:dyDescent="0.35">
      <c r="A276" s="11">
        <v>275</v>
      </c>
      <c r="B276" s="13" t="s">
        <v>1080</v>
      </c>
      <c r="C276" s="13" t="s">
        <v>43</v>
      </c>
      <c r="D276" s="13" t="s">
        <v>1204</v>
      </c>
      <c r="E276" s="11" t="s">
        <v>1312</v>
      </c>
      <c r="F276" s="20" t="s">
        <v>1315</v>
      </c>
      <c r="G276" s="13" t="s">
        <v>1357</v>
      </c>
      <c r="H276" s="11" t="s">
        <v>1300</v>
      </c>
      <c r="I276" s="11" t="s">
        <v>42</v>
      </c>
      <c r="J276" s="11" t="s">
        <v>1276</v>
      </c>
      <c r="K276" s="13" t="s">
        <v>1303</v>
      </c>
      <c r="L276" s="11" t="s">
        <v>1297</v>
      </c>
      <c r="M276" s="12" t="s">
        <v>1360</v>
      </c>
      <c r="N276" s="12" t="s">
        <v>1276</v>
      </c>
      <c r="O276" s="12" t="s">
        <v>1295</v>
      </c>
    </row>
    <row r="277" spans="1:15" s="12" customFormat="1" hidden="1" x14ac:dyDescent="0.35">
      <c r="A277" s="11">
        <v>276</v>
      </c>
      <c r="B277" s="11" t="s">
        <v>1083</v>
      </c>
      <c r="C277" s="13" t="s">
        <v>43</v>
      </c>
      <c r="D277" s="13" t="s">
        <v>1207</v>
      </c>
      <c r="E277" s="11" t="s">
        <v>1312</v>
      </c>
      <c r="F277" s="20" t="s">
        <v>1315</v>
      </c>
      <c r="G277" s="13" t="s">
        <v>1356</v>
      </c>
      <c r="H277" s="11" t="s">
        <v>1300</v>
      </c>
      <c r="I277" s="11" t="s">
        <v>42</v>
      </c>
      <c r="J277" s="11" t="s">
        <v>1276</v>
      </c>
      <c r="K277" s="11" t="s">
        <v>1302</v>
      </c>
      <c r="L277" s="11" t="s">
        <v>1297</v>
      </c>
      <c r="M277" s="12" t="s">
        <v>1360</v>
      </c>
      <c r="N277" s="12" t="s">
        <v>1276</v>
      </c>
      <c r="O277" s="12" t="s">
        <v>1295</v>
      </c>
    </row>
    <row r="278" spans="1:15" s="12" customFormat="1" x14ac:dyDescent="0.35">
      <c r="A278" s="11">
        <v>277</v>
      </c>
      <c r="B278" s="13" t="s">
        <v>1086</v>
      </c>
      <c r="C278" s="13" t="s">
        <v>43</v>
      </c>
      <c r="D278" s="11" t="s">
        <v>1203</v>
      </c>
      <c r="E278" s="11" t="s">
        <v>1232</v>
      </c>
      <c r="F278" s="20" t="s">
        <v>1317</v>
      </c>
      <c r="G278" s="13" t="s">
        <v>1357</v>
      </c>
      <c r="H278" s="11" t="s">
        <v>1274</v>
      </c>
      <c r="I278" s="13" t="s">
        <v>78</v>
      </c>
      <c r="J278" s="13" t="s">
        <v>1359</v>
      </c>
      <c r="K278" s="13" t="s">
        <v>1303</v>
      </c>
      <c r="L278" s="11" t="s">
        <v>1319</v>
      </c>
      <c r="M278" s="12" t="s">
        <v>1320</v>
      </c>
      <c r="N278" s="12" t="s">
        <v>1290</v>
      </c>
      <c r="O278" s="12" t="s">
        <v>1293</v>
      </c>
    </row>
    <row r="279" spans="1:15" s="12" customFormat="1" x14ac:dyDescent="0.35">
      <c r="A279" s="11">
        <v>278</v>
      </c>
      <c r="B279" s="11" t="s">
        <v>1089</v>
      </c>
      <c r="C279" s="13" t="s">
        <v>43</v>
      </c>
      <c r="D279" s="11" t="s">
        <v>1204</v>
      </c>
      <c r="E279" s="11" t="s">
        <v>1312</v>
      </c>
      <c r="F279" s="20" t="s">
        <v>1315</v>
      </c>
      <c r="G279" s="13" t="s">
        <v>1356</v>
      </c>
      <c r="H279" s="11" t="s">
        <v>1300</v>
      </c>
      <c r="I279" s="11" t="s">
        <v>42</v>
      </c>
      <c r="J279" s="11" t="s">
        <v>1276</v>
      </c>
      <c r="K279" s="13" t="s">
        <v>1303</v>
      </c>
      <c r="L279" s="11" t="s">
        <v>1297</v>
      </c>
      <c r="M279" s="12" t="s">
        <v>1320</v>
      </c>
      <c r="N279" s="12" t="s">
        <v>1290</v>
      </c>
      <c r="O279" s="12" t="s">
        <v>1293</v>
      </c>
    </row>
    <row r="280" spans="1:15" s="12" customFormat="1" hidden="1" x14ac:dyDescent="0.35">
      <c r="A280" s="11">
        <v>279</v>
      </c>
      <c r="B280" s="13" t="s">
        <v>1092</v>
      </c>
      <c r="C280" s="13" t="s">
        <v>43</v>
      </c>
      <c r="D280" s="13" t="s">
        <v>1222</v>
      </c>
      <c r="E280" s="11" t="s">
        <v>1312</v>
      </c>
      <c r="F280" s="20" t="s">
        <v>1317</v>
      </c>
      <c r="G280" s="13" t="s">
        <v>1356</v>
      </c>
      <c r="H280" s="11" t="s">
        <v>1275</v>
      </c>
      <c r="I280" s="13" t="s">
        <v>78</v>
      </c>
      <c r="J280" s="11" t="s">
        <v>1358</v>
      </c>
      <c r="K280" s="13" t="s">
        <v>1303</v>
      </c>
      <c r="L280" s="11" t="s">
        <v>1297</v>
      </c>
      <c r="M280" s="12" t="s">
        <v>1360</v>
      </c>
      <c r="N280" s="12" t="s">
        <v>1276</v>
      </c>
      <c r="O280" s="12" t="s">
        <v>1295</v>
      </c>
    </row>
    <row r="281" spans="1:15" s="12" customFormat="1" hidden="1" x14ac:dyDescent="0.35">
      <c r="A281" s="11">
        <v>280</v>
      </c>
      <c r="B281" s="11" t="s">
        <v>1095</v>
      </c>
      <c r="C281" s="13" t="s">
        <v>44</v>
      </c>
      <c r="D281" s="13" t="s">
        <v>1223</v>
      </c>
      <c r="E281" s="11" t="s">
        <v>1312</v>
      </c>
      <c r="F281" s="20" t="s">
        <v>1315</v>
      </c>
      <c r="G281" s="13" t="s">
        <v>1356</v>
      </c>
      <c r="H281" s="11" t="s">
        <v>1300</v>
      </c>
      <c r="I281" s="13" t="s">
        <v>78</v>
      </c>
      <c r="J281" s="11" t="s">
        <v>1358</v>
      </c>
      <c r="K281" s="13" t="s">
        <v>1303</v>
      </c>
      <c r="L281" s="11" t="s">
        <v>1297</v>
      </c>
      <c r="M281" s="12" t="s">
        <v>1360</v>
      </c>
      <c r="N281" s="12" t="s">
        <v>1276</v>
      </c>
      <c r="O281" s="12" t="s">
        <v>1295</v>
      </c>
    </row>
    <row r="282" spans="1:15" s="12" customFormat="1" hidden="1" x14ac:dyDescent="0.35">
      <c r="A282" s="11">
        <v>281</v>
      </c>
      <c r="B282" s="13" t="s">
        <v>1098</v>
      </c>
      <c r="C282" s="13" t="s">
        <v>44</v>
      </c>
      <c r="D282" s="11" t="s">
        <v>1212</v>
      </c>
      <c r="E282" s="13" t="s">
        <v>1313</v>
      </c>
      <c r="F282" s="20" t="s">
        <v>1317</v>
      </c>
      <c r="G282" s="13" t="s">
        <v>1356</v>
      </c>
      <c r="H282" s="11" t="s">
        <v>1274</v>
      </c>
      <c r="I282" s="11" t="s">
        <v>42</v>
      </c>
      <c r="J282" s="11" t="s">
        <v>1276</v>
      </c>
      <c r="K282" s="13" t="s">
        <v>1303</v>
      </c>
      <c r="L282" s="13" t="s">
        <v>1344</v>
      </c>
      <c r="M282" s="12" t="s">
        <v>1320</v>
      </c>
      <c r="N282" s="12" t="s">
        <v>1290</v>
      </c>
      <c r="O282" s="12" t="s">
        <v>1293</v>
      </c>
    </row>
    <row r="283" spans="1:15" s="12" customFormat="1" hidden="1" x14ac:dyDescent="0.35">
      <c r="A283" s="11">
        <v>282</v>
      </c>
      <c r="B283" s="11" t="s">
        <v>1101</v>
      </c>
      <c r="C283" s="13" t="s">
        <v>43</v>
      </c>
      <c r="D283" s="13" t="s">
        <v>1212</v>
      </c>
      <c r="E283" s="11" t="s">
        <v>1312</v>
      </c>
      <c r="F283" s="20" t="s">
        <v>1316</v>
      </c>
      <c r="G283" s="13" t="s">
        <v>1356</v>
      </c>
      <c r="H283" s="11" t="s">
        <v>1275</v>
      </c>
      <c r="I283" s="11" t="s">
        <v>42</v>
      </c>
      <c r="J283" s="11" t="s">
        <v>1276</v>
      </c>
      <c r="K283" s="11" t="s">
        <v>1302</v>
      </c>
      <c r="L283" s="13" t="s">
        <v>1344</v>
      </c>
      <c r="M283" s="12" t="s">
        <v>1360</v>
      </c>
      <c r="N283" s="12" t="s">
        <v>1276</v>
      </c>
      <c r="O283" s="12" t="s">
        <v>1295</v>
      </c>
    </row>
    <row r="284" spans="1:15" s="12" customFormat="1" hidden="1" x14ac:dyDescent="0.35">
      <c r="A284" s="11">
        <v>283</v>
      </c>
      <c r="B284" s="13" t="s">
        <v>1104</v>
      </c>
      <c r="C284" s="13" t="s">
        <v>44</v>
      </c>
      <c r="D284" s="13" t="s">
        <v>1212</v>
      </c>
      <c r="E284" s="11" t="s">
        <v>1312</v>
      </c>
      <c r="F284" s="20" t="s">
        <v>1315</v>
      </c>
      <c r="G284" s="13" t="s">
        <v>1356</v>
      </c>
      <c r="H284" s="11" t="s">
        <v>1300</v>
      </c>
      <c r="I284" s="11" t="s">
        <v>42</v>
      </c>
      <c r="J284" s="11" t="s">
        <v>1276</v>
      </c>
      <c r="K284" s="13" t="s">
        <v>1303</v>
      </c>
      <c r="L284" s="13" t="s">
        <v>1344</v>
      </c>
      <c r="M284" s="12" t="s">
        <v>1360</v>
      </c>
      <c r="N284" s="12" t="s">
        <v>1276</v>
      </c>
      <c r="O284" s="12" t="s">
        <v>1295</v>
      </c>
    </row>
    <row r="285" spans="1:15" s="12" customFormat="1" hidden="1" x14ac:dyDescent="0.35">
      <c r="A285" s="11">
        <v>284</v>
      </c>
      <c r="B285" s="11" t="s">
        <v>1107</v>
      </c>
      <c r="C285" s="13" t="s">
        <v>44</v>
      </c>
      <c r="D285" s="11" t="s">
        <v>1223</v>
      </c>
      <c r="E285" s="11" t="s">
        <v>1312</v>
      </c>
      <c r="F285" s="20" t="s">
        <v>1317</v>
      </c>
      <c r="G285" s="13" t="s">
        <v>1356</v>
      </c>
      <c r="H285" s="13" t="s">
        <v>1275</v>
      </c>
      <c r="I285" s="13" t="s">
        <v>78</v>
      </c>
      <c r="J285" s="13" t="s">
        <v>1359</v>
      </c>
      <c r="K285" s="13" t="s">
        <v>1303</v>
      </c>
      <c r="L285" s="11" t="s">
        <v>1297</v>
      </c>
      <c r="M285" s="12" t="s">
        <v>1320</v>
      </c>
      <c r="N285" s="12" t="s">
        <v>1288</v>
      </c>
      <c r="O285" s="12" t="s">
        <v>1293</v>
      </c>
    </row>
    <row r="286" spans="1:15" s="12" customFormat="1" hidden="1" x14ac:dyDescent="0.35">
      <c r="A286" s="11">
        <v>285</v>
      </c>
      <c r="B286" s="13" t="s">
        <v>1110</v>
      </c>
      <c r="C286" s="13" t="s">
        <v>43</v>
      </c>
      <c r="D286" s="11" t="s">
        <v>1201</v>
      </c>
      <c r="E286" s="11" t="s">
        <v>1312</v>
      </c>
      <c r="F286" s="20" t="s">
        <v>1315</v>
      </c>
      <c r="G286" s="13" t="s">
        <v>1357</v>
      </c>
      <c r="H286" s="11" t="s">
        <v>1300</v>
      </c>
      <c r="I286" s="11" t="s">
        <v>42</v>
      </c>
      <c r="J286" s="11" t="s">
        <v>1276</v>
      </c>
      <c r="K286" s="11" t="s">
        <v>1302</v>
      </c>
      <c r="L286" s="11" t="s">
        <v>1319</v>
      </c>
      <c r="M286" s="12" t="s">
        <v>1360</v>
      </c>
      <c r="N286" s="12" t="s">
        <v>1276</v>
      </c>
      <c r="O286" s="12" t="s">
        <v>1295</v>
      </c>
    </row>
    <row r="287" spans="1:15" s="12" customFormat="1" x14ac:dyDescent="0.35">
      <c r="A287" s="11">
        <v>286</v>
      </c>
      <c r="B287" s="11" t="s">
        <v>1113</v>
      </c>
      <c r="C287" s="13" t="s">
        <v>43</v>
      </c>
      <c r="D287" s="11" t="s">
        <v>1216</v>
      </c>
      <c r="E287" s="11" t="s">
        <v>1312</v>
      </c>
      <c r="F287" s="20" t="s">
        <v>1315</v>
      </c>
      <c r="G287" s="13" t="s">
        <v>1357</v>
      </c>
      <c r="H287" s="11" t="s">
        <v>1300</v>
      </c>
      <c r="I287" s="13" t="s">
        <v>78</v>
      </c>
      <c r="J287" s="11" t="s">
        <v>1358</v>
      </c>
      <c r="K287" s="11" t="s">
        <v>1302</v>
      </c>
      <c r="L287" s="13" t="s">
        <v>1344</v>
      </c>
      <c r="M287" s="12" t="s">
        <v>1320</v>
      </c>
      <c r="N287" s="12" t="s">
        <v>1290</v>
      </c>
      <c r="O287" s="12" t="s">
        <v>1293</v>
      </c>
    </row>
    <row r="288" spans="1:15" s="12" customFormat="1" hidden="1" x14ac:dyDescent="0.35">
      <c r="A288" s="11">
        <v>287</v>
      </c>
      <c r="B288" s="13" t="s">
        <v>1117</v>
      </c>
      <c r="C288" s="13" t="s">
        <v>44</v>
      </c>
      <c r="D288" s="11" t="s">
        <v>1211</v>
      </c>
      <c r="E288" s="11" t="s">
        <v>1312</v>
      </c>
      <c r="F288" s="20" t="s">
        <v>1315</v>
      </c>
      <c r="G288" s="13" t="s">
        <v>1356</v>
      </c>
      <c r="H288" s="11" t="s">
        <v>1300</v>
      </c>
      <c r="I288" s="11" t="s">
        <v>42</v>
      </c>
      <c r="J288" s="11" t="s">
        <v>1276</v>
      </c>
      <c r="K288" s="13" t="s">
        <v>1303</v>
      </c>
      <c r="L288" s="11" t="s">
        <v>1297</v>
      </c>
      <c r="M288" s="12" t="s">
        <v>1320</v>
      </c>
      <c r="N288" s="12" t="s">
        <v>1290</v>
      </c>
      <c r="O288" s="12" t="s">
        <v>1293</v>
      </c>
    </row>
    <row r="289" spans="1:15" s="12" customFormat="1" hidden="1" x14ac:dyDescent="0.35">
      <c r="A289" s="11">
        <v>288</v>
      </c>
      <c r="B289" s="11" t="s">
        <v>1119</v>
      </c>
      <c r="C289" s="13" t="s">
        <v>44</v>
      </c>
      <c r="D289" s="13" t="s">
        <v>1204</v>
      </c>
      <c r="E289" s="11" t="s">
        <v>1312</v>
      </c>
      <c r="F289" s="20" t="s">
        <v>1315</v>
      </c>
      <c r="G289" s="13" t="s">
        <v>1357</v>
      </c>
      <c r="H289" s="11" t="s">
        <v>1300</v>
      </c>
      <c r="I289" s="11" t="s">
        <v>42</v>
      </c>
      <c r="J289" s="11" t="s">
        <v>1276</v>
      </c>
      <c r="K289" s="13" t="s">
        <v>1303</v>
      </c>
      <c r="L289" s="13" t="s">
        <v>1344</v>
      </c>
      <c r="M289" s="12" t="s">
        <v>1320</v>
      </c>
      <c r="N289" s="12" t="s">
        <v>1290</v>
      </c>
      <c r="O289" s="12" t="s">
        <v>1293</v>
      </c>
    </row>
    <row r="290" spans="1:15" s="12" customFormat="1" hidden="1" x14ac:dyDescent="0.35">
      <c r="A290" s="11">
        <v>289</v>
      </c>
      <c r="B290" s="13" t="s">
        <v>1122</v>
      </c>
      <c r="C290" s="13" t="s">
        <v>43</v>
      </c>
      <c r="D290" s="11" t="s">
        <v>1222</v>
      </c>
      <c r="E290" s="11" t="s">
        <v>1312</v>
      </c>
      <c r="F290" s="20" t="s">
        <v>1314</v>
      </c>
      <c r="G290" s="13" t="s">
        <v>1356</v>
      </c>
      <c r="H290" s="11" t="s">
        <v>1275</v>
      </c>
      <c r="I290" s="13" t="s">
        <v>78</v>
      </c>
      <c r="J290" s="11" t="s">
        <v>1358</v>
      </c>
      <c r="K290" s="13" t="s">
        <v>1303</v>
      </c>
      <c r="L290" s="11" t="s">
        <v>1297</v>
      </c>
      <c r="M290" s="12" t="s">
        <v>1360</v>
      </c>
      <c r="N290" s="12" t="s">
        <v>1276</v>
      </c>
      <c r="O290" s="12" t="s">
        <v>1295</v>
      </c>
    </row>
    <row r="291" spans="1:15" s="12" customFormat="1" x14ac:dyDescent="0.35">
      <c r="A291" s="11">
        <v>290</v>
      </c>
      <c r="B291" s="11" t="s">
        <v>1126</v>
      </c>
      <c r="C291" s="13" t="s">
        <v>43</v>
      </c>
      <c r="D291" s="11" t="s">
        <v>1221</v>
      </c>
      <c r="E291" s="11" t="s">
        <v>1312</v>
      </c>
      <c r="F291" s="20" t="s">
        <v>1317</v>
      </c>
      <c r="G291" s="13" t="s">
        <v>1356</v>
      </c>
      <c r="H291" s="11" t="s">
        <v>1274</v>
      </c>
      <c r="I291" s="13" t="s">
        <v>78</v>
      </c>
      <c r="J291" s="11" t="s">
        <v>1358</v>
      </c>
      <c r="K291" s="13" t="s">
        <v>1303</v>
      </c>
      <c r="L291" s="11" t="s">
        <v>1297</v>
      </c>
      <c r="M291" s="12" t="s">
        <v>1320</v>
      </c>
      <c r="N291" s="12" t="s">
        <v>1290</v>
      </c>
      <c r="O291" s="12" t="s">
        <v>1293</v>
      </c>
    </row>
    <row r="292" spans="1:15" s="12" customFormat="1" hidden="1" x14ac:dyDescent="0.35">
      <c r="A292" s="11">
        <v>291</v>
      </c>
      <c r="B292" s="13" t="s">
        <v>1130</v>
      </c>
      <c r="C292" s="13" t="s">
        <v>43</v>
      </c>
      <c r="D292" s="13" t="s">
        <v>1220</v>
      </c>
      <c r="E292" s="11" t="s">
        <v>1312</v>
      </c>
      <c r="F292" s="20" t="s">
        <v>1317</v>
      </c>
      <c r="G292" s="13" t="s">
        <v>1356</v>
      </c>
      <c r="H292" s="11" t="s">
        <v>1275</v>
      </c>
      <c r="I292" s="13" t="s">
        <v>78</v>
      </c>
      <c r="J292" s="11" t="s">
        <v>1358</v>
      </c>
      <c r="K292" s="13" t="s">
        <v>1303</v>
      </c>
      <c r="L292" s="11" t="s">
        <v>1319</v>
      </c>
      <c r="M292" s="12" t="s">
        <v>1360</v>
      </c>
      <c r="N292" s="12" t="s">
        <v>1276</v>
      </c>
      <c r="O292" s="12" t="s">
        <v>1295</v>
      </c>
    </row>
    <row r="293" spans="1:15" s="12" customFormat="1" hidden="1" x14ac:dyDescent="0.35">
      <c r="A293" s="11">
        <v>292</v>
      </c>
      <c r="B293" s="11" t="s">
        <v>1134</v>
      </c>
      <c r="C293" s="13" t="s">
        <v>43</v>
      </c>
      <c r="D293" s="13" t="s">
        <v>1207</v>
      </c>
      <c r="E293" s="13" t="s">
        <v>1313</v>
      </c>
      <c r="F293" s="20" t="s">
        <v>1315</v>
      </c>
      <c r="G293" s="13" t="s">
        <v>1356</v>
      </c>
      <c r="H293" s="11" t="s">
        <v>1300</v>
      </c>
      <c r="I293" s="11" t="s">
        <v>42</v>
      </c>
      <c r="J293" s="11" t="s">
        <v>1276</v>
      </c>
      <c r="K293" s="13" t="s">
        <v>1303</v>
      </c>
      <c r="L293" s="11" t="s">
        <v>1297</v>
      </c>
      <c r="M293" s="12" t="s">
        <v>1360</v>
      </c>
      <c r="N293" s="12" t="s">
        <v>1276</v>
      </c>
      <c r="O293" s="12" t="s">
        <v>1295</v>
      </c>
    </row>
    <row r="294" spans="1:15" s="12" customFormat="1" hidden="1" x14ac:dyDescent="0.35">
      <c r="A294" s="11">
        <v>293</v>
      </c>
      <c r="B294" s="13" t="s">
        <v>1137</v>
      </c>
      <c r="C294" s="13" t="s">
        <v>43</v>
      </c>
      <c r="D294" s="11" t="s">
        <v>1209</v>
      </c>
      <c r="E294" s="11" t="s">
        <v>1312</v>
      </c>
      <c r="F294" s="20" t="s">
        <v>1315</v>
      </c>
      <c r="G294" s="13" t="s">
        <v>1356</v>
      </c>
      <c r="H294" s="11" t="s">
        <v>1300</v>
      </c>
      <c r="I294" s="11" t="s">
        <v>42</v>
      </c>
      <c r="J294" s="11" t="s">
        <v>1276</v>
      </c>
      <c r="K294" s="11" t="s">
        <v>1302</v>
      </c>
      <c r="L294" s="11" t="s">
        <v>1297</v>
      </c>
      <c r="M294" s="12" t="s">
        <v>1360</v>
      </c>
      <c r="N294" s="12" t="s">
        <v>1276</v>
      </c>
      <c r="O294" s="12" t="s">
        <v>1295</v>
      </c>
    </row>
    <row r="295" spans="1:15" s="12" customFormat="1" hidden="1" x14ac:dyDescent="0.35">
      <c r="A295" s="11">
        <v>294</v>
      </c>
      <c r="B295" s="11" t="s">
        <v>1141</v>
      </c>
      <c r="C295" s="13" t="s">
        <v>44</v>
      </c>
      <c r="D295" s="11" t="s">
        <v>1205</v>
      </c>
      <c r="E295" s="13" t="s">
        <v>1313</v>
      </c>
      <c r="F295" s="20" t="s">
        <v>1317</v>
      </c>
      <c r="G295" s="13" t="s">
        <v>1356</v>
      </c>
      <c r="H295" s="11" t="s">
        <v>1274</v>
      </c>
      <c r="I295" s="11" t="s">
        <v>78</v>
      </c>
      <c r="J295" s="11" t="s">
        <v>1358</v>
      </c>
      <c r="K295" s="13" t="s">
        <v>1303</v>
      </c>
      <c r="L295" s="11" t="s">
        <v>1297</v>
      </c>
      <c r="M295" s="12" t="s">
        <v>1360</v>
      </c>
      <c r="N295" s="12" t="s">
        <v>1276</v>
      </c>
      <c r="O295" s="12" t="s">
        <v>1295</v>
      </c>
    </row>
    <row r="296" spans="1:15" s="12" customFormat="1" hidden="1" x14ac:dyDescent="0.35">
      <c r="A296" s="11">
        <v>295</v>
      </c>
      <c r="B296" s="13" t="s">
        <v>1145</v>
      </c>
      <c r="C296" s="13" t="s">
        <v>43</v>
      </c>
      <c r="D296" s="13" t="s">
        <v>1225</v>
      </c>
      <c r="E296" s="11" t="s">
        <v>1312</v>
      </c>
      <c r="F296" s="20" t="s">
        <v>1315</v>
      </c>
      <c r="G296" s="13" t="s">
        <v>1356</v>
      </c>
      <c r="H296" s="11" t="s">
        <v>1300</v>
      </c>
      <c r="I296" s="13" t="s">
        <v>78</v>
      </c>
      <c r="J296" s="11" t="s">
        <v>1358</v>
      </c>
      <c r="K296" s="11" t="s">
        <v>1302</v>
      </c>
      <c r="L296" s="13" t="s">
        <v>1344</v>
      </c>
      <c r="M296" s="12" t="s">
        <v>1360</v>
      </c>
      <c r="N296" s="12" t="s">
        <v>1276</v>
      </c>
      <c r="O296" s="12" t="s">
        <v>1295</v>
      </c>
    </row>
    <row r="297" spans="1:15" x14ac:dyDescent="0.35">
      <c r="C297" s="20"/>
    </row>
    <row r="298" spans="1:15" x14ac:dyDescent="0.35">
      <c r="C298" s="20"/>
    </row>
    <row r="299" spans="1:15" x14ac:dyDescent="0.35">
      <c r="C299" s="20"/>
    </row>
    <row r="300" spans="1:15" x14ac:dyDescent="0.35">
      <c r="B300" s="13"/>
      <c r="C300" s="20"/>
    </row>
    <row r="301" spans="1:15" x14ac:dyDescent="0.35">
      <c r="C301" s="20"/>
    </row>
    <row r="302" spans="1:15" x14ac:dyDescent="0.35">
      <c r="C302" s="20"/>
    </row>
    <row r="303" spans="1:15" x14ac:dyDescent="0.35">
      <c r="C303" s="20"/>
    </row>
    <row r="304" spans="1:15" x14ac:dyDescent="0.35">
      <c r="C304" s="20"/>
    </row>
    <row r="305" spans="3:3" x14ac:dyDescent="0.35">
      <c r="C305" s="20"/>
    </row>
    <row r="306" spans="3:3" x14ac:dyDescent="0.35">
      <c r="C306" s="20"/>
    </row>
    <row r="307" spans="3:3" x14ac:dyDescent="0.35">
      <c r="C307" s="20"/>
    </row>
    <row r="308" spans="3:3" x14ac:dyDescent="0.35">
      <c r="C308" s="20"/>
    </row>
    <row r="309" spans="3:3" x14ac:dyDescent="0.35">
      <c r="C309" s="20"/>
    </row>
    <row r="310" spans="3:3" x14ac:dyDescent="0.35">
      <c r="C310" s="20"/>
    </row>
    <row r="311" spans="3:3" x14ac:dyDescent="0.35">
      <c r="C311" s="20"/>
    </row>
    <row r="312" spans="3:3" x14ac:dyDescent="0.35">
      <c r="C312" s="20"/>
    </row>
    <row r="313" spans="3:3" x14ac:dyDescent="0.35">
      <c r="C313" s="20"/>
    </row>
    <row r="314" spans="3:3" x14ac:dyDescent="0.35">
      <c r="C314" s="20"/>
    </row>
    <row r="315" spans="3:3" x14ac:dyDescent="0.35">
      <c r="C315" s="20"/>
    </row>
    <row r="316" spans="3:3" x14ac:dyDescent="0.35">
      <c r="C316" s="20"/>
    </row>
    <row r="317" spans="3:3" x14ac:dyDescent="0.35">
      <c r="C317" s="20"/>
    </row>
    <row r="318" spans="3:3" x14ac:dyDescent="0.35">
      <c r="C318" s="20"/>
    </row>
    <row r="319" spans="3:3" x14ac:dyDescent="0.35">
      <c r="C319" s="20"/>
    </row>
    <row r="320" spans="3:3" x14ac:dyDescent="0.35">
      <c r="C320" s="20"/>
    </row>
    <row r="321" spans="3:3" x14ac:dyDescent="0.35">
      <c r="C321" s="20"/>
    </row>
    <row r="322" spans="3:3" x14ac:dyDescent="0.35">
      <c r="C322" s="20"/>
    </row>
    <row r="323" spans="3:3" x14ac:dyDescent="0.35">
      <c r="C323" s="20"/>
    </row>
    <row r="324" spans="3:3" x14ac:dyDescent="0.35">
      <c r="C324" s="20"/>
    </row>
    <row r="325" spans="3:3" x14ac:dyDescent="0.35">
      <c r="C325" s="20"/>
    </row>
    <row r="326" spans="3:3" x14ac:dyDescent="0.35">
      <c r="C326" s="20"/>
    </row>
    <row r="327" spans="3:3" x14ac:dyDescent="0.35">
      <c r="C327" s="20"/>
    </row>
    <row r="328" spans="3:3" x14ac:dyDescent="0.35">
      <c r="C328" s="20"/>
    </row>
    <row r="329" spans="3:3" x14ac:dyDescent="0.35">
      <c r="C329" s="20"/>
    </row>
    <row r="330" spans="3:3" x14ac:dyDescent="0.35">
      <c r="C330" s="20"/>
    </row>
    <row r="331" spans="3:3" x14ac:dyDescent="0.35">
      <c r="C331" s="20"/>
    </row>
    <row r="332" spans="3:3" x14ac:dyDescent="0.35">
      <c r="C332" s="20"/>
    </row>
    <row r="333" spans="3:3" x14ac:dyDescent="0.35">
      <c r="C333" s="20"/>
    </row>
    <row r="334" spans="3:3" x14ac:dyDescent="0.35">
      <c r="C334" s="20"/>
    </row>
    <row r="335" spans="3:3" x14ac:dyDescent="0.35">
      <c r="C335" s="20"/>
    </row>
    <row r="336" spans="3:3" x14ac:dyDescent="0.35">
      <c r="C336" s="20"/>
    </row>
    <row r="337" spans="3:3" x14ac:dyDescent="0.35">
      <c r="C337" s="20"/>
    </row>
    <row r="338" spans="3:3" x14ac:dyDescent="0.35">
      <c r="C338" s="20"/>
    </row>
    <row r="339" spans="3:3" x14ac:dyDescent="0.35">
      <c r="C339" s="20"/>
    </row>
    <row r="340" spans="3:3" x14ac:dyDescent="0.35">
      <c r="C340" s="20"/>
    </row>
    <row r="341" spans="3:3" x14ac:dyDescent="0.35">
      <c r="C341" s="20"/>
    </row>
    <row r="342" spans="3:3" x14ac:dyDescent="0.35">
      <c r="C342" s="20"/>
    </row>
    <row r="343" spans="3:3" x14ac:dyDescent="0.35">
      <c r="C343" s="20"/>
    </row>
    <row r="344" spans="3:3" x14ac:dyDescent="0.35">
      <c r="C344" s="20"/>
    </row>
    <row r="345" spans="3:3" x14ac:dyDescent="0.35">
      <c r="C345" s="20"/>
    </row>
    <row r="346" spans="3:3" x14ac:dyDescent="0.35">
      <c r="C346" s="20"/>
    </row>
    <row r="347" spans="3:3" x14ac:dyDescent="0.35">
      <c r="C347" s="20"/>
    </row>
    <row r="348" spans="3:3" x14ac:dyDescent="0.35">
      <c r="C348" s="20"/>
    </row>
    <row r="349" spans="3:3" x14ac:dyDescent="0.35">
      <c r="C349" s="20"/>
    </row>
    <row r="350" spans="3:3" x14ac:dyDescent="0.35">
      <c r="C350" s="20"/>
    </row>
    <row r="351" spans="3:3" x14ac:dyDescent="0.35">
      <c r="C351" s="20"/>
    </row>
    <row r="352" spans="3:3" x14ac:dyDescent="0.35">
      <c r="C352" s="20"/>
    </row>
    <row r="353" spans="3:3" x14ac:dyDescent="0.35">
      <c r="C353" s="20"/>
    </row>
    <row r="354" spans="3:3" x14ac:dyDescent="0.35">
      <c r="C354" s="20"/>
    </row>
    <row r="355" spans="3:3" x14ac:dyDescent="0.35">
      <c r="C355" s="20"/>
    </row>
  </sheetData>
  <autoFilter ref="A1:O296">
    <filterColumn colId="2">
      <filters>
        <filter val="PRIA"/>
      </filters>
    </filterColumn>
    <filterColumn colId="14">
      <filters>
        <filter val="TIDAK LOLO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85" zoomScaleNormal="85" workbookViewId="0">
      <selection activeCell="G36" sqref="G36"/>
    </sheetView>
  </sheetViews>
  <sheetFormatPr defaultRowHeight="14.5" x14ac:dyDescent="0.35"/>
  <cols>
    <col min="1" max="1" width="5.26953125" bestFit="1" customWidth="1"/>
    <col min="2" max="2" width="13.26953125" bestFit="1" customWidth="1"/>
    <col min="3" max="3" width="20.36328125" customWidth="1"/>
    <col min="4" max="4" width="8.453125" customWidth="1"/>
    <col min="5" max="5" width="10.08984375" customWidth="1"/>
    <col min="6" max="6" width="5.90625" customWidth="1"/>
    <col min="7" max="8" width="12.7265625" bestFit="1" customWidth="1"/>
    <col min="10" max="10" width="5.36328125" bestFit="1" customWidth="1"/>
    <col min="11" max="11" width="18.90625" bestFit="1" customWidth="1"/>
    <col min="12" max="12" width="19.54296875" bestFit="1" customWidth="1"/>
    <col min="13" max="13" width="8.90625" customWidth="1"/>
    <col min="14" max="14" width="10.08984375" customWidth="1"/>
    <col min="15" max="15" width="7.54296875" customWidth="1"/>
    <col min="16" max="17" width="12.7265625" bestFit="1" customWidth="1"/>
  </cols>
  <sheetData>
    <row r="1" spans="1:17" x14ac:dyDescent="0.35">
      <c r="A1" s="31" t="s">
        <v>1305</v>
      </c>
      <c r="B1" s="31"/>
      <c r="C1" s="31"/>
      <c r="D1" s="31"/>
      <c r="E1" s="31"/>
      <c r="F1" s="31"/>
      <c r="G1" s="31"/>
      <c r="H1" s="31"/>
    </row>
    <row r="3" spans="1:17" ht="29" x14ac:dyDescent="0.35">
      <c r="A3" s="22" t="s">
        <v>1306</v>
      </c>
      <c r="B3" s="22"/>
      <c r="C3" s="22"/>
      <c r="D3" s="23" t="s">
        <v>1309</v>
      </c>
      <c r="E3" s="23" t="s">
        <v>1353</v>
      </c>
      <c r="F3" s="23" t="s">
        <v>1354</v>
      </c>
      <c r="G3" s="23" t="s">
        <v>1310</v>
      </c>
      <c r="H3" s="23" t="s">
        <v>1311</v>
      </c>
      <c r="J3" s="27"/>
      <c r="K3" s="27"/>
      <c r="L3" s="27"/>
      <c r="M3" s="28"/>
      <c r="N3" s="28"/>
      <c r="O3" s="28"/>
      <c r="P3" s="28"/>
      <c r="Q3" s="28"/>
    </row>
    <row r="4" spans="1:17" x14ac:dyDescent="0.35">
      <c r="A4" s="24">
        <v>1</v>
      </c>
      <c r="B4" s="24" t="s">
        <v>1307</v>
      </c>
      <c r="C4" s="24"/>
      <c r="D4" s="24">
        <v>295</v>
      </c>
      <c r="E4" s="25">
        <v>100</v>
      </c>
      <c r="F4" s="25">
        <v>195</v>
      </c>
      <c r="G4" s="24">
        <f>((-E4/D4)*IMLOG2(E4/D4)+(-F4/D4)*IMLOG2(F4/D4))</f>
        <v>0.92384222845718178</v>
      </c>
      <c r="H4" s="24"/>
      <c r="J4" s="7"/>
      <c r="K4" s="7"/>
      <c r="L4" s="7"/>
      <c r="M4" s="7"/>
      <c r="N4" s="29"/>
      <c r="O4" s="29"/>
      <c r="P4" s="7"/>
      <c r="Q4" s="7"/>
    </row>
    <row r="5" spans="1:17" x14ac:dyDescent="0.35">
      <c r="A5" s="24"/>
      <c r="B5" s="24" t="s">
        <v>1308</v>
      </c>
      <c r="C5" s="24"/>
      <c r="D5" s="24"/>
      <c r="E5" s="24"/>
      <c r="F5" s="24"/>
      <c r="G5" s="24"/>
      <c r="H5" s="24">
        <f>(G4)-((D6/D4*G6)+(D7/D4*G7))</f>
        <v>4.0459413020240698E-3</v>
      </c>
      <c r="J5" s="7"/>
      <c r="K5" s="30"/>
      <c r="L5" s="7"/>
      <c r="M5" s="7"/>
      <c r="N5" s="7"/>
      <c r="O5" s="7"/>
      <c r="P5" s="7"/>
      <c r="Q5" s="7"/>
    </row>
    <row r="6" spans="1:17" x14ac:dyDescent="0.35">
      <c r="A6" s="24"/>
      <c r="B6" s="24"/>
      <c r="C6" s="24" t="s">
        <v>43</v>
      </c>
      <c r="D6" s="24">
        <v>206</v>
      </c>
      <c r="E6" s="24">
        <v>65</v>
      </c>
      <c r="F6" s="24">
        <v>141</v>
      </c>
      <c r="G6" s="24">
        <f>((-E6/D6)*IMLOG2(E6/D6)+(-F6/D6)*IMLOG2(F6/D6))</f>
        <v>0.89945854400322001</v>
      </c>
      <c r="H6" s="24"/>
      <c r="J6" s="7"/>
      <c r="K6" s="7"/>
      <c r="L6" s="30"/>
      <c r="M6" s="7"/>
      <c r="N6" s="7"/>
      <c r="O6" s="7"/>
      <c r="P6" s="7"/>
      <c r="Q6" s="7"/>
    </row>
    <row r="7" spans="1:17" x14ac:dyDescent="0.35">
      <c r="A7" s="24"/>
      <c r="B7" s="24"/>
      <c r="C7" s="24" t="s">
        <v>44</v>
      </c>
      <c r="D7" s="24">
        <v>89</v>
      </c>
      <c r="E7" s="24">
        <v>35</v>
      </c>
      <c r="F7" s="24">
        <v>54</v>
      </c>
      <c r="G7" s="24">
        <f>((-E7/D7)*IMLOG2(E7/D7)+(-F7/D7)*IMLOG2(F7/D7))</f>
        <v>0.96687016456301367</v>
      </c>
      <c r="H7" s="24"/>
      <c r="J7" s="7"/>
      <c r="K7" s="7"/>
      <c r="L7" s="30"/>
      <c r="M7" s="7"/>
      <c r="N7" s="7"/>
      <c r="O7" s="7"/>
      <c r="P7" s="7"/>
      <c r="Q7" s="7"/>
    </row>
    <row r="8" spans="1:17" x14ac:dyDescent="0.35">
      <c r="A8" s="24"/>
      <c r="B8" s="24" t="s">
        <v>1321</v>
      </c>
      <c r="C8" s="24"/>
      <c r="D8" s="24"/>
      <c r="E8" s="24"/>
      <c r="F8" s="24"/>
      <c r="G8" s="24"/>
      <c r="H8" s="24">
        <f>(G4)-((D9/D4*G9)+(D10/D4*G10)+(D11/D4*G11))</f>
        <v>1.1888179985521941E-3</v>
      </c>
      <c r="J8" s="7"/>
      <c r="K8" s="7"/>
      <c r="L8" s="30"/>
      <c r="M8" s="7"/>
      <c r="N8" s="7"/>
      <c r="O8" s="7"/>
      <c r="P8" s="7"/>
      <c r="Q8" s="7"/>
    </row>
    <row r="9" spans="1:17" x14ac:dyDescent="0.35">
      <c r="A9" s="24"/>
      <c r="B9" s="24"/>
      <c r="C9" s="24" t="s">
        <v>1312</v>
      </c>
      <c r="D9" s="24">
        <v>138</v>
      </c>
      <c r="E9" s="24">
        <v>44</v>
      </c>
      <c r="F9" s="24">
        <f>D9-E9</f>
        <v>94</v>
      </c>
      <c r="G9" s="24">
        <f>((-E9/D9)*IMLOG2(E9/D9)+(-F9/D9)*IMLOG2(F9/D9))</f>
        <v>0.90311617215687157</v>
      </c>
      <c r="H9" s="24"/>
      <c r="J9" s="7"/>
      <c r="K9" s="7"/>
      <c r="L9" s="30"/>
      <c r="M9" s="7"/>
      <c r="N9" s="7"/>
      <c r="O9" s="7"/>
      <c r="P9" s="7"/>
      <c r="Q9" s="7"/>
    </row>
    <row r="10" spans="1:17" x14ac:dyDescent="0.35">
      <c r="A10" s="24"/>
      <c r="B10" s="24"/>
      <c r="C10" s="24" t="s">
        <v>1322</v>
      </c>
      <c r="D10" s="24">
        <v>114</v>
      </c>
      <c r="E10" s="24">
        <v>41</v>
      </c>
      <c r="F10" s="24">
        <f>D10-E10</f>
        <v>73</v>
      </c>
      <c r="G10" s="24">
        <f>((-E10/D10)*IMLOG2(E10/D10)+(-F10/D10)*IMLOG2(F10/D10))</f>
        <v>0.94239154936138525</v>
      </c>
      <c r="H10" s="24"/>
      <c r="J10" s="7"/>
      <c r="K10" s="7"/>
      <c r="L10" s="7"/>
      <c r="M10" s="7"/>
      <c r="N10" s="7"/>
      <c r="O10" s="7"/>
      <c r="P10" s="7"/>
      <c r="Q10" s="7"/>
    </row>
    <row r="11" spans="1:17" x14ac:dyDescent="0.35">
      <c r="A11" s="24"/>
      <c r="B11" s="24"/>
      <c r="C11" s="24" t="s">
        <v>1232</v>
      </c>
      <c r="D11" s="24">
        <v>43</v>
      </c>
      <c r="E11" s="24">
        <v>15</v>
      </c>
      <c r="F11" s="24">
        <f>D11-E11</f>
        <v>28</v>
      </c>
      <c r="G11" s="24">
        <f>((-E11/D11)*IMLOG2(E11/D11)+(-F11/D11)*IMLOG2(F11/D11))</f>
        <v>0.93302529535929146</v>
      </c>
      <c r="H11" s="24"/>
      <c r="J11" s="7"/>
      <c r="K11" s="7"/>
      <c r="L11" s="7"/>
      <c r="M11" s="7"/>
      <c r="N11" s="7"/>
      <c r="O11" s="7"/>
      <c r="P11" s="7"/>
      <c r="Q11" s="7"/>
    </row>
    <row r="12" spans="1:17" x14ac:dyDescent="0.35">
      <c r="A12" s="24"/>
      <c r="B12" s="24" t="s">
        <v>1323</v>
      </c>
      <c r="C12" s="24"/>
      <c r="D12" s="24"/>
      <c r="E12" s="24"/>
      <c r="F12" s="24"/>
      <c r="G12" s="24"/>
      <c r="H12" s="24">
        <f>(G4)-((D13/D4*G13)+(D14/D4*G14)+(D15/D4*G15)+(D16/D4*G16))</f>
        <v>6.8641942781076937E-3</v>
      </c>
      <c r="J12" s="7"/>
      <c r="K12" s="7"/>
      <c r="L12" s="7"/>
      <c r="M12" s="7"/>
      <c r="N12" s="7"/>
      <c r="O12" s="7"/>
      <c r="P12" s="7"/>
      <c r="Q12" s="7"/>
    </row>
    <row r="13" spans="1:17" ht="29" x14ac:dyDescent="0.35">
      <c r="A13" s="24"/>
      <c r="B13" s="24"/>
      <c r="C13" s="26" t="s">
        <v>1314</v>
      </c>
      <c r="D13" s="24">
        <v>51</v>
      </c>
      <c r="E13" s="24">
        <v>15</v>
      </c>
      <c r="F13" s="24">
        <f>D13-E13</f>
        <v>36</v>
      </c>
      <c r="G13" s="24">
        <f>((-E13/D13)*IMLOG2(E13/D13)+(-F13/D13)*IMLOG2(F13/D13))</f>
        <v>0.87398104812735866</v>
      </c>
      <c r="H13" s="24"/>
      <c r="J13" s="7"/>
      <c r="K13" s="7"/>
      <c r="L13" s="7"/>
      <c r="M13" s="7"/>
      <c r="N13" s="7"/>
      <c r="O13" s="7"/>
      <c r="P13" s="7"/>
      <c r="Q13" s="7"/>
    </row>
    <row r="14" spans="1:17" x14ac:dyDescent="0.35">
      <c r="A14" s="24"/>
      <c r="B14" s="24"/>
      <c r="C14" s="24" t="s">
        <v>1324</v>
      </c>
      <c r="D14" s="24">
        <v>26</v>
      </c>
      <c r="E14" s="24">
        <v>6</v>
      </c>
      <c r="F14" s="24">
        <f>D14-E14</f>
        <v>20</v>
      </c>
      <c r="G14" s="24">
        <f>((-E14/D14)*IMLOG2(E14/D14)+(-F14/D14)*IMLOG2(F14/D14))</f>
        <v>0.77934983729208618</v>
      </c>
      <c r="H14" s="24"/>
      <c r="J14" s="7"/>
      <c r="K14" s="7"/>
      <c r="L14" s="7"/>
      <c r="M14" s="7"/>
      <c r="N14" s="7"/>
      <c r="O14" s="7"/>
      <c r="P14" s="7"/>
      <c r="Q14" s="7"/>
    </row>
    <row r="15" spans="1:17" ht="29" x14ac:dyDescent="0.35">
      <c r="A15" s="24"/>
      <c r="B15" s="24"/>
      <c r="C15" s="26" t="s">
        <v>1326</v>
      </c>
      <c r="D15" s="24">
        <v>99</v>
      </c>
      <c r="E15" s="24">
        <v>38</v>
      </c>
      <c r="F15" s="24">
        <f>D15-E15</f>
        <v>61</v>
      </c>
      <c r="G15" s="24">
        <f>((-E15/D15)*IMLOG2(E15/D15)+(-F15/D15)*IMLOG2(F15/D15))</f>
        <v>0.96070790187564503</v>
      </c>
      <c r="H15" s="24"/>
      <c r="J15" s="7"/>
      <c r="K15" s="7"/>
      <c r="L15" s="7"/>
      <c r="M15" s="7"/>
      <c r="N15" s="7"/>
      <c r="O15" s="7"/>
      <c r="P15" s="7"/>
      <c r="Q15" s="7"/>
    </row>
    <row r="16" spans="1:17" ht="29" x14ac:dyDescent="0.35">
      <c r="A16" s="24"/>
      <c r="B16" s="24"/>
      <c r="C16" s="26" t="s">
        <v>1325</v>
      </c>
      <c r="D16" s="24">
        <v>119</v>
      </c>
      <c r="E16" s="24">
        <v>41</v>
      </c>
      <c r="F16" s="24">
        <f>D16-E16</f>
        <v>78</v>
      </c>
      <c r="G16" s="24">
        <f>((-E16/D16)*IMLOG2(E16/D16)+(-F16/D16)*IMLOG2(F16/D16))</f>
        <v>0.92909503002561733</v>
      </c>
      <c r="H16" s="24"/>
      <c r="J16" s="7"/>
      <c r="K16" s="7"/>
      <c r="L16" s="7"/>
      <c r="M16" s="7"/>
      <c r="N16" s="7"/>
      <c r="O16" s="7"/>
      <c r="P16" s="7"/>
      <c r="Q16" s="7"/>
    </row>
    <row r="17" spans="1:17" ht="29" x14ac:dyDescent="0.35">
      <c r="A17" s="24"/>
      <c r="B17" s="26" t="s">
        <v>1327</v>
      </c>
      <c r="C17" s="24"/>
      <c r="D17" s="24"/>
      <c r="E17" s="24"/>
      <c r="F17" s="24"/>
      <c r="G17" s="24"/>
      <c r="H17" s="24">
        <f>(G4)-((D18/D4*G18)+(D19/D4*G19)+(D20/D4*G20))</f>
        <v>6.1063638481612115E-3</v>
      </c>
      <c r="J17" s="7"/>
      <c r="K17" s="7"/>
      <c r="L17" s="7"/>
      <c r="M17" s="7"/>
      <c r="N17" s="7"/>
      <c r="O17" s="7"/>
      <c r="P17" s="7"/>
      <c r="Q17" s="7"/>
    </row>
    <row r="18" spans="1:17" x14ac:dyDescent="0.35">
      <c r="A18" s="24"/>
      <c r="B18" s="24"/>
      <c r="C18" s="26" t="s">
        <v>1328</v>
      </c>
      <c r="D18" s="24">
        <v>24</v>
      </c>
      <c r="E18" s="24">
        <v>11</v>
      </c>
      <c r="F18" s="24">
        <f>D18-E18</f>
        <v>13</v>
      </c>
      <c r="G18" s="24">
        <f>((-E18/D18)*IMLOG2(E18/D18)+(-F18/D18)*IMLOG2(F18/D18))</f>
        <v>0.99498482818597045</v>
      </c>
      <c r="H18" s="24"/>
      <c r="J18" s="7"/>
      <c r="K18" s="7"/>
      <c r="L18" s="30"/>
      <c r="M18" s="7"/>
      <c r="N18" s="7"/>
      <c r="O18" s="7"/>
      <c r="P18" s="7"/>
      <c r="Q18" s="7"/>
    </row>
    <row r="19" spans="1:17" x14ac:dyDescent="0.35">
      <c r="A19" s="24"/>
      <c r="B19" s="24"/>
      <c r="C19" s="26" t="s">
        <v>1329</v>
      </c>
      <c r="D19" s="24">
        <v>194</v>
      </c>
      <c r="E19" s="24">
        <v>67</v>
      </c>
      <c r="F19" s="24">
        <f>D19-E19</f>
        <v>127</v>
      </c>
      <c r="G19" s="24">
        <f>((-E19/D19)*IMLOG2(E19/D19)+(-F19/D19)*IMLOG2(F19/D19))</f>
        <v>0.92985649692560457</v>
      </c>
      <c r="H19" s="24"/>
      <c r="J19" s="7"/>
      <c r="K19" s="7"/>
      <c r="L19" s="7"/>
      <c r="M19" s="7"/>
      <c r="N19" s="7"/>
      <c r="O19" s="7"/>
      <c r="P19" s="7"/>
      <c r="Q19" s="7"/>
    </row>
    <row r="20" spans="1:17" x14ac:dyDescent="0.35">
      <c r="A20" s="24"/>
      <c r="B20" s="24"/>
      <c r="C20" s="26" t="s">
        <v>1330</v>
      </c>
      <c r="D20" s="24">
        <v>77</v>
      </c>
      <c r="E20" s="24">
        <v>22</v>
      </c>
      <c r="F20" s="24">
        <f>D20-E20</f>
        <v>55</v>
      </c>
      <c r="G20" s="24">
        <f>((-E20/D20)*IMLOG2(E20/D20)+(-F20/D20)*IMLOG2(F20/D20))</f>
        <v>0.86312056856663</v>
      </c>
      <c r="H20" s="24"/>
      <c r="J20" s="7"/>
      <c r="K20" s="7"/>
      <c r="L20" s="30"/>
      <c r="M20" s="7"/>
      <c r="N20" s="7"/>
      <c r="O20" s="7"/>
      <c r="P20" s="7"/>
      <c r="Q20" s="7"/>
    </row>
    <row r="21" spans="1:17" x14ac:dyDescent="0.35">
      <c r="A21" s="24"/>
      <c r="B21" s="24" t="s">
        <v>1331</v>
      </c>
      <c r="C21" s="24"/>
      <c r="D21" s="24"/>
      <c r="E21" s="24"/>
      <c r="F21" s="24"/>
      <c r="G21" s="24"/>
      <c r="H21" s="24">
        <f>(G4)-((D22/D4*G22)+(D23/D4*G23)+(D24/D4*G24))</f>
        <v>2.3559345565982159E-4</v>
      </c>
      <c r="J21" s="7"/>
      <c r="K21" s="7"/>
      <c r="L21" s="30"/>
      <c r="M21" s="7"/>
      <c r="N21" s="7"/>
      <c r="O21" s="7"/>
      <c r="P21" s="7"/>
      <c r="Q21" s="7"/>
    </row>
    <row r="22" spans="1:17" x14ac:dyDescent="0.35">
      <c r="A22" s="24"/>
      <c r="B22" s="24"/>
      <c r="C22" s="26" t="s">
        <v>1332</v>
      </c>
      <c r="D22" s="24">
        <v>96</v>
      </c>
      <c r="E22" s="24">
        <v>33</v>
      </c>
      <c r="F22" s="24">
        <f>D22-E22</f>
        <v>63</v>
      </c>
      <c r="G22" s="24">
        <f>((-E22/D22)*IMLOG2(E22/D22)+(-F22/D22)*IMLOG2(F22/D22))</f>
        <v>0.9283620723948669</v>
      </c>
      <c r="H22" s="24"/>
      <c r="J22" s="7"/>
      <c r="K22" s="30"/>
      <c r="L22" s="7"/>
      <c r="M22" s="7"/>
      <c r="N22" s="7"/>
      <c r="O22" s="7"/>
      <c r="P22" s="7"/>
      <c r="Q22" s="7"/>
    </row>
    <row r="23" spans="1:17" x14ac:dyDescent="0.35">
      <c r="A23" s="24"/>
      <c r="B23" s="24"/>
      <c r="C23" s="26" t="s">
        <v>1333</v>
      </c>
      <c r="D23" s="24">
        <v>80</v>
      </c>
      <c r="E23" s="24">
        <v>26</v>
      </c>
      <c r="F23" s="24">
        <f>D23-E23</f>
        <v>54</v>
      </c>
      <c r="G23" s="24">
        <f>((-E23/D23)*IMLOG2(E23/D23)+(-F23/D23)*IMLOG2(F23/D23))</f>
        <v>0.9097361225311662</v>
      </c>
      <c r="H23" s="24"/>
      <c r="J23" s="7"/>
      <c r="K23" s="7"/>
      <c r="L23" s="30"/>
      <c r="M23" s="7"/>
      <c r="N23" s="7"/>
      <c r="O23" s="7"/>
      <c r="P23" s="7"/>
      <c r="Q23" s="7"/>
    </row>
    <row r="24" spans="1:17" x14ac:dyDescent="0.35">
      <c r="A24" s="24"/>
      <c r="B24" s="24"/>
      <c r="C24" s="26" t="s">
        <v>1334</v>
      </c>
      <c r="D24" s="24">
        <v>119</v>
      </c>
      <c r="E24" s="24">
        <v>41</v>
      </c>
      <c r="F24" s="24">
        <f>D24-E24</f>
        <v>78</v>
      </c>
      <c r="G24" s="24">
        <f>((-E24/D24)*IMLOG2(E24/D24)+(-F24/D24)*IMLOG2(F24/D24))</f>
        <v>0.92909503002561733</v>
      </c>
      <c r="H24" s="24"/>
      <c r="J24" s="7"/>
      <c r="K24" s="7"/>
      <c r="L24" s="30"/>
      <c r="M24" s="7"/>
      <c r="N24" s="7"/>
      <c r="O24" s="7"/>
      <c r="P24" s="7"/>
      <c r="Q24" s="7"/>
    </row>
    <row r="25" spans="1:17" ht="29" x14ac:dyDescent="0.35">
      <c r="A25" s="24"/>
      <c r="B25" s="26" t="s">
        <v>1335</v>
      </c>
      <c r="C25" s="24"/>
      <c r="D25" s="24"/>
      <c r="E25" s="24"/>
      <c r="F25" s="24"/>
      <c r="G25" s="24"/>
      <c r="H25" s="24">
        <f>(G4)-((D26/D4*G26)+(D27/D4*G27))</f>
        <v>9.9071105242513058E-3</v>
      </c>
      <c r="J25" s="7"/>
      <c r="K25" s="7"/>
      <c r="L25" s="30"/>
      <c r="M25" s="7"/>
      <c r="N25" s="7"/>
      <c r="O25" s="7"/>
      <c r="P25" s="7"/>
      <c r="Q25" s="7"/>
    </row>
    <row r="26" spans="1:17" x14ac:dyDescent="0.35">
      <c r="A26" s="24"/>
      <c r="B26" s="24"/>
      <c r="C26" s="26" t="s">
        <v>78</v>
      </c>
      <c r="D26" s="24">
        <v>147</v>
      </c>
      <c r="E26" s="24">
        <v>58</v>
      </c>
      <c r="F26" s="24">
        <f>D26-E26</f>
        <v>89</v>
      </c>
      <c r="G26" s="24">
        <f>((-E26/D26)*IMLOG2(E26/D26)+(-F26/D26)*IMLOG2(F26/D26))</f>
        <v>0.96767797018732571</v>
      </c>
      <c r="H26" s="24"/>
      <c r="J26" s="7"/>
      <c r="K26" s="7"/>
      <c r="L26" s="7"/>
      <c r="M26" s="7"/>
      <c r="N26" s="7"/>
      <c r="O26" s="7"/>
      <c r="P26" s="7"/>
      <c r="Q26" s="7"/>
    </row>
    <row r="27" spans="1:17" x14ac:dyDescent="0.35">
      <c r="A27" s="24"/>
      <c r="B27" s="24"/>
      <c r="C27" s="26" t="s">
        <v>42</v>
      </c>
      <c r="D27" s="24">
        <v>148</v>
      </c>
      <c r="E27" s="24">
        <v>42</v>
      </c>
      <c r="F27" s="24">
        <f>D27-E27</f>
        <v>106</v>
      </c>
      <c r="G27" s="24">
        <f>((-E27/D27)*IMLOG2(E27/D27)+(-F27/D27)*IMLOG2(F27/D27))</f>
        <v>0.86055539305863249</v>
      </c>
      <c r="H27" s="24"/>
      <c r="J27" s="7"/>
      <c r="K27" s="7"/>
      <c r="L27" s="30"/>
      <c r="M27" s="7"/>
      <c r="N27" s="7"/>
      <c r="O27" s="7"/>
      <c r="P27" s="7"/>
      <c r="Q27" s="7"/>
    </row>
    <row r="28" spans="1:17" ht="29" x14ac:dyDescent="0.35">
      <c r="A28" s="24"/>
      <c r="B28" s="26" t="s">
        <v>1336</v>
      </c>
      <c r="C28" s="24"/>
      <c r="D28" s="24"/>
      <c r="E28" s="24"/>
      <c r="F28" s="24"/>
      <c r="G28" s="24"/>
      <c r="H28" s="24">
        <f>(G4)-((D29/D4*G29)+(D30/D4*G30)+(D31/D4*G31))</f>
        <v>6.6699164947540135E-3</v>
      </c>
      <c r="J28" s="7"/>
      <c r="K28" s="7"/>
      <c r="L28" s="30"/>
      <c r="M28" s="7"/>
      <c r="N28" s="7"/>
      <c r="O28" s="7"/>
      <c r="P28" s="7"/>
      <c r="Q28" s="7"/>
    </row>
    <row r="29" spans="1:17" x14ac:dyDescent="0.35">
      <c r="A29" s="24"/>
      <c r="B29" s="24"/>
      <c r="C29" s="26" t="s">
        <v>1337</v>
      </c>
      <c r="D29" s="24">
        <v>158</v>
      </c>
      <c r="E29" s="24">
        <v>47</v>
      </c>
      <c r="F29" s="24">
        <f>D29-E29</f>
        <v>111</v>
      </c>
      <c r="G29" s="24">
        <f>((-E29/D29)*IMLOG2(E29/D29)+(-F29/D29)*IMLOG2(F29/D29))</f>
        <v>0.87817418365994782</v>
      </c>
      <c r="H29" s="24"/>
      <c r="J29" s="7"/>
      <c r="K29" s="7"/>
      <c r="L29" s="30"/>
      <c r="M29" s="7"/>
      <c r="N29" s="7"/>
      <c r="O29" s="7"/>
      <c r="P29" s="7"/>
      <c r="Q29" s="7"/>
    </row>
    <row r="30" spans="1:17" x14ac:dyDescent="0.35">
      <c r="A30" s="24"/>
      <c r="B30" s="24"/>
      <c r="C30" s="26" t="s">
        <v>1338</v>
      </c>
      <c r="D30" s="24">
        <v>123</v>
      </c>
      <c r="E30" s="24">
        <v>47</v>
      </c>
      <c r="F30" s="24">
        <f>D30-E30</f>
        <v>76</v>
      </c>
      <c r="G30" s="24">
        <f>((-E30/D30)*IMLOG2(E30/D30)+(-F30/D30)*IMLOG2(F30/D30))</f>
        <v>0.95952127728589365</v>
      </c>
      <c r="H30" s="24"/>
      <c r="J30" s="7"/>
      <c r="K30" s="30"/>
      <c r="L30" s="7"/>
      <c r="M30" s="7"/>
      <c r="N30" s="7"/>
      <c r="O30" s="7"/>
      <c r="P30" s="7"/>
      <c r="Q30" s="7"/>
    </row>
    <row r="31" spans="1:17" x14ac:dyDescent="0.35">
      <c r="A31" s="24"/>
      <c r="B31" s="24"/>
      <c r="C31" s="26" t="s">
        <v>1339</v>
      </c>
      <c r="D31" s="24">
        <v>14</v>
      </c>
      <c r="E31" s="24">
        <v>6</v>
      </c>
      <c r="F31" s="24">
        <f>D31-E31</f>
        <v>8</v>
      </c>
      <c r="G31" s="24">
        <f>((-E31/D31)*IMLOG2(E31/D31)+(-F31/D31)*IMLOG2(F31/D31))</f>
        <v>0.9852281360342523</v>
      </c>
      <c r="H31" s="24"/>
      <c r="J31" s="7"/>
      <c r="K31" s="7"/>
      <c r="L31" s="30"/>
      <c r="M31" s="7"/>
      <c r="N31" s="7"/>
      <c r="O31" s="7"/>
      <c r="P31" s="7"/>
      <c r="Q31" s="7"/>
    </row>
    <row r="32" spans="1:17" ht="43.5" x14ac:dyDescent="0.35">
      <c r="A32" s="24"/>
      <c r="B32" s="26" t="s">
        <v>1340</v>
      </c>
      <c r="C32" s="24"/>
      <c r="D32" s="24"/>
      <c r="E32" s="24"/>
      <c r="F32" s="24"/>
      <c r="G32" s="24"/>
      <c r="H32" s="24">
        <f>(G4)-((D33/D4*G33)+(D34/D4*G34)+(D35/D4*G35)+(D36/D4*G36))</f>
        <v>0.10026113077926357</v>
      </c>
      <c r="J32" s="7"/>
      <c r="K32" s="7"/>
      <c r="L32" s="30"/>
      <c r="M32" s="7"/>
      <c r="N32" s="7"/>
      <c r="O32" s="7"/>
      <c r="P32" s="7"/>
      <c r="Q32" s="7"/>
    </row>
    <row r="33" spans="1:17" x14ac:dyDescent="0.35">
      <c r="A33" s="24"/>
      <c r="B33" s="24"/>
      <c r="C33" s="26" t="s">
        <v>1304</v>
      </c>
      <c r="D33" s="24">
        <v>52</v>
      </c>
      <c r="E33" s="24">
        <v>3</v>
      </c>
      <c r="F33" s="24">
        <f>D33-E33</f>
        <v>49</v>
      </c>
      <c r="G33" s="24">
        <f>((-E33/D33)*IMLOG2(E33/D33)+(-F33/D33)*IMLOG2(F33/D33))</f>
        <v>0.31821529768323342</v>
      </c>
      <c r="H33" s="24"/>
      <c r="J33" s="7"/>
      <c r="K33" s="30"/>
      <c r="L33" s="7"/>
      <c r="M33" s="7"/>
      <c r="N33" s="7"/>
      <c r="O33" s="7"/>
      <c r="P33" s="7"/>
      <c r="Q33" s="7"/>
    </row>
    <row r="34" spans="1:17" x14ac:dyDescent="0.35">
      <c r="A34" s="24"/>
      <c r="B34" s="24"/>
      <c r="C34" s="26" t="s">
        <v>1301</v>
      </c>
      <c r="D34" s="24">
        <v>17</v>
      </c>
      <c r="E34" s="24">
        <v>6</v>
      </c>
      <c r="F34" s="24">
        <f>D34-E34</f>
        <v>11</v>
      </c>
      <c r="G34" s="24">
        <f>((-E34/D34)*IMLOG2(E34/D34)+(-F34/D34)*IMLOG2(F34/D34))</f>
        <v>0.93666738187756127</v>
      </c>
      <c r="H34" s="24"/>
      <c r="J34" s="7"/>
      <c r="K34" s="7"/>
      <c r="L34" s="30"/>
      <c r="M34" s="7"/>
      <c r="N34" s="7"/>
      <c r="O34" s="7"/>
      <c r="P34" s="7"/>
      <c r="Q34" s="7"/>
    </row>
    <row r="35" spans="1:17" x14ac:dyDescent="0.35">
      <c r="A35" s="24"/>
      <c r="B35" s="24"/>
      <c r="C35" s="26" t="s">
        <v>1302</v>
      </c>
      <c r="D35" s="24">
        <v>45</v>
      </c>
      <c r="E35" s="24">
        <v>8</v>
      </c>
      <c r="F35" s="24">
        <f>D35-E35</f>
        <v>37</v>
      </c>
      <c r="G35" s="24">
        <f>((-E35/D35)*IMLOG2(E35/D35)+(-F35/D35)*IMLOG2(F35/D35))</f>
        <v>0.67519144014587262</v>
      </c>
      <c r="H35" s="24"/>
      <c r="J35" s="7"/>
      <c r="K35" s="7"/>
      <c r="L35" s="30"/>
      <c r="M35" s="7"/>
      <c r="N35" s="7"/>
      <c r="O35" s="7"/>
      <c r="P35" s="7"/>
      <c r="Q35" s="7"/>
    </row>
    <row r="36" spans="1:17" x14ac:dyDescent="0.35">
      <c r="A36" s="24"/>
      <c r="B36" s="24"/>
      <c r="C36" s="26" t="s">
        <v>1303</v>
      </c>
      <c r="D36" s="24">
        <v>181</v>
      </c>
      <c r="E36" s="24">
        <v>83</v>
      </c>
      <c r="F36" s="24">
        <f>D36-E36</f>
        <v>98</v>
      </c>
      <c r="G36" s="24">
        <f>((-E36/D36)*IMLOG2(E36/D36)+(-F36/D36)*IMLOG2(F36/D36))</f>
        <v>0.99504015490041398</v>
      </c>
      <c r="H36" s="24"/>
      <c r="J36" s="7"/>
      <c r="K36" s="7"/>
      <c r="L36" s="30"/>
      <c r="M36" s="7"/>
      <c r="N36" s="7"/>
      <c r="O36" s="7"/>
      <c r="P36" s="7"/>
      <c r="Q36" s="7"/>
    </row>
    <row r="37" spans="1:17" ht="29" x14ac:dyDescent="0.35">
      <c r="A37" s="24"/>
      <c r="B37" s="26" t="s">
        <v>1341</v>
      </c>
      <c r="C37" s="24"/>
      <c r="D37" s="24"/>
      <c r="E37" s="24"/>
      <c r="F37" s="24"/>
      <c r="G37" s="24"/>
      <c r="H37" s="24">
        <f>(G4)-((D38/D4*G38)+(D39/D4*G39)+(D40/D4*G40)+(D41/D4*G41))</f>
        <v>1.6242910403494459E-3</v>
      </c>
      <c r="J37" s="7"/>
      <c r="K37" s="30"/>
      <c r="L37" s="7"/>
      <c r="M37" s="7"/>
      <c r="N37" s="7"/>
      <c r="O37" s="7"/>
      <c r="P37" s="7"/>
      <c r="Q37" s="7"/>
    </row>
    <row r="38" spans="1:17" x14ac:dyDescent="0.35">
      <c r="A38" s="24"/>
      <c r="B38" s="24"/>
      <c r="C38" s="26" t="s">
        <v>1342</v>
      </c>
      <c r="D38" s="24">
        <v>37</v>
      </c>
      <c r="E38" s="24">
        <v>11</v>
      </c>
      <c r="F38" s="24">
        <f>D38-E38</f>
        <v>26</v>
      </c>
      <c r="G38" s="24">
        <f>((-E38/D38)*IMLOG2(E38/D38)+(-F38/D38)*IMLOG2(F38/D38))</f>
        <v>0.87796200139439085</v>
      </c>
      <c r="H38" s="24"/>
      <c r="J38" s="7"/>
      <c r="K38" s="7"/>
      <c r="L38" s="30"/>
      <c r="M38" s="7"/>
      <c r="N38" s="7"/>
      <c r="O38" s="7"/>
      <c r="P38" s="7"/>
      <c r="Q38" s="7"/>
    </row>
    <row r="39" spans="1:17" x14ac:dyDescent="0.35">
      <c r="A39" s="24"/>
      <c r="B39" s="24"/>
      <c r="C39" s="26" t="s">
        <v>1343</v>
      </c>
      <c r="D39" s="24">
        <v>115</v>
      </c>
      <c r="E39" s="24">
        <v>41</v>
      </c>
      <c r="F39" s="24">
        <f>D39-E39</f>
        <v>74</v>
      </c>
      <c r="G39" s="24">
        <f>((-E39/D39)*IMLOG2(E39/D39)+(-F39/D39)*IMLOG2(F39/D39))</f>
        <v>0.9397580401106036</v>
      </c>
      <c r="H39" s="24"/>
      <c r="J39" s="7"/>
      <c r="K39" s="7"/>
      <c r="L39" s="30"/>
      <c r="M39" s="7"/>
      <c r="N39" s="7"/>
      <c r="O39" s="7"/>
      <c r="P39" s="7"/>
      <c r="Q39" s="7"/>
    </row>
    <row r="40" spans="1:17" x14ac:dyDescent="0.35">
      <c r="A40" s="24"/>
      <c r="B40" s="24"/>
      <c r="C40" s="26" t="s">
        <v>1345</v>
      </c>
      <c r="D40" s="24">
        <v>110</v>
      </c>
      <c r="E40" s="24">
        <v>38</v>
      </c>
      <c r="F40" s="24">
        <f>D40-E40</f>
        <v>72</v>
      </c>
      <c r="G40" s="24">
        <f>((-E40/D40)*IMLOG2(E40/D40)+(-F40/D40)*IMLOG2(F40/D40))</f>
        <v>0.92994293520917859</v>
      </c>
      <c r="H40" s="24"/>
      <c r="J40" s="7"/>
      <c r="K40" s="7"/>
      <c r="L40" s="30"/>
      <c r="M40" s="7"/>
      <c r="N40" s="7"/>
      <c r="O40" s="7"/>
      <c r="P40" s="7"/>
      <c r="Q40" s="7"/>
    </row>
    <row r="41" spans="1:17" x14ac:dyDescent="0.35">
      <c r="A41" s="24"/>
      <c r="B41" s="24"/>
      <c r="C41" s="26" t="s">
        <v>1346</v>
      </c>
      <c r="D41" s="24">
        <v>33</v>
      </c>
      <c r="E41" s="24">
        <v>10</v>
      </c>
      <c r="F41" s="24">
        <f>D41-E41</f>
        <v>23</v>
      </c>
      <c r="G41" s="24">
        <f>((-E41/D41)*IMLOG2(E41/D41)+(-F41/D41)*IMLOG2(F41/D41))</f>
        <v>0.88496363638315301</v>
      </c>
      <c r="H41" s="24"/>
      <c r="J41" s="7"/>
      <c r="K41" s="7"/>
      <c r="L41" s="30"/>
      <c r="M41" s="7"/>
      <c r="N41" s="7"/>
      <c r="O41" s="7"/>
      <c r="P41" s="7"/>
      <c r="Q41" s="7"/>
    </row>
    <row r="42" spans="1:17" ht="29" x14ac:dyDescent="0.35">
      <c r="A42" s="24"/>
      <c r="B42" s="26" t="s">
        <v>1347</v>
      </c>
      <c r="C42" s="24"/>
      <c r="D42" s="24"/>
      <c r="E42" s="24"/>
      <c r="F42" s="24"/>
      <c r="G42" s="24"/>
      <c r="H42" s="24">
        <f>(G4)-((D43/D4*G43)+(D44/D4*G44)+(D45/D4*G45))</f>
        <v>0.19029228891097261</v>
      </c>
      <c r="J42" s="7"/>
      <c r="K42" s="30"/>
      <c r="L42" s="7"/>
      <c r="M42" s="7"/>
      <c r="N42" s="7"/>
      <c r="O42" s="7"/>
      <c r="P42" s="7"/>
      <c r="Q42" s="7"/>
    </row>
    <row r="43" spans="1:17" x14ac:dyDescent="0.35">
      <c r="A43" s="24"/>
      <c r="B43" s="24"/>
      <c r="C43" s="26" t="s">
        <v>1337</v>
      </c>
      <c r="D43" s="24">
        <v>245</v>
      </c>
      <c r="E43" s="24">
        <v>56</v>
      </c>
      <c r="F43" s="24">
        <f>D43-E43</f>
        <v>189</v>
      </c>
      <c r="G43" s="24">
        <f>((-E43/D43)*IMLOG2(E43/D43)+(-F43/D43)*IMLOG2(F43/D43))</f>
        <v>0.77551265813314874</v>
      </c>
      <c r="H43" s="24"/>
      <c r="J43" s="7"/>
      <c r="K43" s="7"/>
      <c r="L43" s="30"/>
      <c r="M43" s="7"/>
      <c r="N43" s="7"/>
      <c r="O43" s="7"/>
      <c r="P43" s="7"/>
      <c r="Q43" s="7"/>
    </row>
    <row r="44" spans="1:17" x14ac:dyDescent="0.35">
      <c r="A44" s="24"/>
      <c r="B44" s="24"/>
      <c r="C44" s="26" t="s">
        <v>1349</v>
      </c>
      <c r="D44" s="24">
        <v>28</v>
      </c>
      <c r="E44" s="24">
        <v>25</v>
      </c>
      <c r="F44" s="24">
        <f>D44-E44</f>
        <v>3</v>
      </c>
      <c r="G44" s="24">
        <f>((-E44/D44)*IMLOG2(E44/D44)+(-F44/D44)*IMLOG2(F44/D44))</f>
        <v>0.49123734182433298</v>
      </c>
      <c r="H44" s="24"/>
      <c r="J44" s="7"/>
      <c r="K44" s="7"/>
      <c r="L44" s="30"/>
      <c r="M44" s="7"/>
      <c r="N44" s="7"/>
      <c r="O44" s="7"/>
      <c r="P44" s="7"/>
      <c r="Q44" s="7"/>
    </row>
    <row r="45" spans="1:17" x14ac:dyDescent="0.35">
      <c r="A45" s="24"/>
      <c r="B45" s="24"/>
      <c r="C45" s="26" t="s">
        <v>1348</v>
      </c>
      <c r="D45" s="24">
        <v>22</v>
      </c>
      <c r="E45" s="24">
        <v>19</v>
      </c>
      <c r="F45" s="24">
        <f>D45-E45</f>
        <v>3</v>
      </c>
      <c r="G45" s="24">
        <f>((-E45/D45)*IMLOG2(E45/D45)+(-F45/D45)*IMLOG2(F45/D45))</f>
        <v>0.57463569783767943</v>
      </c>
      <c r="H45" s="24"/>
      <c r="J45" s="7"/>
      <c r="K45" s="7"/>
      <c r="L45" s="30"/>
      <c r="M45" s="7"/>
      <c r="N45" s="7"/>
      <c r="O45" s="7"/>
      <c r="P45" s="7"/>
      <c r="Q45" s="7"/>
    </row>
    <row r="46" spans="1:17" x14ac:dyDescent="0.35">
      <c r="A46" s="24"/>
      <c r="B46" s="24" t="s">
        <v>1350</v>
      </c>
      <c r="C46" s="24"/>
      <c r="D46" s="24"/>
      <c r="E46" s="24"/>
      <c r="F46" s="24"/>
      <c r="G46" s="24"/>
      <c r="H46" s="24">
        <f>(G4)-((D47/D4*G47)+(D48/D4*G48)+(D49/D4*G49))</f>
        <v>6.7705634601747167E-2</v>
      </c>
      <c r="J46" s="7"/>
      <c r="K46" s="7"/>
      <c r="L46" s="7"/>
      <c r="M46" s="7"/>
      <c r="N46" s="7"/>
      <c r="O46" s="7"/>
      <c r="P46" s="7"/>
      <c r="Q46" s="7"/>
    </row>
    <row r="47" spans="1:17" x14ac:dyDescent="0.35">
      <c r="A47" s="24"/>
      <c r="B47" s="24"/>
      <c r="C47" s="26" t="s">
        <v>1337</v>
      </c>
      <c r="D47" s="24">
        <v>245</v>
      </c>
      <c r="E47" s="24">
        <v>91</v>
      </c>
      <c r="F47" s="24">
        <f>D47-E47</f>
        <v>154</v>
      </c>
      <c r="G47" s="24">
        <f>((-E47/D47)*IMLOG2(E47/D47)+(-F47/D47)*IMLOG2(F47/D47))</f>
        <v>0.95176267563482941</v>
      </c>
      <c r="H47" s="24"/>
      <c r="J47" s="7"/>
      <c r="K47" s="7"/>
      <c r="L47" s="30"/>
      <c r="M47" s="7"/>
      <c r="N47" s="7"/>
      <c r="O47" s="7"/>
      <c r="P47" s="7"/>
      <c r="Q47" s="7"/>
    </row>
    <row r="48" spans="1:17" x14ac:dyDescent="0.35">
      <c r="A48" s="24"/>
      <c r="B48" s="24"/>
      <c r="C48" s="26" t="s">
        <v>1351</v>
      </c>
      <c r="D48" s="24">
        <v>22</v>
      </c>
      <c r="E48" s="24">
        <v>20</v>
      </c>
      <c r="F48" s="24">
        <f>D48-E48</f>
        <v>2</v>
      </c>
      <c r="G48" s="24">
        <f>((-E48/D48)*IMLOG2(E48/D48)+(-F48/D48)*IMLOG2(F48/D48))</f>
        <v>0.43949698692151362</v>
      </c>
      <c r="H48" s="24"/>
      <c r="J48" s="7"/>
      <c r="K48" s="7"/>
      <c r="L48" s="30"/>
      <c r="M48" s="7"/>
      <c r="N48" s="7"/>
      <c r="O48" s="7"/>
      <c r="P48" s="7"/>
      <c r="Q48" s="7"/>
    </row>
    <row r="49" spans="1:17" x14ac:dyDescent="0.35">
      <c r="A49" s="24"/>
      <c r="B49" s="24"/>
      <c r="C49" s="26" t="s">
        <v>1352</v>
      </c>
      <c r="D49" s="24">
        <v>10</v>
      </c>
      <c r="E49" s="24">
        <v>6</v>
      </c>
      <c r="F49" s="24">
        <f>D49-E49</f>
        <v>4</v>
      </c>
      <c r="G49" s="24">
        <f>((-E49/D49)*IMLOG2(E49/D49)+(-F49/D49)*IMLOG2(F49/D49))</f>
        <v>0.97095059445466747</v>
      </c>
      <c r="H49" s="24"/>
      <c r="J49" s="7"/>
      <c r="K49" s="7"/>
      <c r="L49" s="30"/>
      <c r="M49" s="7"/>
      <c r="N49" s="7"/>
      <c r="O49" s="7"/>
      <c r="P49" s="7"/>
      <c r="Q49" s="7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9" sqref="B9"/>
    </sheetView>
  </sheetViews>
  <sheetFormatPr defaultRowHeight="14.5" x14ac:dyDescent="0.35"/>
  <cols>
    <col min="1" max="1" width="14.90625" bestFit="1" customWidth="1"/>
    <col min="3" max="3" width="2.08984375" customWidth="1"/>
    <col min="4" max="4" width="14.36328125" bestFit="1" customWidth="1"/>
    <col min="6" max="6" width="2.26953125" customWidth="1"/>
    <col min="7" max="7" width="14.36328125" bestFit="1" customWidth="1"/>
  </cols>
  <sheetData>
    <row r="2" spans="1:13" x14ac:dyDescent="0.35">
      <c r="A2" s="31" t="s">
        <v>51</v>
      </c>
      <c r="B2" s="31"/>
      <c r="C2" s="31"/>
      <c r="D2" s="31"/>
      <c r="E2" s="31"/>
      <c r="F2" s="31"/>
      <c r="G2" s="31"/>
      <c r="H2" s="31"/>
    </row>
    <row r="3" spans="1:13" x14ac:dyDescent="0.35">
      <c r="A3" s="1"/>
      <c r="B3" s="1"/>
      <c r="C3" s="1"/>
      <c r="D3" s="1"/>
      <c r="E3" s="1"/>
      <c r="F3" s="1"/>
      <c r="G3" s="1"/>
      <c r="H3" s="1"/>
      <c r="J3">
        <v>804</v>
      </c>
      <c r="K3">
        <v>1165</v>
      </c>
      <c r="L3">
        <f>SUM(J3+K3)</f>
        <v>1969</v>
      </c>
      <c r="M3">
        <f>L3/4</f>
        <v>492.25</v>
      </c>
    </row>
    <row r="4" spans="1:13" x14ac:dyDescent="0.35">
      <c r="A4" s="34" t="s">
        <v>56</v>
      </c>
      <c r="B4" s="34"/>
      <c r="C4" s="34"/>
      <c r="D4" s="34"/>
      <c r="E4" s="34"/>
      <c r="F4" s="34"/>
      <c r="G4" s="34"/>
      <c r="H4" s="34"/>
    </row>
    <row r="5" spans="1:13" x14ac:dyDescent="0.35">
      <c r="A5" s="35" t="s">
        <v>57</v>
      </c>
      <c r="B5" s="35"/>
      <c r="C5" s="35"/>
      <c r="D5" s="35"/>
      <c r="E5" s="35"/>
      <c r="F5" s="35"/>
      <c r="G5" s="35"/>
      <c r="H5" s="35"/>
    </row>
    <row r="7" spans="1:13" x14ac:dyDescent="0.35">
      <c r="A7" s="36" t="s">
        <v>47</v>
      </c>
      <c r="B7" s="36"/>
      <c r="D7" s="37" t="s">
        <v>52</v>
      </c>
      <c r="E7" s="37"/>
      <c r="G7" s="38" t="s">
        <v>53</v>
      </c>
      <c r="H7" s="38"/>
      <c r="J7">
        <f>B8+B13+E8+H8+E13</f>
        <v>1969</v>
      </c>
      <c r="K7" t="s">
        <v>48</v>
      </c>
    </row>
    <row r="8" spans="1:13" x14ac:dyDescent="0.35">
      <c r="A8" s="2" t="s">
        <v>48</v>
      </c>
      <c r="B8" s="2">
        <v>272</v>
      </c>
      <c r="D8" s="3" t="s">
        <v>48</v>
      </c>
      <c r="E8" s="3">
        <v>573</v>
      </c>
      <c r="G8" s="4" t="s">
        <v>48</v>
      </c>
      <c r="H8" s="4">
        <v>487</v>
      </c>
      <c r="J8">
        <f>B9+E9+H9+E14+B14</f>
        <v>1407</v>
      </c>
      <c r="K8" t="s">
        <v>58</v>
      </c>
    </row>
    <row r="9" spans="1:13" x14ac:dyDescent="0.35">
      <c r="A9" s="2" t="s">
        <v>49</v>
      </c>
      <c r="B9" s="2">
        <v>194</v>
      </c>
      <c r="D9" s="3" t="s">
        <v>49</v>
      </c>
      <c r="E9" s="3">
        <v>485</v>
      </c>
      <c r="G9" s="4" t="s">
        <v>49</v>
      </c>
      <c r="H9" s="4">
        <v>365</v>
      </c>
      <c r="K9" t="s">
        <v>59</v>
      </c>
    </row>
    <row r="10" spans="1:13" x14ac:dyDescent="0.35">
      <c r="A10" s="2" t="s">
        <v>50</v>
      </c>
      <c r="B10" s="2">
        <f>B8-B9</f>
        <v>78</v>
      </c>
      <c r="D10" s="3" t="s">
        <v>50</v>
      </c>
      <c r="E10" s="3">
        <f>E8-E9</f>
        <v>88</v>
      </c>
      <c r="G10" s="4" t="s">
        <v>50</v>
      </c>
      <c r="H10" s="4">
        <f>H8-H9</f>
        <v>122</v>
      </c>
    </row>
    <row r="12" spans="1:13" x14ac:dyDescent="0.35">
      <c r="A12" s="32" t="s">
        <v>54</v>
      </c>
      <c r="B12" s="32"/>
      <c r="D12" s="33" t="s">
        <v>55</v>
      </c>
      <c r="E12" s="33"/>
      <c r="G12" s="8"/>
      <c r="H12" s="8"/>
    </row>
    <row r="13" spans="1:13" x14ac:dyDescent="0.35">
      <c r="A13" s="5" t="s">
        <v>48</v>
      </c>
      <c r="B13" s="5">
        <v>323</v>
      </c>
      <c r="D13" s="6" t="s">
        <v>48</v>
      </c>
      <c r="E13" s="6">
        <v>314</v>
      </c>
      <c r="G13" s="7"/>
      <c r="H13" s="7"/>
    </row>
    <row r="14" spans="1:13" x14ac:dyDescent="0.35">
      <c r="A14" s="5" t="s">
        <v>49</v>
      </c>
      <c r="B14" s="5">
        <v>215</v>
      </c>
      <c r="D14" s="6" t="s">
        <v>49</v>
      </c>
      <c r="E14" s="6">
        <v>148</v>
      </c>
      <c r="G14" s="7"/>
      <c r="H14" s="7"/>
    </row>
    <row r="15" spans="1:13" x14ac:dyDescent="0.35">
      <c r="A15" s="5" t="s">
        <v>50</v>
      </c>
      <c r="B15" s="5">
        <f>B13-B14</f>
        <v>108</v>
      </c>
      <c r="D15" s="6" t="s">
        <v>50</v>
      </c>
      <c r="E15" s="6">
        <f>E13-E14</f>
        <v>166</v>
      </c>
      <c r="G15" s="7"/>
      <c r="H15" s="7"/>
    </row>
  </sheetData>
  <mergeCells count="8">
    <mergeCell ref="A12:B12"/>
    <mergeCell ref="D12:E12"/>
    <mergeCell ref="A2:H2"/>
    <mergeCell ref="A4:H4"/>
    <mergeCell ref="A5:H5"/>
    <mergeCell ref="A7:B7"/>
    <mergeCell ref="D7:E7"/>
    <mergeCell ref="G7:H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Sample Uji</vt:lpstr>
      <vt:lpstr>Data Testing Tools</vt:lpstr>
      <vt:lpstr>Data Untuk Word Skripsi</vt:lpstr>
      <vt:lpstr>Tahap 1</vt:lpstr>
      <vt:lpstr>Tahap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2020-04-15T04:36:13Z</dcterms:created>
  <dcterms:modified xsi:type="dcterms:W3CDTF">2020-05-03T21:42:36Z</dcterms:modified>
</cp:coreProperties>
</file>